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05" yWindow="6660" windowWidth="18555" windowHeight="5925" activeTab="1"/>
  </bookViews>
  <sheets>
    <sheet name="Свод" sheetId="1" r:id="rId1"/>
    <sheet name="Реестр заключенных договоров" sheetId="2" r:id="rId2"/>
  </sheets>
  <definedNames>
    <definedName name="_xlnm._FilterDatabase" localSheetId="1" hidden="1">'Реестр заключенных договоров'!$A$4:$H$401</definedName>
    <definedName name="_xlnm._FilterDatabase" localSheetId="0" hidden="1">Свод!$A$4:$K$204</definedName>
    <definedName name="_xlnm.Print_Area" localSheetId="1">'Реестр заключенных договоров'!$A$1:$H$401</definedName>
  </definedNames>
  <calcPr calcId="145621" refMode="R1C1"/>
</workbook>
</file>

<file path=xl/calcChain.xml><?xml version="1.0" encoding="utf-8"?>
<calcChain xmlns="http://schemas.openxmlformats.org/spreadsheetml/2006/main">
  <c r="E129" i="1" l="1"/>
  <c r="F129" i="1"/>
  <c r="G129" i="1"/>
  <c r="H129" i="1"/>
  <c r="I129" i="1"/>
  <c r="J129" i="1"/>
  <c r="K129" i="1"/>
  <c r="D129" i="1"/>
  <c r="E5" i="1"/>
  <c r="F5" i="1"/>
  <c r="G5" i="1"/>
  <c r="H5" i="1"/>
  <c r="I5" i="1"/>
  <c r="J5" i="1"/>
  <c r="K5" i="1"/>
  <c r="D5" i="1"/>
</calcChain>
</file>

<file path=xl/sharedStrings.xml><?xml version="1.0" encoding="utf-8"?>
<sst xmlns="http://schemas.openxmlformats.org/spreadsheetml/2006/main" count="1615" uniqueCount="251">
  <si>
    <t>Воронежэнерго</t>
  </si>
  <si>
    <t>Наименование филиала ОАО "МРСК Центра"</t>
  </si>
  <si>
    <t>Наименование ПС 35-110 кВ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</si>
  <si>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</si>
  <si>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</si>
  <si>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</si>
  <si>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</t>
  </si>
  <si>
    <t>шт</t>
  </si>
  <si>
    <t>МВт</t>
  </si>
  <si>
    <t>Итого ПС 35 кВ</t>
  </si>
  <si>
    <t>35/10 кВ А.Донская</t>
  </si>
  <si>
    <t>35/10 кВ Александровка</t>
  </si>
  <si>
    <t>35/10 кВ Алена</t>
  </si>
  <si>
    <t>35/10 кВ Архангельское</t>
  </si>
  <si>
    <t>35/10 кВ Б.Алабухи</t>
  </si>
  <si>
    <t>35/10 кВ Б.Ляпино</t>
  </si>
  <si>
    <t>35/10 кВ Березовка</t>
  </si>
  <si>
    <t>35/10 кВ Болдыревка</t>
  </si>
  <si>
    <t>35/10 кВ Большевик</t>
  </si>
  <si>
    <t>35/10 кВ Бор</t>
  </si>
  <si>
    <t>35/10 кВ В.Турово 1</t>
  </si>
  <si>
    <t>35/10 кВ Васильевка</t>
  </si>
  <si>
    <t>35/10 кВ Верейка</t>
  </si>
  <si>
    <t>35/10 кВ Верный</t>
  </si>
  <si>
    <t>35/10 кВ ВПИ №13</t>
  </si>
  <si>
    <t>35/10 кВ Гнилуша</t>
  </si>
  <si>
    <t>35/10 кВ Дон</t>
  </si>
  <si>
    <t>35/10 кВ Дьяченково</t>
  </si>
  <si>
    <t>35/10 кВ Е-Колено</t>
  </si>
  <si>
    <t>35/10 кВ Ендовище</t>
  </si>
  <si>
    <t>35/10 кВ Залужное</t>
  </si>
  <si>
    <t>35/10 кВ Запрудская</t>
  </si>
  <si>
    <t>35/10 кВ Землянск</t>
  </si>
  <si>
    <t>35/10 кВ Ивановка</t>
  </si>
  <si>
    <t>35/10 кВ Катуховка</t>
  </si>
  <si>
    <t>35/10 кВ Кашира</t>
  </si>
  <si>
    <t>35/10 кВ Козловка</t>
  </si>
  <si>
    <t>35/10 кВ К-Отделец</t>
  </si>
  <si>
    <t>35/10 кВ Кр.Лиман</t>
  </si>
  <si>
    <t>35/10 кВ Красное</t>
  </si>
  <si>
    <t>35/10 кВ Криуша</t>
  </si>
  <si>
    <t>35/10 кВ Куликовка</t>
  </si>
  <si>
    <t>35/10 кВ Левая Россошь</t>
  </si>
  <si>
    <t>35/10 кВ Лещаное</t>
  </si>
  <si>
    <t>35/10 кВ Лизиновка</t>
  </si>
  <si>
    <t>35/10 кВ Липовка</t>
  </si>
  <si>
    <t>35/10 кВ М.Грибановка</t>
  </si>
  <si>
    <t>35/10 кВ Майская</t>
  </si>
  <si>
    <t>35/10 кВ Макашевка</t>
  </si>
  <si>
    <t>35/10 кВ Масловcкая</t>
  </si>
  <si>
    <t>35/10 кВ Медвежье</t>
  </si>
  <si>
    <t>35/10 кВ МОБ</t>
  </si>
  <si>
    <t>35/10 кВ Н.Елань</t>
  </si>
  <si>
    <t>35/10 кВ Н.Животинное</t>
  </si>
  <si>
    <t>35/10 кВ Н.Карачан</t>
  </si>
  <si>
    <t>35/10 кВ Н.Криуша</t>
  </si>
  <si>
    <t>35/10 кВ Н.Меловатка</t>
  </si>
  <si>
    <t>35/10 кВ Октябрьское</t>
  </si>
  <si>
    <t>35/10 кВ Ольховатка</t>
  </si>
  <si>
    <t>35/10 кВ Орловка</t>
  </si>
  <si>
    <t>35/10 кВ Павловск 1</t>
  </si>
  <si>
    <t>35/10 кВ Парусное</t>
  </si>
  <si>
    <t>35/10 кВ Петровка</t>
  </si>
  <si>
    <t>35/10 кВ Петровская</t>
  </si>
  <si>
    <t>35/10 кВ Подгорная</t>
  </si>
  <si>
    <t>35/10 кВ Р.Буйловка</t>
  </si>
  <si>
    <t>35/10 кВ Р.Хава</t>
  </si>
  <si>
    <t>35/10 кВ Репьевка</t>
  </si>
  <si>
    <t>35/10 кВ Рогачевка</t>
  </si>
  <si>
    <t>35/10 кВ Россия</t>
  </si>
  <si>
    <t>35/10 кВ Ростоши</t>
  </si>
  <si>
    <t>35/10 кВ Рудкино</t>
  </si>
  <si>
    <t>35/10 кВ Рудня</t>
  </si>
  <si>
    <t>35/10 кВ С.Липяги</t>
  </si>
  <si>
    <t>35/10 кВ Садовое</t>
  </si>
  <si>
    <t>35/10 кВ Семеновка</t>
  </si>
  <si>
    <t>35/10 кВ Сотницкая</t>
  </si>
  <si>
    <t>35/10 кВ Средний Икорец</t>
  </si>
  <si>
    <t>35/10 кВ Ст.Ведуга</t>
  </si>
  <si>
    <t>35/10 кВ Старая Меловая</t>
  </si>
  <si>
    <t>35/10 кВ Староникольское</t>
  </si>
  <si>
    <t>35/10 кВ Талы</t>
  </si>
  <si>
    <t>35/10 кВ Титаревка</t>
  </si>
  <si>
    <t>35/10 кВ Третьяки</t>
  </si>
  <si>
    <t>35/10 кВ Троицкая</t>
  </si>
  <si>
    <t>35/10 кВ Углянец</t>
  </si>
  <si>
    <t>35/10 кВ Усмань 1</t>
  </si>
  <si>
    <t>35/10 кВ Усмань 2</t>
  </si>
  <si>
    <t>35/10 кВ Хлебородное</t>
  </si>
  <si>
    <t>35/10 кВ Хохол 2</t>
  </si>
  <si>
    <t>35/10 кВ Чигорак</t>
  </si>
  <si>
    <t>35/10 кВ Шапошниковка</t>
  </si>
  <si>
    <t>35/10 кВ Шубное</t>
  </si>
  <si>
    <t>35/10 кВ Эртиль-город</t>
  </si>
  <si>
    <t>35/10 кВ Юбилейная</t>
  </si>
  <si>
    <t>35/10 кВ Юдановка</t>
  </si>
  <si>
    <t>35/10 кВ Юрасовка</t>
  </si>
  <si>
    <t>35/10 кВ Яблочное</t>
  </si>
  <si>
    <t>35/10/6 кВ Рамонь 1</t>
  </si>
  <si>
    <t>35/6 кВ №34</t>
  </si>
  <si>
    <t>35/6 кВ №35</t>
  </si>
  <si>
    <t>35/6 кВ №4</t>
  </si>
  <si>
    <t>35/6 кВ №8</t>
  </si>
  <si>
    <t>35/6 кВ Орлов Лог</t>
  </si>
  <si>
    <t>35/6 кВ Плотина</t>
  </si>
  <si>
    <t>35/6 кВ Хохол 1</t>
  </si>
  <si>
    <t>Итого ПС 110 кВ</t>
  </si>
  <si>
    <t>110/10 2-я кВ Пятилетка</t>
  </si>
  <si>
    <t>110/10 кВ №18</t>
  </si>
  <si>
    <t>110/10 кВ №28</t>
  </si>
  <si>
    <t>110/10 кВ Азовка</t>
  </si>
  <si>
    <t>110/10 кВ Грибановка</t>
  </si>
  <si>
    <t>110/10 кВ Давыдовка</t>
  </si>
  <si>
    <t>110/10 кВ Докучаево</t>
  </si>
  <si>
    <t>110/10 кВ Калач 2</t>
  </si>
  <si>
    <t>110/10 кВ Коршево</t>
  </si>
  <si>
    <t>110/10 кВ Н.Мамон</t>
  </si>
  <si>
    <t>110/10 кВ Новоусманская</t>
  </si>
  <si>
    <t>110/10 кВ Опорная</t>
  </si>
  <si>
    <t>110/10 кВ Рождество</t>
  </si>
  <si>
    <t>110/10 кВ Ступино</t>
  </si>
  <si>
    <t>110/10/6 кВ АНП</t>
  </si>
  <si>
    <t>110/27,5/6 кВ Поворино-Тяговая</t>
  </si>
  <si>
    <t>110/35/10 кВ Анна</t>
  </si>
  <si>
    <t>110/35/10 кВ Анна 2</t>
  </si>
  <si>
    <t>110/35/10 кВ Богучарская</t>
  </si>
  <si>
    <t>110/35/10 кВ Бугаевка</t>
  </si>
  <si>
    <t>110/35/10 кВ Бутурлиновка 1</t>
  </si>
  <si>
    <t>110/35/10 кВ В.Карачан</t>
  </si>
  <si>
    <t>110/35/10 кВ В.Мамон</t>
  </si>
  <si>
    <t>110/35/10 кВ Верхняя Хава</t>
  </si>
  <si>
    <t>110/35/10 кВ Воля</t>
  </si>
  <si>
    <t>110/35/10 кВ Воробьевка</t>
  </si>
  <si>
    <t>110/35/10 кВ Воронежская №36</t>
  </si>
  <si>
    <t>110/35/10 кВ Калач 1</t>
  </si>
  <si>
    <t>110/35/10 кВ Каменка</t>
  </si>
  <si>
    <t>110/35/10 кВ Коротояк</t>
  </si>
  <si>
    <t>110/35/10 кВ Краснолипье</t>
  </si>
  <si>
    <t>110/35/10 кВ Листопадовка</t>
  </si>
  <si>
    <t>110/35/10 кВ Московская</t>
  </si>
  <si>
    <t>110/35/10 кВ Народное</t>
  </si>
  <si>
    <t>110/35/10 кВ Нижнедевицк</t>
  </si>
  <si>
    <t>110/35/10 кВ Новохоперск</t>
  </si>
  <si>
    <t>110/35/10 кВ Павловск 2</t>
  </si>
  <si>
    <t>110/35/10 кВ Панино</t>
  </si>
  <si>
    <t>110/35/10 кВ Петропавловка</t>
  </si>
  <si>
    <t>110/35/10 кВ Подгорное-район</t>
  </si>
  <si>
    <t>110/35/10 кВ Рамонь 2</t>
  </si>
  <si>
    <t>110/35/10 кВ Таловая - районная</t>
  </si>
  <si>
    <t>110/35/10 кВ Терновка</t>
  </si>
  <si>
    <t>110/35/10 кВ Щучье</t>
  </si>
  <si>
    <t>110/35/10 кВ Эртиль</t>
  </si>
  <si>
    <t>110/35/10/6 кВ Россошь</t>
  </si>
  <si>
    <t>110/35/27,5/10 кВ Лиски-Тяговая</t>
  </si>
  <si>
    <t>110/35/27,5/10 кВ Райновская</t>
  </si>
  <si>
    <t>110/35/6 кВ №14</t>
  </si>
  <si>
    <t>110/35/6 кВ №47</t>
  </si>
  <si>
    <t>110/35/6 кВ Юго-Западная №16</t>
  </si>
  <si>
    <t>110/6 кВ №25 Коммунальная</t>
  </si>
  <si>
    <t>110/6 кВ №39</t>
  </si>
  <si>
    <t>110/6 кВ №42</t>
  </si>
  <si>
    <t>110/6 кВ №43</t>
  </si>
  <si>
    <t>110/6 кВ Лискинская</t>
  </si>
  <si>
    <t>110/6/6 кВ №2</t>
  </si>
  <si>
    <t>110/6/6 кВ №45</t>
  </si>
  <si>
    <t>110/6/6 кВ Центральная</t>
  </si>
  <si>
    <t>Приложение №2</t>
  </si>
  <si>
    <t>Филиал</t>
  </si>
  <si>
    <t>№ п/п</t>
  </si>
  <si>
    <t xml:space="preserve">Номер  заключенного договора </t>
  </si>
  <si>
    <t>Дата заключения договора дд/мм/гггг</t>
  </si>
  <si>
    <t>Срок исполнения обязательств                  ХХ месяцев</t>
  </si>
  <si>
    <t>Точка присоединения объекта (ПС,ВЛ)</t>
  </si>
  <si>
    <t>№</t>
  </si>
  <si>
    <t xml:space="preserve">Максимальная мощность, кВт </t>
  </si>
  <si>
    <t>Сумма по договору в руб. без НДС</t>
  </si>
  <si>
    <t>35/10 кВ Авангард</t>
  </si>
  <si>
    <t>35/10 кВ Белогорье</t>
  </si>
  <si>
    <t>35/10 кВ Великий Октябрь</t>
  </si>
  <si>
    <t>35/10 кВ Великоархангельская</t>
  </si>
  <si>
    <t>35/10 кВ Воронцовка</t>
  </si>
  <si>
    <t>35/10 кВ Вязноватовка</t>
  </si>
  <si>
    <t>35/10 кВ Гороховка</t>
  </si>
  <si>
    <t>35/10 кВ Губари</t>
  </si>
  <si>
    <t>35/10 кВ Есипово</t>
  </si>
  <si>
    <t>35/10 кВ Колодежанская</t>
  </si>
  <si>
    <t>35/10 кВ Красный Флот</t>
  </si>
  <si>
    <t>35/10 кВ М.Покровка</t>
  </si>
  <si>
    <t>35/10 кВ Михайловка</t>
  </si>
  <si>
    <t>35/10 кВ Монастырщина</t>
  </si>
  <si>
    <t xml:space="preserve">35/10 кВ Н.Байгора </t>
  </si>
  <si>
    <t>35/10 кВ Новый Лиман</t>
  </si>
  <si>
    <t>35/10 кВ Попасное</t>
  </si>
  <si>
    <t>35/10 кВ Радченская</t>
  </si>
  <si>
    <t>35/10 кВ Рубашевка</t>
  </si>
  <si>
    <t>35/10 кВ Старая Криуша</t>
  </si>
  <si>
    <t>35/10 кВ Урыв</t>
  </si>
  <si>
    <t>35/10 кВ Чигла</t>
  </si>
  <si>
    <t>35/10 кВ Шукавка</t>
  </si>
  <si>
    <t>35/6 кВ Восточная</t>
  </si>
  <si>
    <t>35/6 кВ Девица</t>
  </si>
  <si>
    <t>35/6 кВ ХПП №7</t>
  </si>
  <si>
    <t>110/10 кВ Большевик</t>
  </si>
  <si>
    <t>110/10 кВ Никоноровка</t>
  </si>
  <si>
    <t>110/10 кВ Прогресс</t>
  </si>
  <si>
    <t>110/10 Спутник</t>
  </si>
  <si>
    <t>110/27,5/10 кВ Таловая - тяговая</t>
  </si>
  <si>
    <t>110/35/10 кВ Бутурлиновка 2</t>
  </si>
  <si>
    <t>110/35/10 кВ Добрино</t>
  </si>
  <si>
    <t>110/35/10 кВ Комплекс</t>
  </si>
  <si>
    <t>110/35/10 кВ Нижний Кисляй</t>
  </si>
  <si>
    <t>110/35/6 кВ №15</t>
  </si>
  <si>
    <t>110/35/6 кВ МЭЗ</t>
  </si>
  <si>
    <t>110/6 кВ №27 РЭП</t>
  </si>
  <si>
    <t>110/35/10 кВ Подгорная №30</t>
  </si>
  <si>
    <t>35/10 кВ Красногоровка</t>
  </si>
  <si>
    <t>110/35/6 кВ Восточная №21</t>
  </si>
  <si>
    <t>4 месяца</t>
  </si>
  <si>
    <t>6 месяцев</t>
  </si>
  <si>
    <t xml:space="preserve"> 35/10 кВ Залужное</t>
  </si>
  <si>
    <t xml:space="preserve"> 110/10 кВ Давыдовка</t>
  </si>
  <si>
    <t xml:space="preserve"> 35/10 кВ Петровская</t>
  </si>
  <si>
    <t xml:space="preserve"> 35/10 кВ Средний Икорец </t>
  </si>
  <si>
    <t>110/35/27,5/10 кВ  Райновская</t>
  </si>
  <si>
    <t>110/35/10/6 кВ  Россошь</t>
  </si>
  <si>
    <t xml:space="preserve"> 35/6 кВ №4</t>
  </si>
  <si>
    <t xml:space="preserve"> 110/35/10 кВ Комплекс</t>
  </si>
  <si>
    <t xml:space="preserve">35/10 кВ Дьяченково                                     </t>
  </si>
  <si>
    <t xml:space="preserve">35/10 кВ Красногоровка                                      </t>
  </si>
  <si>
    <t xml:space="preserve">35/10 кВ Монастырщина                                                                     </t>
  </si>
  <si>
    <t xml:space="preserve"> 35/10 кВ ВПИ №13</t>
  </si>
  <si>
    <t>35/6кВ №8</t>
  </si>
  <si>
    <t xml:space="preserve"> 110/10 кВ №18</t>
  </si>
  <si>
    <t xml:space="preserve">  35/6 кВ Орлов Лог</t>
  </si>
  <si>
    <t xml:space="preserve"> 110/35/10 кВ Петропавловка </t>
  </si>
  <si>
    <t xml:space="preserve"> 35/10 кВ Новый Лиман                                                                                                                                                            </t>
  </si>
  <si>
    <t>35/10 кВ Рамонь 1</t>
  </si>
  <si>
    <t xml:space="preserve"> 110/10 кВ Н.Мамон </t>
  </si>
  <si>
    <t>24 месяца</t>
  </si>
  <si>
    <t>12 месяцев</t>
  </si>
  <si>
    <t>21 месяц</t>
  </si>
  <si>
    <t>48 месяцев</t>
  </si>
  <si>
    <t>110/35/10 кВ Никольская №32</t>
  </si>
  <si>
    <t>110/35/10 кВ Радуга</t>
  </si>
  <si>
    <t xml:space="preserve"> 35/10 кВ №7 ХПП</t>
  </si>
  <si>
    <t xml:space="preserve"> 35/10 кВ Бл. Ляпино</t>
  </si>
  <si>
    <t xml:space="preserve"> 35/10 кВ Ендовище</t>
  </si>
  <si>
    <t xml:space="preserve"> 35/10 кВ Медвежье</t>
  </si>
  <si>
    <t>Пообъектная информация по заключенным договорам ТП за Март 2015 г.</t>
  </si>
  <si>
    <t>Сведения о деятельности филиала ОАО " МРСК Центра" - "Воронежэнерго" по технологическому присоединению за Март 2015г.</t>
  </si>
  <si>
    <t>15 раб.дней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</si>
</sst>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0_р_."/>
    <numFmt numFmtId="165" formatCode="#,##0.000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8" applyNumberFormat="0" applyAlignment="0" applyProtection="0"/>
    <xf numFmtId="0" fontId="14" fillId="8" borderId="9" applyNumberFormat="0" applyAlignment="0" applyProtection="0"/>
    <xf numFmtId="0" fontId="15" fillId="8" borderId="8" applyNumberFormat="0" applyAlignment="0" applyProtection="0"/>
    <xf numFmtId="0" fontId="16" fillId="0" borderId="10" applyNumberFormat="0" applyFill="0" applyAlignment="0" applyProtection="0"/>
    <xf numFmtId="0" fontId="17" fillId="9" borderId="11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3" applyNumberFormat="0" applyFill="0" applyAlignment="0" applyProtection="0"/>
    <xf numFmtId="0" fontId="2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1" fillId="34" borderId="0" applyNumberFormat="0" applyBorder="0" applyAlignment="0" applyProtection="0"/>
    <xf numFmtId="0" fontId="22" fillId="0" borderId="0"/>
    <xf numFmtId="0" fontId="5" fillId="0" borderId="0"/>
    <xf numFmtId="0" fontId="2" fillId="10" borderId="12" applyNumberFormat="0" applyFont="0" applyAlignment="0" applyProtection="0"/>
    <xf numFmtId="0" fontId="23" fillId="0" borderId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66">
    <xf numFmtId="0" fontId="0" fillId="0" borderId="0" xfId="0"/>
    <xf numFmtId="14" fontId="0" fillId="0" borderId="0" xfId="0" applyNumberFormat="1"/>
    <xf numFmtId="164" fontId="0" fillId="0" borderId="0" xfId="0" applyNumberFormat="1"/>
    <xf numFmtId="49" fontId="0" fillId="0" borderId="0" xfId="0" applyNumberFormat="1"/>
    <xf numFmtId="3" fontId="25" fillId="2" borderId="2" xfId="0" applyNumberFormat="1" applyFont="1" applyFill="1" applyBorder="1" applyAlignment="1">
      <alignment horizontal="center" vertical="center" wrapText="1"/>
    </xf>
    <xf numFmtId="165" fontId="25" fillId="2" borderId="2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49" fontId="29" fillId="3" borderId="1" xfId="0" applyNumberFormat="1" applyFont="1" applyFill="1" applyBorder="1" applyAlignment="1">
      <alignment horizontal="center" vertical="center"/>
    </xf>
    <xf numFmtId="0" fontId="30" fillId="0" borderId="0" xfId="0" applyFont="1"/>
    <xf numFmtId="0" fontId="31" fillId="3" borderId="1" xfId="0" applyFont="1" applyFill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28" fillId="0" borderId="0" xfId="0" applyFont="1" applyAlignment="1">
      <alignment horizontal="right" vertical="center" wrapText="1"/>
    </xf>
    <xf numFmtId="0" fontId="28" fillId="35" borderId="1" xfId="0" applyFont="1" applyFill="1" applyBorder="1" applyAlignment="1">
      <alignment horizontal="center" vertical="center" wrapText="1"/>
    </xf>
    <xf numFmtId="3" fontId="28" fillId="35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3" fontId="28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47" applyFont="1" applyBorder="1" applyAlignment="1">
      <alignment horizontal="center" vertical="center"/>
    </xf>
    <xf numFmtId="14" fontId="28" fillId="0" borderId="1" xfId="47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14" fontId="26" fillId="0" borderId="1" xfId="0" applyNumberFormat="1" applyFont="1" applyBorder="1" applyAlignment="1">
      <alignment horizontal="center" vertical="center"/>
    </xf>
    <xf numFmtId="14" fontId="26" fillId="0" borderId="1" xfId="0" applyNumberFormat="1" applyFont="1" applyFill="1" applyBorder="1" applyAlignment="1">
      <alignment horizontal="center" vertical="center"/>
    </xf>
    <xf numFmtId="165" fontId="26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30" fillId="3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43" fontId="28" fillId="35" borderId="1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49" fontId="26" fillId="0" borderId="0" xfId="0" applyNumberFormat="1" applyFont="1" applyAlignment="1">
      <alignment horizontal="center" vertical="center"/>
    </xf>
    <xf numFmtId="49" fontId="28" fillId="35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/>
    </xf>
    <xf numFmtId="49" fontId="25" fillId="2" borderId="2" xfId="0" applyNumberFormat="1" applyFont="1" applyFill="1" applyBorder="1" applyAlignment="1">
      <alignment horizontal="center" vertical="center" wrapText="1"/>
    </xf>
    <xf numFmtId="49" fontId="25" fillId="2" borderId="4" xfId="0" applyNumberFormat="1" applyFont="1" applyFill="1" applyBorder="1" applyAlignment="1">
      <alignment horizontal="center" vertical="center" wrapText="1"/>
    </xf>
    <xf numFmtId="49" fontId="31" fillId="3" borderId="1" xfId="0" applyNumberFormat="1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4" fillId="3" borderId="1" xfId="0" applyNumberFormat="1" applyFont="1" applyFill="1" applyBorder="1" applyAlignment="1">
      <alignment horizontal="center" vertical="center"/>
    </xf>
    <xf numFmtId="3" fontId="24" fillId="3" borderId="1" xfId="0" applyNumberFormat="1" applyFont="1" applyFill="1" applyBorder="1" applyAlignment="1">
      <alignment horizontal="center" vertical="center"/>
    </xf>
    <xf numFmtId="3" fontId="26" fillId="0" borderId="1" xfId="0" applyNumberFormat="1" applyFont="1" applyFill="1" applyBorder="1" applyAlignment="1">
      <alignment horizontal="center" vertical="center"/>
    </xf>
    <xf numFmtId="3" fontId="26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26" fillId="0" borderId="1" xfId="0" applyFont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166" fontId="26" fillId="0" borderId="1" xfId="0" applyNumberFormat="1" applyFont="1" applyBorder="1" applyAlignment="1">
      <alignment horizontal="center" vertical="center"/>
    </xf>
    <xf numFmtId="166" fontId="26" fillId="0" borderId="1" xfId="0" applyNumberFormat="1" applyFont="1" applyFill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43" fontId="26" fillId="0" borderId="16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4" fontId="28" fillId="0" borderId="1" xfId="47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2" borderId="2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1" fontId="25" fillId="2" borderId="3" xfId="0" applyNumberFormat="1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/>
    </xf>
  </cellXfs>
  <cellStyles count="61">
    <cellStyle name="20% - Акцент1" xfId="21" builtinId="30" customBuiltin="1"/>
    <cellStyle name="20% - Акцент1 2" xfId="49"/>
    <cellStyle name="20% - Акцент2" xfId="25" builtinId="34" customBuiltin="1"/>
    <cellStyle name="20% - Акцент2 2" xfId="51"/>
    <cellStyle name="20% - Акцент3" xfId="29" builtinId="38" customBuiltin="1"/>
    <cellStyle name="20% - Акцент3 2" xfId="53"/>
    <cellStyle name="20% - Акцент4" xfId="33" builtinId="42" customBuiltin="1"/>
    <cellStyle name="20% - Акцент4 2" xfId="55"/>
    <cellStyle name="20% - Акцент5" xfId="37" builtinId="46" customBuiltin="1"/>
    <cellStyle name="20% - Акцент5 2" xfId="57"/>
    <cellStyle name="20% - Акцент6" xfId="41" builtinId="50" customBuiltin="1"/>
    <cellStyle name="20% - Акцент6 2" xfId="59"/>
    <cellStyle name="40% - Акцент1" xfId="22" builtinId="31" customBuiltin="1"/>
    <cellStyle name="40% - Акцент1 2" xfId="50"/>
    <cellStyle name="40% - Акцент2" xfId="26" builtinId="35" customBuiltin="1"/>
    <cellStyle name="40% - Акцент2 2" xfId="52"/>
    <cellStyle name="40% - Акцент3" xfId="30" builtinId="39" customBuiltin="1"/>
    <cellStyle name="40% - Акцент3 2" xfId="54"/>
    <cellStyle name="40% - Акцент4" xfId="34" builtinId="43" customBuiltin="1"/>
    <cellStyle name="40% - Акцент4 2" xfId="56"/>
    <cellStyle name="40% - Акцент5" xfId="38" builtinId="47" customBuiltin="1"/>
    <cellStyle name="40% - Акцент5 2" xfId="58"/>
    <cellStyle name="40% - Акцент6" xfId="42" builtinId="51" customBuiltin="1"/>
    <cellStyle name="40% - Акцент6 2" xfId="60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Итог" xfId="19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2"/>
    <cellStyle name="Обычный 2 60" xfId="3"/>
    <cellStyle name="Обычный 3" xfId="44"/>
    <cellStyle name="Обычный 4" xfId="45"/>
    <cellStyle name="Обычный 5" xfId="47"/>
    <cellStyle name="Плохой" xfId="10" builtinId="27" customBuiltin="1"/>
    <cellStyle name="Пояснение" xfId="18" builtinId="53" customBuiltin="1"/>
    <cellStyle name="Примечание 2" xfId="46"/>
    <cellStyle name="Примечание 3" xfId="48"/>
    <cellStyle name="Связанная ячейка" xfId="15" builtinId="24" customBuiltin="1"/>
    <cellStyle name="Текст предупреждения" xfId="17" builtinId="11" customBuiltin="1"/>
    <cellStyle name="Финансовый 2" xfId="1"/>
    <cellStyle name="Хороший" xfId="9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4"/>
  <sheetViews>
    <sheetView view="pageBreakPreview" zoomScaleNormal="85" zoomScaleSheetLayoutView="100" workbookViewId="0">
      <pane ySplit="4" topLeftCell="A171" activePane="bottomLeft" state="frozen"/>
      <selection pane="bottomLeft" activeCell="A5" sqref="A5:XFD204"/>
    </sheetView>
  </sheetViews>
  <sheetFormatPr defaultRowHeight="15" x14ac:dyDescent="0.25"/>
  <cols>
    <col min="1" max="1" width="28.5703125" style="31" customWidth="1"/>
    <col min="2" max="2" width="9.140625" style="3"/>
    <col min="3" max="3" width="36.7109375" customWidth="1"/>
    <col min="4" max="4" width="9.140625" style="49"/>
    <col min="5" max="5" width="9" style="16" customWidth="1"/>
    <col min="6" max="6" width="9.140625" style="49"/>
    <col min="7" max="7" width="9" style="16" customWidth="1"/>
    <col min="8" max="8" width="9.140625" style="49"/>
    <col min="9" max="9" width="9" style="16" customWidth="1"/>
    <col min="10" max="10" width="9.140625" style="49"/>
    <col min="11" max="11" width="9" style="16" customWidth="1"/>
  </cols>
  <sheetData>
    <row r="1" spans="1:11" ht="15.75" thickBot="1" x14ac:dyDescent="0.3">
      <c r="A1" s="60" t="s">
        <v>249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5.75" customHeight="1" thickBot="1" x14ac:dyDescent="0.3">
      <c r="A2" s="61" t="s">
        <v>1</v>
      </c>
      <c r="B2" s="40"/>
      <c r="C2" s="61" t="s">
        <v>2</v>
      </c>
      <c r="D2" s="63" t="s">
        <v>3</v>
      </c>
      <c r="E2" s="63"/>
      <c r="F2" s="63" t="s">
        <v>4</v>
      </c>
      <c r="G2" s="63"/>
      <c r="H2" s="63" t="s">
        <v>5</v>
      </c>
      <c r="I2" s="64"/>
      <c r="J2" s="63" t="s">
        <v>6</v>
      </c>
      <c r="K2" s="63"/>
    </row>
    <row r="3" spans="1:11" ht="46.5" customHeight="1" thickBot="1" x14ac:dyDescent="0.3">
      <c r="A3" s="62"/>
      <c r="B3" s="41" t="s">
        <v>173</v>
      </c>
      <c r="C3" s="62"/>
      <c r="D3" s="63"/>
      <c r="E3" s="63"/>
      <c r="F3" s="63"/>
      <c r="G3" s="63"/>
      <c r="H3" s="63"/>
      <c r="I3" s="64"/>
      <c r="J3" s="63"/>
      <c r="K3" s="63"/>
    </row>
    <row r="4" spans="1:11" x14ac:dyDescent="0.25">
      <c r="A4" s="62"/>
      <c r="B4" s="41"/>
      <c r="C4" s="62"/>
      <c r="D4" s="4" t="s">
        <v>7</v>
      </c>
      <c r="E4" s="5" t="s">
        <v>8</v>
      </c>
      <c r="F4" s="4" t="s">
        <v>7</v>
      </c>
      <c r="G4" s="5" t="s">
        <v>8</v>
      </c>
      <c r="H4" s="4" t="s">
        <v>7</v>
      </c>
      <c r="I4" s="5" t="s">
        <v>8</v>
      </c>
      <c r="J4" s="4" t="s">
        <v>7</v>
      </c>
      <c r="K4" s="5" t="s">
        <v>8</v>
      </c>
    </row>
    <row r="5" spans="1:11" s="12" customFormat="1" x14ac:dyDescent="0.25">
      <c r="A5" s="10"/>
      <c r="B5" s="11"/>
      <c r="C5" s="10" t="s">
        <v>9</v>
      </c>
      <c r="D5" s="46">
        <f t="shared" ref="D5:K5" si="0">SUBTOTAL(9,D6:D128)</f>
        <v>356</v>
      </c>
      <c r="E5" s="45">
        <f t="shared" si="0"/>
        <v>17.216049999999996</v>
      </c>
      <c r="F5" s="46">
        <f t="shared" si="0"/>
        <v>247</v>
      </c>
      <c r="G5" s="45">
        <f t="shared" si="0"/>
        <v>3.1730499999999995</v>
      </c>
      <c r="H5" s="46">
        <f t="shared" si="0"/>
        <v>259</v>
      </c>
      <c r="I5" s="45">
        <f t="shared" si="0"/>
        <v>4.0027849999999994</v>
      </c>
      <c r="J5" s="46">
        <f t="shared" si="0"/>
        <v>22</v>
      </c>
      <c r="K5" s="45">
        <f t="shared" si="0"/>
        <v>2.4170000000000003</v>
      </c>
    </row>
    <row r="6" spans="1:11" x14ac:dyDescent="0.25">
      <c r="A6" s="7" t="s">
        <v>0</v>
      </c>
      <c r="B6" s="43">
        <v>1</v>
      </c>
      <c r="C6" s="7" t="s">
        <v>10</v>
      </c>
      <c r="D6" s="21">
        <v>0</v>
      </c>
      <c r="E6" s="15">
        <v>0</v>
      </c>
      <c r="F6" s="21">
        <v>0</v>
      </c>
      <c r="G6" s="15">
        <v>0</v>
      </c>
      <c r="H6" s="21">
        <v>1</v>
      </c>
      <c r="I6" s="15">
        <v>1.4999999999999999E-2</v>
      </c>
      <c r="J6" s="21">
        <v>0</v>
      </c>
      <c r="K6" s="15">
        <v>0</v>
      </c>
    </row>
    <row r="7" spans="1:11" x14ac:dyDescent="0.25">
      <c r="A7" s="7" t="s">
        <v>0</v>
      </c>
      <c r="B7" s="43">
        <v>2</v>
      </c>
      <c r="C7" s="7" t="s">
        <v>176</v>
      </c>
      <c r="D7" s="21">
        <v>1</v>
      </c>
      <c r="E7" s="15">
        <v>4.0000000000000001E-3</v>
      </c>
      <c r="F7" s="21">
        <v>1</v>
      </c>
      <c r="G7" s="15">
        <v>4.0000000000000001E-3</v>
      </c>
      <c r="H7" s="21">
        <v>0</v>
      </c>
      <c r="I7" s="15">
        <v>0</v>
      </c>
      <c r="J7" s="21">
        <v>0</v>
      </c>
      <c r="K7" s="15">
        <v>0</v>
      </c>
    </row>
    <row r="8" spans="1:11" x14ac:dyDescent="0.25">
      <c r="A8" s="7" t="s">
        <v>0</v>
      </c>
      <c r="B8" s="43">
        <v>3</v>
      </c>
      <c r="C8" s="7" t="s">
        <v>11</v>
      </c>
      <c r="D8" s="21">
        <v>1</v>
      </c>
      <c r="E8" s="15">
        <v>1.0999999999999999E-2</v>
      </c>
      <c r="F8" s="21">
        <v>0</v>
      </c>
      <c r="G8" s="15">
        <v>0</v>
      </c>
      <c r="H8" s="21">
        <v>0</v>
      </c>
      <c r="I8" s="15">
        <v>0</v>
      </c>
      <c r="J8" s="21">
        <v>0</v>
      </c>
      <c r="K8" s="15">
        <v>0</v>
      </c>
    </row>
    <row r="9" spans="1:11" x14ac:dyDescent="0.25">
      <c r="A9" s="7" t="s">
        <v>0</v>
      </c>
      <c r="B9" s="43">
        <v>4</v>
      </c>
      <c r="C9" s="7" t="s">
        <v>12</v>
      </c>
      <c r="D9" s="21">
        <v>7</v>
      </c>
      <c r="E9" s="15">
        <v>6.3E-2</v>
      </c>
      <c r="F9" s="21">
        <v>4</v>
      </c>
      <c r="G9" s="15">
        <v>5.1999999999999998E-2</v>
      </c>
      <c r="H9" s="21">
        <v>8</v>
      </c>
      <c r="I9" s="15">
        <v>8.0000000000000016E-2</v>
      </c>
      <c r="J9" s="21">
        <v>0</v>
      </c>
      <c r="K9" s="15">
        <v>0</v>
      </c>
    </row>
    <row r="10" spans="1:11" x14ac:dyDescent="0.25">
      <c r="A10" s="7" t="s">
        <v>0</v>
      </c>
      <c r="B10" s="43">
        <v>5</v>
      </c>
      <c r="C10" s="7" t="s">
        <v>13</v>
      </c>
      <c r="D10" s="21">
        <v>1</v>
      </c>
      <c r="E10" s="15">
        <v>1.4999999999999999E-2</v>
      </c>
      <c r="F10" s="21">
        <v>2</v>
      </c>
      <c r="G10" s="15">
        <v>1.7000000000000001E-2</v>
      </c>
      <c r="H10" s="21">
        <v>1</v>
      </c>
      <c r="I10" s="15">
        <v>1.4999999999999999E-2</v>
      </c>
      <c r="J10" s="21">
        <v>0</v>
      </c>
      <c r="K10" s="15">
        <v>0</v>
      </c>
    </row>
    <row r="11" spans="1:11" x14ac:dyDescent="0.25">
      <c r="A11" s="7" t="s">
        <v>0</v>
      </c>
      <c r="B11" s="43">
        <v>6</v>
      </c>
      <c r="C11" s="7" t="s">
        <v>14</v>
      </c>
      <c r="D11" s="21">
        <v>0</v>
      </c>
      <c r="E11" s="15">
        <v>0</v>
      </c>
      <c r="F11" s="21">
        <v>3</v>
      </c>
      <c r="G11" s="15">
        <v>1.7000000000000001E-2</v>
      </c>
      <c r="H11" s="21">
        <v>0</v>
      </c>
      <c r="I11" s="15">
        <v>0</v>
      </c>
      <c r="J11" s="21">
        <v>0</v>
      </c>
      <c r="K11" s="15">
        <v>0</v>
      </c>
    </row>
    <row r="12" spans="1:11" x14ac:dyDescent="0.25">
      <c r="A12" s="7" t="s">
        <v>0</v>
      </c>
      <c r="B12" s="43">
        <v>7</v>
      </c>
      <c r="C12" s="7" t="s">
        <v>15</v>
      </c>
      <c r="D12" s="21">
        <v>4</v>
      </c>
      <c r="E12" s="15">
        <v>5.0999999999999997E-2</v>
      </c>
      <c r="F12" s="21">
        <v>2</v>
      </c>
      <c r="G12" s="15">
        <v>1.8000000000000002E-2</v>
      </c>
      <c r="H12" s="21">
        <v>1</v>
      </c>
      <c r="I12" s="15">
        <v>1.2E-2</v>
      </c>
      <c r="J12" s="21">
        <v>0</v>
      </c>
      <c r="K12" s="15">
        <v>0</v>
      </c>
    </row>
    <row r="13" spans="1:11" x14ac:dyDescent="0.25">
      <c r="A13" s="7" t="s">
        <v>0</v>
      </c>
      <c r="B13" s="43">
        <v>8</v>
      </c>
      <c r="C13" s="7" t="s">
        <v>177</v>
      </c>
      <c r="D13" s="21">
        <v>1</v>
      </c>
      <c r="E13" s="15">
        <v>1.4999999999999999E-2</v>
      </c>
      <c r="F13" s="21">
        <v>1</v>
      </c>
      <c r="G13" s="15">
        <v>1.4999999999999999E-2</v>
      </c>
      <c r="H13" s="21">
        <v>0</v>
      </c>
      <c r="I13" s="15">
        <v>0</v>
      </c>
      <c r="J13" s="21">
        <v>0</v>
      </c>
      <c r="K13" s="15">
        <v>0</v>
      </c>
    </row>
    <row r="14" spans="1:11" x14ac:dyDescent="0.25">
      <c r="A14" s="7" t="s">
        <v>0</v>
      </c>
      <c r="B14" s="43">
        <v>9</v>
      </c>
      <c r="C14" s="7" t="s">
        <v>16</v>
      </c>
      <c r="D14" s="21">
        <v>3</v>
      </c>
      <c r="E14" s="15">
        <v>1.5599999999999999E-2</v>
      </c>
      <c r="F14" s="21">
        <v>3</v>
      </c>
      <c r="G14" s="15">
        <v>3.5000000000000003E-2</v>
      </c>
      <c r="H14" s="21">
        <v>8</v>
      </c>
      <c r="I14" s="15">
        <v>0.66500000000000004</v>
      </c>
      <c r="J14" s="21">
        <v>1</v>
      </c>
      <c r="K14" s="15">
        <v>1.4999999999999999E-2</v>
      </c>
    </row>
    <row r="15" spans="1:11" x14ac:dyDescent="0.25">
      <c r="A15" s="7" t="s">
        <v>0</v>
      </c>
      <c r="B15" s="43">
        <v>10</v>
      </c>
      <c r="C15" s="7" t="s">
        <v>17</v>
      </c>
      <c r="D15" s="21">
        <v>2</v>
      </c>
      <c r="E15" s="15">
        <v>1.5E-3</v>
      </c>
      <c r="F15" s="21">
        <v>0</v>
      </c>
      <c r="G15" s="15">
        <v>0</v>
      </c>
      <c r="H15" s="21">
        <v>0</v>
      </c>
      <c r="I15" s="15">
        <v>0</v>
      </c>
      <c r="J15" s="21">
        <v>0</v>
      </c>
      <c r="K15" s="15">
        <v>0</v>
      </c>
    </row>
    <row r="16" spans="1:11" x14ac:dyDescent="0.25">
      <c r="A16" s="7" t="s">
        <v>0</v>
      </c>
      <c r="B16" s="43">
        <v>11</v>
      </c>
      <c r="C16" s="7" t="s">
        <v>18</v>
      </c>
      <c r="D16" s="21">
        <v>1</v>
      </c>
      <c r="E16" s="15">
        <v>5.0000000000000001E-3</v>
      </c>
      <c r="F16" s="21">
        <v>0</v>
      </c>
      <c r="G16" s="15">
        <v>0</v>
      </c>
      <c r="H16" s="21">
        <v>1</v>
      </c>
      <c r="I16" s="15">
        <v>1.4999999999999999E-2</v>
      </c>
      <c r="J16" s="21">
        <v>0</v>
      </c>
      <c r="K16" s="15">
        <v>0</v>
      </c>
    </row>
    <row r="17" spans="1:11" x14ac:dyDescent="0.25">
      <c r="A17" s="7" t="s">
        <v>0</v>
      </c>
      <c r="B17" s="43">
        <v>12</v>
      </c>
      <c r="C17" s="7" t="s">
        <v>19</v>
      </c>
      <c r="D17" s="21">
        <v>0</v>
      </c>
      <c r="E17" s="15">
        <v>0</v>
      </c>
      <c r="F17" s="21">
        <v>2</v>
      </c>
      <c r="G17" s="15">
        <v>0.01</v>
      </c>
      <c r="H17" s="21">
        <v>1</v>
      </c>
      <c r="I17" s="15">
        <v>7.0000000000000001E-3</v>
      </c>
      <c r="J17" s="21">
        <v>0</v>
      </c>
      <c r="K17" s="15">
        <v>0</v>
      </c>
    </row>
    <row r="18" spans="1:11" x14ac:dyDescent="0.25">
      <c r="A18" s="7" t="s">
        <v>0</v>
      </c>
      <c r="B18" s="43">
        <v>13</v>
      </c>
      <c r="C18" s="7" t="s">
        <v>20</v>
      </c>
      <c r="D18" s="21">
        <v>5</v>
      </c>
      <c r="E18" s="15">
        <v>6.5000000000000002E-2</v>
      </c>
      <c r="F18" s="21">
        <v>2</v>
      </c>
      <c r="G18" s="15">
        <v>3.3000000000000002E-2</v>
      </c>
      <c r="H18" s="21">
        <v>2</v>
      </c>
      <c r="I18" s="15">
        <v>0.01</v>
      </c>
      <c r="J18" s="21">
        <v>0</v>
      </c>
      <c r="K18" s="15">
        <v>0</v>
      </c>
    </row>
    <row r="19" spans="1:11" x14ac:dyDescent="0.25">
      <c r="A19" s="7" t="s">
        <v>0</v>
      </c>
      <c r="B19" s="43">
        <v>14</v>
      </c>
      <c r="C19" s="7" t="s">
        <v>21</v>
      </c>
      <c r="D19" s="21">
        <v>0</v>
      </c>
      <c r="E19" s="15">
        <v>0</v>
      </c>
      <c r="F19" s="21">
        <v>1</v>
      </c>
      <c r="G19" s="15">
        <v>0.1</v>
      </c>
      <c r="H19" s="21">
        <v>2</v>
      </c>
      <c r="I19" s="15">
        <v>0.10600000000000001</v>
      </c>
      <c r="J19" s="21">
        <v>0</v>
      </c>
      <c r="K19" s="15">
        <v>0</v>
      </c>
    </row>
    <row r="20" spans="1:11" x14ac:dyDescent="0.25">
      <c r="A20" s="7" t="s">
        <v>0</v>
      </c>
      <c r="B20" s="43">
        <v>15</v>
      </c>
      <c r="C20" s="7" t="s">
        <v>178</v>
      </c>
      <c r="D20" s="21">
        <v>1</v>
      </c>
      <c r="E20" s="15">
        <v>6.0000000000000001E-3</v>
      </c>
      <c r="F20" s="21">
        <v>1</v>
      </c>
      <c r="G20" s="15">
        <v>6.0000000000000001E-3</v>
      </c>
      <c r="H20" s="21">
        <v>1</v>
      </c>
      <c r="I20" s="15">
        <v>3.2000000000000001E-2</v>
      </c>
      <c r="J20" s="21">
        <v>0</v>
      </c>
      <c r="K20" s="15">
        <v>0</v>
      </c>
    </row>
    <row r="21" spans="1:11" x14ac:dyDescent="0.25">
      <c r="A21" s="7" t="s">
        <v>0</v>
      </c>
      <c r="B21" s="43">
        <v>16</v>
      </c>
      <c r="C21" s="7" t="s">
        <v>179</v>
      </c>
      <c r="D21" s="21">
        <v>1</v>
      </c>
      <c r="E21" s="15">
        <v>6.0000000000000001E-3</v>
      </c>
      <c r="F21" s="21">
        <v>1</v>
      </c>
      <c r="G21" s="15">
        <v>6.0000000000000001E-3</v>
      </c>
      <c r="H21" s="21">
        <v>0</v>
      </c>
      <c r="I21" s="15">
        <v>0</v>
      </c>
      <c r="J21" s="21">
        <v>0</v>
      </c>
      <c r="K21" s="15">
        <v>0</v>
      </c>
    </row>
    <row r="22" spans="1:11" x14ac:dyDescent="0.25">
      <c r="A22" s="7" t="s">
        <v>0</v>
      </c>
      <c r="B22" s="43">
        <v>17</v>
      </c>
      <c r="C22" s="7" t="s">
        <v>22</v>
      </c>
      <c r="D22" s="21">
        <v>4</v>
      </c>
      <c r="E22" s="15">
        <v>5.1150000000000002</v>
      </c>
      <c r="F22" s="21">
        <v>1</v>
      </c>
      <c r="G22" s="15">
        <v>1.4999999999999999E-2</v>
      </c>
      <c r="H22" s="21">
        <v>0</v>
      </c>
      <c r="I22" s="15">
        <v>0</v>
      </c>
      <c r="J22" s="21">
        <v>1</v>
      </c>
      <c r="K22" s="15">
        <v>1.4999999999999999E-2</v>
      </c>
    </row>
    <row r="23" spans="1:11" x14ac:dyDescent="0.25">
      <c r="A23" s="7" t="s">
        <v>0</v>
      </c>
      <c r="B23" s="43">
        <v>18</v>
      </c>
      <c r="C23" s="7" t="s">
        <v>23</v>
      </c>
      <c r="D23" s="21">
        <v>1</v>
      </c>
      <c r="E23" s="15">
        <v>6.0000000000000001E-3</v>
      </c>
      <c r="F23" s="21">
        <v>1</v>
      </c>
      <c r="G23" s="15">
        <v>6.0000000000000001E-3</v>
      </c>
      <c r="H23" s="21">
        <v>0</v>
      </c>
      <c r="I23" s="15">
        <v>0</v>
      </c>
      <c r="J23" s="21">
        <v>0</v>
      </c>
      <c r="K23" s="15">
        <v>0</v>
      </c>
    </row>
    <row r="24" spans="1:11" x14ac:dyDescent="0.25">
      <c r="A24" s="7" t="s">
        <v>0</v>
      </c>
      <c r="B24" s="43">
        <v>19</v>
      </c>
      <c r="C24" s="7" t="s">
        <v>180</v>
      </c>
      <c r="D24" s="21">
        <v>2</v>
      </c>
      <c r="E24" s="15">
        <v>4.3999999999999997E-2</v>
      </c>
      <c r="F24" s="21">
        <v>1</v>
      </c>
      <c r="G24" s="15">
        <v>1.4E-2</v>
      </c>
      <c r="H24" s="21">
        <v>1</v>
      </c>
      <c r="I24" s="15">
        <v>0.01</v>
      </c>
      <c r="J24" s="21">
        <v>0</v>
      </c>
      <c r="K24" s="15">
        <v>0</v>
      </c>
    </row>
    <row r="25" spans="1:11" x14ac:dyDescent="0.25">
      <c r="A25" s="7" t="s">
        <v>0</v>
      </c>
      <c r="B25" s="43">
        <v>20</v>
      </c>
      <c r="C25" s="7" t="s">
        <v>24</v>
      </c>
      <c r="D25" s="21">
        <v>25</v>
      </c>
      <c r="E25" s="15">
        <v>0.4170000000000002</v>
      </c>
      <c r="F25" s="21">
        <v>17</v>
      </c>
      <c r="G25" s="15">
        <v>0.19700000000000006</v>
      </c>
      <c r="H25" s="21">
        <v>13</v>
      </c>
      <c r="I25" s="15">
        <v>0.16900000000000004</v>
      </c>
      <c r="J25" s="21">
        <v>1</v>
      </c>
      <c r="K25" s="15">
        <v>1.4999999999999999E-2</v>
      </c>
    </row>
    <row r="26" spans="1:11" x14ac:dyDescent="0.25">
      <c r="A26" s="7" t="s">
        <v>0</v>
      </c>
      <c r="B26" s="43">
        <v>21</v>
      </c>
      <c r="C26" s="7" t="s">
        <v>181</v>
      </c>
      <c r="D26" s="21">
        <v>0</v>
      </c>
      <c r="E26" s="15">
        <v>0</v>
      </c>
      <c r="F26" s="21">
        <v>0</v>
      </c>
      <c r="G26" s="15">
        <v>0</v>
      </c>
      <c r="H26" s="21">
        <v>1</v>
      </c>
      <c r="I26" s="15">
        <v>4.0000000000000001E-3</v>
      </c>
      <c r="J26" s="21">
        <v>0</v>
      </c>
      <c r="K26" s="15">
        <v>0</v>
      </c>
    </row>
    <row r="27" spans="1:11" x14ac:dyDescent="0.25">
      <c r="A27" s="7" t="s">
        <v>0</v>
      </c>
      <c r="B27" s="43">
        <v>22</v>
      </c>
      <c r="C27" s="7" t="s">
        <v>25</v>
      </c>
      <c r="D27" s="21">
        <v>0</v>
      </c>
      <c r="E27" s="15">
        <v>0</v>
      </c>
      <c r="F27" s="21">
        <v>1</v>
      </c>
      <c r="G27" s="15">
        <v>3.0000000000000001E-3</v>
      </c>
      <c r="H27" s="21">
        <v>3</v>
      </c>
      <c r="I27" s="15">
        <v>7.0000000000000001E-3</v>
      </c>
      <c r="J27" s="21">
        <v>0</v>
      </c>
      <c r="K27" s="15">
        <v>0</v>
      </c>
    </row>
    <row r="28" spans="1:11" x14ac:dyDescent="0.25">
      <c r="A28" s="7" t="s">
        <v>0</v>
      </c>
      <c r="B28" s="43">
        <v>23</v>
      </c>
      <c r="C28" s="7" t="s">
        <v>182</v>
      </c>
      <c r="D28" s="21">
        <v>0</v>
      </c>
      <c r="E28" s="15">
        <v>0</v>
      </c>
      <c r="F28" s="21">
        <v>0</v>
      </c>
      <c r="G28" s="15">
        <v>0</v>
      </c>
      <c r="H28" s="21">
        <v>1</v>
      </c>
      <c r="I28" s="15">
        <v>1.2E-2</v>
      </c>
      <c r="J28" s="21">
        <v>0</v>
      </c>
      <c r="K28" s="15">
        <v>0</v>
      </c>
    </row>
    <row r="29" spans="1:11" x14ac:dyDescent="0.25">
      <c r="A29" s="7" t="s">
        <v>0</v>
      </c>
      <c r="B29" s="43">
        <v>24</v>
      </c>
      <c r="C29" s="7" t="s">
        <v>183</v>
      </c>
      <c r="D29" s="21">
        <v>1</v>
      </c>
      <c r="E29" s="15">
        <v>5.0000000000000001E-3</v>
      </c>
      <c r="F29" s="21">
        <v>0</v>
      </c>
      <c r="G29" s="15">
        <v>0</v>
      </c>
      <c r="H29" s="21">
        <v>0</v>
      </c>
      <c r="I29" s="15">
        <v>0</v>
      </c>
      <c r="J29" s="21">
        <v>0</v>
      </c>
      <c r="K29" s="15">
        <v>0</v>
      </c>
    </row>
    <row r="30" spans="1:11" x14ac:dyDescent="0.25">
      <c r="A30" s="7" t="s">
        <v>0</v>
      </c>
      <c r="B30" s="43">
        <v>25</v>
      </c>
      <c r="C30" s="7" t="s">
        <v>26</v>
      </c>
      <c r="D30" s="21">
        <v>2</v>
      </c>
      <c r="E30" s="15">
        <v>1.2E-2</v>
      </c>
      <c r="F30" s="21">
        <v>3</v>
      </c>
      <c r="G30" s="15">
        <v>1.8000000000000002E-2</v>
      </c>
      <c r="H30" s="21">
        <v>10</v>
      </c>
      <c r="I30" s="15">
        <v>9.1000000000000011E-2</v>
      </c>
      <c r="J30" s="21">
        <v>1</v>
      </c>
      <c r="K30" s="15">
        <v>0.156</v>
      </c>
    </row>
    <row r="31" spans="1:11" x14ac:dyDescent="0.25">
      <c r="A31" s="7" t="s">
        <v>0</v>
      </c>
      <c r="B31" s="43">
        <v>26</v>
      </c>
      <c r="C31" s="7" t="s">
        <v>27</v>
      </c>
      <c r="D31" s="21">
        <v>4</v>
      </c>
      <c r="E31" s="15">
        <v>5.1999999999999998E-2</v>
      </c>
      <c r="F31" s="21">
        <v>4</v>
      </c>
      <c r="G31" s="15">
        <v>5.1999999999999998E-2</v>
      </c>
      <c r="H31" s="21">
        <v>2</v>
      </c>
      <c r="I31" s="15">
        <v>0.03</v>
      </c>
      <c r="J31" s="21">
        <v>0</v>
      </c>
      <c r="K31" s="15">
        <v>0</v>
      </c>
    </row>
    <row r="32" spans="1:11" x14ac:dyDescent="0.25">
      <c r="A32" s="7" t="s">
        <v>0</v>
      </c>
      <c r="B32" s="43">
        <v>27</v>
      </c>
      <c r="C32" s="7" t="s">
        <v>28</v>
      </c>
      <c r="D32" s="21">
        <v>0</v>
      </c>
      <c r="E32" s="15">
        <v>0</v>
      </c>
      <c r="F32" s="21">
        <v>0</v>
      </c>
      <c r="G32" s="15">
        <v>0</v>
      </c>
      <c r="H32" s="21">
        <v>1</v>
      </c>
      <c r="I32" s="15">
        <v>1.0999999999999999E-2</v>
      </c>
      <c r="J32" s="21">
        <v>0</v>
      </c>
      <c r="K32" s="15">
        <v>0</v>
      </c>
    </row>
    <row r="33" spans="1:11" x14ac:dyDescent="0.25">
      <c r="A33" s="7" t="s">
        <v>0</v>
      </c>
      <c r="B33" s="43">
        <v>28</v>
      </c>
      <c r="C33" s="7" t="s">
        <v>29</v>
      </c>
      <c r="D33" s="21">
        <v>20</v>
      </c>
      <c r="E33" s="15">
        <v>0.27700000000000014</v>
      </c>
      <c r="F33" s="21">
        <v>16</v>
      </c>
      <c r="G33" s="15">
        <v>0.15300000000000002</v>
      </c>
      <c r="H33" s="21">
        <v>33</v>
      </c>
      <c r="I33" s="15">
        <v>0.41697000000000001</v>
      </c>
      <c r="J33" s="21">
        <v>1</v>
      </c>
      <c r="K33" s="15">
        <v>1.4999999999999999E-2</v>
      </c>
    </row>
    <row r="34" spans="1:11" x14ac:dyDescent="0.25">
      <c r="A34" s="7" t="s">
        <v>0</v>
      </c>
      <c r="B34" s="43">
        <v>29</v>
      </c>
      <c r="C34" s="7" t="s">
        <v>184</v>
      </c>
      <c r="D34" s="21">
        <v>0</v>
      </c>
      <c r="E34" s="15">
        <v>0</v>
      </c>
      <c r="F34" s="21">
        <v>0</v>
      </c>
      <c r="G34" s="15">
        <v>0</v>
      </c>
      <c r="H34" s="21">
        <v>2</v>
      </c>
      <c r="I34" s="15">
        <v>7.0000000000000001E-3</v>
      </c>
      <c r="J34" s="21">
        <v>0</v>
      </c>
      <c r="K34" s="15">
        <v>0</v>
      </c>
    </row>
    <row r="35" spans="1:11" x14ac:dyDescent="0.25">
      <c r="A35" s="7" t="s">
        <v>0</v>
      </c>
      <c r="B35" s="43">
        <v>30</v>
      </c>
      <c r="C35" s="7" t="s">
        <v>30</v>
      </c>
      <c r="D35" s="21">
        <v>0</v>
      </c>
      <c r="E35" s="15">
        <v>0</v>
      </c>
      <c r="F35" s="21">
        <v>1</v>
      </c>
      <c r="G35" s="15">
        <v>1.0999999999999999E-2</v>
      </c>
      <c r="H35" s="21">
        <v>0</v>
      </c>
      <c r="I35" s="15">
        <v>0</v>
      </c>
      <c r="J35" s="21">
        <v>0</v>
      </c>
      <c r="K35" s="15">
        <v>0</v>
      </c>
    </row>
    <row r="36" spans="1:11" x14ac:dyDescent="0.25">
      <c r="A36" s="7" t="s">
        <v>0</v>
      </c>
      <c r="B36" s="43">
        <v>31</v>
      </c>
      <c r="C36" s="7" t="s">
        <v>31</v>
      </c>
      <c r="D36" s="21">
        <v>0</v>
      </c>
      <c r="E36" s="15">
        <v>0</v>
      </c>
      <c r="F36" s="21">
        <v>1</v>
      </c>
      <c r="G36" s="15">
        <v>5.0000000000000001E-3</v>
      </c>
      <c r="H36" s="21">
        <v>0</v>
      </c>
      <c r="I36" s="15">
        <v>0</v>
      </c>
      <c r="J36" s="21">
        <v>0</v>
      </c>
      <c r="K36" s="15">
        <v>0</v>
      </c>
    </row>
    <row r="37" spans="1:11" x14ac:dyDescent="0.25">
      <c r="A37" s="7" t="s">
        <v>0</v>
      </c>
      <c r="B37" s="43">
        <v>32</v>
      </c>
      <c r="C37" s="7" t="s">
        <v>32</v>
      </c>
      <c r="D37" s="21">
        <v>3</v>
      </c>
      <c r="E37" s="15">
        <v>3.5000000000000003E-2</v>
      </c>
      <c r="F37" s="21">
        <v>2</v>
      </c>
      <c r="G37" s="15">
        <v>0.41000000000000003</v>
      </c>
      <c r="H37" s="21">
        <v>3</v>
      </c>
      <c r="I37" s="15">
        <v>0.41700000000000004</v>
      </c>
      <c r="J37" s="21">
        <v>0</v>
      </c>
      <c r="K37" s="15">
        <v>0</v>
      </c>
    </row>
    <row r="38" spans="1:11" x14ac:dyDescent="0.25">
      <c r="A38" s="7" t="s">
        <v>0</v>
      </c>
      <c r="B38" s="43">
        <v>33</v>
      </c>
      <c r="C38" s="7" t="s">
        <v>33</v>
      </c>
      <c r="D38" s="21">
        <v>0</v>
      </c>
      <c r="E38" s="15">
        <v>0</v>
      </c>
      <c r="F38" s="21">
        <v>1</v>
      </c>
      <c r="G38" s="15">
        <v>1.4999999999999999E-2</v>
      </c>
      <c r="H38" s="21">
        <v>0</v>
      </c>
      <c r="I38" s="15">
        <v>0</v>
      </c>
      <c r="J38" s="21">
        <v>0</v>
      </c>
      <c r="K38" s="15">
        <v>0</v>
      </c>
    </row>
    <row r="39" spans="1:11" x14ac:dyDescent="0.25">
      <c r="A39" s="7" t="s">
        <v>0</v>
      </c>
      <c r="B39" s="43">
        <v>34</v>
      </c>
      <c r="C39" s="7" t="s">
        <v>34</v>
      </c>
      <c r="D39" s="21">
        <v>1</v>
      </c>
      <c r="E39" s="15">
        <v>1.6E-2</v>
      </c>
      <c r="F39" s="21">
        <v>0</v>
      </c>
      <c r="G39" s="15">
        <v>0</v>
      </c>
      <c r="H39" s="21">
        <v>0</v>
      </c>
      <c r="I39" s="15">
        <v>0</v>
      </c>
      <c r="J39" s="21">
        <v>0</v>
      </c>
      <c r="K39" s="15">
        <v>0</v>
      </c>
    </row>
    <row r="40" spans="1:11" x14ac:dyDescent="0.25">
      <c r="A40" s="7" t="s">
        <v>0</v>
      </c>
      <c r="B40" s="43">
        <v>35</v>
      </c>
      <c r="C40" s="7" t="s">
        <v>35</v>
      </c>
      <c r="D40" s="21">
        <v>1</v>
      </c>
      <c r="E40" s="15">
        <v>1.4999999999999999E-2</v>
      </c>
      <c r="F40" s="21">
        <v>0</v>
      </c>
      <c r="G40" s="15">
        <v>0</v>
      </c>
      <c r="H40" s="21">
        <v>1</v>
      </c>
      <c r="I40" s="15">
        <v>1.4999999999999999E-2</v>
      </c>
      <c r="J40" s="21">
        <v>0</v>
      </c>
      <c r="K40" s="15">
        <v>0</v>
      </c>
    </row>
    <row r="41" spans="1:11" x14ac:dyDescent="0.25">
      <c r="A41" s="7" t="s">
        <v>0</v>
      </c>
      <c r="B41" s="43">
        <v>36</v>
      </c>
      <c r="C41" s="7" t="s">
        <v>36</v>
      </c>
      <c r="D41" s="21">
        <v>0</v>
      </c>
      <c r="E41" s="15">
        <v>0</v>
      </c>
      <c r="F41" s="21">
        <v>0</v>
      </c>
      <c r="G41" s="15">
        <v>0</v>
      </c>
      <c r="H41" s="21">
        <v>1</v>
      </c>
      <c r="I41" s="15">
        <v>1.4E-2</v>
      </c>
      <c r="J41" s="21">
        <v>0</v>
      </c>
      <c r="K41" s="15">
        <v>0</v>
      </c>
    </row>
    <row r="42" spans="1:11" x14ac:dyDescent="0.25">
      <c r="A42" s="7" t="s">
        <v>0</v>
      </c>
      <c r="B42" s="43">
        <v>37</v>
      </c>
      <c r="C42" s="7" t="s">
        <v>185</v>
      </c>
      <c r="D42" s="21">
        <v>0</v>
      </c>
      <c r="E42" s="15">
        <v>0</v>
      </c>
      <c r="F42" s="21">
        <v>0</v>
      </c>
      <c r="G42" s="15">
        <v>0</v>
      </c>
      <c r="H42" s="21">
        <v>1</v>
      </c>
      <c r="I42" s="15">
        <v>5.0000000000000001E-3</v>
      </c>
      <c r="J42" s="21">
        <v>0</v>
      </c>
      <c r="K42" s="15">
        <v>0</v>
      </c>
    </row>
    <row r="43" spans="1:11" x14ac:dyDescent="0.25">
      <c r="A43" s="7" t="s">
        <v>0</v>
      </c>
      <c r="B43" s="43">
        <v>38</v>
      </c>
      <c r="C43" s="7" t="s">
        <v>37</v>
      </c>
      <c r="D43" s="21">
        <v>1</v>
      </c>
      <c r="E43" s="15">
        <v>9.4999999999999998E-3</v>
      </c>
      <c r="F43" s="21">
        <v>0</v>
      </c>
      <c r="G43" s="15">
        <v>0</v>
      </c>
      <c r="H43" s="21">
        <v>0</v>
      </c>
      <c r="I43" s="15">
        <v>0</v>
      </c>
      <c r="J43" s="21">
        <v>0</v>
      </c>
      <c r="K43" s="15">
        <v>0</v>
      </c>
    </row>
    <row r="44" spans="1:11" x14ac:dyDescent="0.25">
      <c r="A44" s="7" t="s">
        <v>0</v>
      </c>
      <c r="B44" s="43">
        <v>39</v>
      </c>
      <c r="C44" s="7" t="s">
        <v>38</v>
      </c>
      <c r="D44" s="21">
        <v>1</v>
      </c>
      <c r="E44" s="15">
        <v>7.0000000000000001E-3</v>
      </c>
      <c r="F44" s="21">
        <v>0</v>
      </c>
      <c r="G44" s="15">
        <v>0</v>
      </c>
      <c r="H44" s="21">
        <v>15</v>
      </c>
      <c r="I44" s="15">
        <v>7.5999999999999998E-2</v>
      </c>
      <c r="J44" s="21">
        <v>0</v>
      </c>
      <c r="K44" s="15">
        <v>0</v>
      </c>
    </row>
    <row r="45" spans="1:11" x14ac:dyDescent="0.25">
      <c r="A45" s="7" t="s">
        <v>0</v>
      </c>
      <c r="B45" s="43">
        <v>40</v>
      </c>
      <c r="C45" s="7" t="s">
        <v>215</v>
      </c>
      <c r="D45" s="21">
        <v>1</v>
      </c>
      <c r="E45" s="15">
        <v>1.4999999999999999E-2</v>
      </c>
      <c r="F45" s="21">
        <v>1</v>
      </c>
      <c r="G45" s="15">
        <v>1.4999999999999999E-2</v>
      </c>
      <c r="H45" s="21">
        <v>0</v>
      </c>
      <c r="I45" s="15">
        <v>0</v>
      </c>
      <c r="J45" s="21">
        <v>0</v>
      </c>
      <c r="K45" s="15">
        <v>0</v>
      </c>
    </row>
    <row r="46" spans="1:11" x14ac:dyDescent="0.25">
      <c r="A46" s="7" t="s">
        <v>0</v>
      </c>
      <c r="B46" s="43">
        <v>41</v>
      </c>
      <c r="C46" s="7" t="s">
        <v>39</v>
      </c>
      <c r="D46" s="21">
        <v>0</v>
      </c>
      <c r="E46" s="15">
        <v>0</v>
      </c>
      <c r="F46" s="21">
        <v>0</v>
      </c>
      <c r="G46" s="15">
        <v>0</v>
      </c>
      <c r="H46" s="21">
        <v>1</v>
      </c>
      <c r="I46" s="15">
        <v>0.01</v>
      </c>
      <c r="J46" s="21">
        <v>0</v>
      </c>
      <c r="K46" s="15">
        <v>0</v>
      </c>
    </row>
    <row r="47" spans="1:11" x14ac:dyDescent="0.25">
      <c r="A47" s="7" t="s">
        <v>0</v>
      </c>
      <c r="B47" s="43">
        <v>42</v>
      </c>
      <c r="C47" s="7" t="s">
        <v>186</v>
      </c>
      <c r="D47" s="21">
        <v>0</v>
      </c>
      <c r="E47" s="15">
        <v>0</v>
      </c>
      <c r="F47" s="21">
        <v>0</v>
      </c>
      <c r="G47" s="15">
        <v>0</v>
      </c>
      <c r="H47" s="21">
        <v>1</v>
      </c>
      <c r="I47" s="15">
        <v>2E-3</v>
      </c>
      <c r="J47" s="21">
        <v>0</v>
      </c>
      <c r="K47" s="15">
        <v>0</v>
      </c>
    </row>
    <row r="48" spans="1:11" x14ac:dyDescent="0.25">
      <c r="A48" s="7" t="s">
        <v>0</v>
      </c>
      <c r="B48" s="43">
        <v>43</v>
      </c>
      <c r="C48" s="7" t="s">
        <v>40</v>
      </c>
      <c r="D48" s="21">
        <v>0</v>
      </c>
      <c r="E48" s="15">
        <v>0</v>
      </c>
      <c r="F48" s="21">
        <v>0</v>
      </c>
      <c r="G48" s="15">
        <v>0</v>
      </c>
      <c r="H48" s="21">
        <v>2</v>
      </c>
      <c r="I48" s="15">
        <v>0.03</v>
      </c>
      <c r="J48" s="21">
        <v>0</v>
      </c>
      <c r="K48" s="15">
        <v>0</v>
      </c>
    </row>
    <row r="49" spans="1:11" x14ac:dyDescent="0.25">
      <c r="A49" s="7" t="s">
        <v>0</v>
      </c>
      <c r="B49" s="43">
        <v>44</v>
      </c>
      <c r="C49" s="7" t="s">
        <v>41</v>
      </c>
      <c r="D49" s="21">
        <v>2</v>
      </c>
      <c r="E49" s="15">
        <v>0.01</v>
      </c>
      <c r="F49" s="21">
        <v>2</v>
      </c>
      <c r="G49" s="15">
        <v>1.2E-2</v>
      </c>
      <c r="H49" s="21">
        <v>0</v>
      </c>
      <c r="I49" s="15">
        <v>0</v>
      </c>
      <c r="J49" s="21">
        <v>0</v>
      </c>
      <c r="K49" s="15">
        <v>0</v>
      </c>
    </row>
    <row r="50" spans="1:11" x14ac:dyDescent="0.25">
      <c r="A50" s="7" t="s">
        <v>0</v>
      </c>
      <c r="B50" s="43">
        <v>45</v>
      </c>
      <c r="C50" s="7" t="s">
        <v>42</v>
      </c>
      <c r="D50" s="21">
        <v>4</v>
      </c>
      <c r="E50" s="15">
        <v>0.04</v>
      </c>
      <c r="F50" s="21">
        <v>2</v>
      </c>
      <c r="G50" s="15">
        <v>0.03</v>
      </c>
      <c r="H50" s="21">
        <v>6</v>
      </c>
      <c r="I50" s="15">
        <v>4.4999999999999991E-2</v>
      </c>
      <c r="J50" s="21">
        <v>1</v>
      </c>
      <c r="K50" s="15">
        <v>1.4999999999999999E-2</v>
      </c>
    </row>
    <row r="51" spans="1:11" x14ac:dyDescent="0.25">
      <c r="A51" s="7" t="s">
        <v>0</v>
      </c>
      <c r="B51" s="43">
        <v>46</v>
      </c>
      <c r="C51" s="7" t="s">
        <v>43</v>
      </c>
      <c r="D51" s="21">
        <v>1</v>
      </c>
      <c r="E51" s="15">
        <v>1.4999999999999999E-2</v>
      </c>
      <c r="F51" s="21">
        <v>2</v>
      </c>
      <c r="G51" s="15">
        <v>2.7E-2</v>
      </c>
      <c r="H51" s="21">
        <v>3</v>
      </c>
      <c r="I51" s="15">
        <v>1.4999999999999999E-2</v>
      </c>
      <c r="J51" s="21">
        <v>0</v>
      </c>
      <c r="K51" s="15">
        <v>0</v>
      </c>
    </row>
    <row r="52" spans="1:11" x14ac:dyDescent="0.25">
      <c r="A52" s="7" t="s">
        <v>0</v>
      </c>
      <c r="B52" s="43">
        <v>47</v>
      </c>
      <c r="C52" s="7" t="s">
        <v>44</v>
      </c>
      <c r="D52" s="21">
        <v>1</v>
      </c>
      <c r="E52" s="15">
        <v>7.0000000000000001E-3</v>
      </c>
      <c r="F52" s="21">
        <v>0</v>
      </c>
      <c r="G52" s="15">
        <v>0</v>
      </c>
      <c r="H52" s="21">
        <v>0</v>
      </c>
      <c r="I52" s="15">
        <v>0</v>
      </c>
      <c r="J52" s="21">
        <v>0</v>
      </c>
      <c r="K52" s="15">
        <v>0</v>
      </c>
    </row>
    <row r="53" spans="1:11" x14ac:dyDescent="0.25">
      <c r="A53" s="7" t="s">
        <v>0</v>
      </c>
      <c r="B53" s="43">
        <v>48</v>
      </c>
      <c r="C53" s="7" t="s">
        <v>45</v>
      </c>
      <c r="D53" s="21">
        <v>4</v>
      </c>
      <c r="E53" s="15">
        <v>6.9000000000000006E-2</v>
      </c>
      <c r="F53" s="21">
        <v>2</v>
      </c>
      <c r="G53" s="15">
        <v>1.6E-2</v>
      </c>
      <c r="H53" s="21">
        <v>13</v>
      </c>
      <c r="I53" s="15">
        <v>1.355E-2</v>
      </c>
      <c r="J53" s="21">
        <v>0</v>
      </c>
      <c r="K53" s="15">
        <v>0</v>
      </c>
    </row>
    <row r="54" spans="1:11" x14ac:dyDescent="0.25">
      <c r="A54" s="7" t="s">
        <v>0</v>
      </c>
      <c r="B54" s="43">
        <v>49</v>
      </c>
      <c r="C54" s="7" t="s">
        <v>46</v>
      </c>
      <c r="D54" s="21">
        <v>0</v>
      </c>
      <c r="E54" s="15">
        <v>0</v>
      </c>
      <c r="F54" s="21">
        <v>0</v>
      </c>
      <c r="G54" s="15">
        <v>0</v>
      </c>
      <c r="H54" s="21">
        <v>1</v>
      </c>
      <c r="I54" s="15">
        <v>2E-3</v>
      </c>
      <c r="J54" s="21">
        <v>0</v>
      </c>
      <c r="K54" s="15">
        <v>0</v>
      </c>
    </row>
    <row r="55" spans="1:11" x14ac:dyDescent="0.25">
      <c r="A55" s="7" t="s">
        <v>0</v>
      </c>
      <c r="B55" s="43">
        <v>50</v>
      </c>
      <c r="C55" s="7" t="s">
        <v>187</v>
      </c>
      <c r="D55" s="21">
        <v>1</v>
      </c>
      <c r="E55" s="15">
        <v>1.4999999999999999E-2</v>
      </c>
      <c r="F55" s="21">
        <v>0</v>
      </c>
      <c r="G55" s="15">
        <v>0</v>
      </c>
      <c r="H55" s="21">
        <v>0</v>
      </c>
      <c r="I55" s="15">
        <v>0</v>
      </c>
      <c r="J55" s="21">
        <v>0</v>
      </c>
      <c r="K55" s="15">
        <v>0</v>
      </c>
    </row>
    <row r="56" spans="1:11" x14ac:dyDescent="0.25">
      <c r="A56" s="7" t="s">
        <v>0</v>
      </c>
      <c r="B56" s="43">
        <v>51</v>
      </c>
      <c r="C56" s="7" t="s">
        <v>47</v>
      </c>
      <c r="D56" s="21">
        <v>1</v>
      </c>
      <c r="E56" s="15">
        <v>5.0000000000000001E-3</v>
      </c>
      <c r="F56" s="21">
        <v>1</v>
      </c>
      <c r="G56" s="15">
        <v>5.0000000000000001E-3</v>
      </c>
      <c r="H56" s="21">
        <v>0</v>
      </c>
      <c r="I56" s="15">
        <v>0</v>
      </c>
      <c r="J56" s="21">
        <v>0</v>
      </c>
      <c r="K56" s="15">
        <v>0</v>
      </c>
    </row>
    <row r="57" spans="1:11" x14ac:dyDescent="0.25">
      <c r="A57" s="7" t="s">
        <v>0</v>
      </c>
      <c r="B57" s="43">
        <v>52</v>
      </c>
      <c r="C57" s="7" t="s">
        <v>48</v>
      </c>
      <c r="D57" s="21">
        <v>1</v>
      </c>
      <c r="E57" s="15">
        <v>1.0999999999999999E-2</v>
      </c>
      <c r="F57" s="21">
        <v>1</v>
      </c>
      <c r="G57" s="15">
        <v>1.0999999999999999E-2</v>
      </c>
      <c r="H57" s="21">
        <v>0</v>
      </c>
      <c r="I57" s="15">
        <v>0</v>
      </c>
      <c r="J57" s="21">
        <v>0</v>
      </c>
      <c r="K57" s="15">
        <v>0</v>
      </c>
    </row>
    <row r="58" spans="1:11" x14ac:dyDescent="0.25">
      <c r="A58" s="7" t="s">
        <v>0</v>
      </c>
      <c r="B58" s="43">
        <v>53</v>
      </c>
      <c r="C58" s="7" t="s">
        <v>49</v>
      </c>
      <c r="D58" s="21">
        <v>16</v>
      </c>
      <c r="E58" s="15">
        <v>0.40600000000000003</v>
      </c>
      <c r="F58" s="21">
        <v>9</v>
      </c>
      <c r="G58" s="15">
        <v>0.11900000000000001</v>
      </c>
      <c r="H58" s="21">
        <v>5</v>
      </c>
      <c r="I58" s="15">
        <v>2.2499999999999999E-2</v>
      </c>
      <c r="J58" s="21">
        <v>3</v>
      </c>
      <c r="K58" s="15">
        <v>3.6999999999999998E-2</v>
      </c>
    </row>
    <row r="59" spans="1:11" x14ac:dyDescent="0.25">
      <c r="A59" s="7" t="s">
        <v>0</v>
      </c>
      <c r="B59" s="43">
        <v>54</v>
      </c>
      <c r="C59" s="7" t="s">
        <v>50</v>
      </c>
      <c r="D59" s="21">
        <v>1</v>
      </c>
      <c r="E59" s="15">
        <v>1.4999999999999999E-2</v>
      </c>
      <c r="F59" s="21">
        <v>3</v>
      </c>
      <c r="G59" s="15">
        <v>4.4999999999999998E-2</v>
      </c>
      <c r="H59" s="21">
        <v>3</v>
      </c>
      <c r="I59" s="15">
        <v>2.9000000000000001E-2</v>
      </c>
      <c r="J59" s="21">
        <v>0</v>
      </c>
      <c r="K59" s="15">
        <v>0</v>
      </c>
    </row>
    <row r="60" spans="1:11" x14ac:dyDescent="0.25">
      <c r="A60" s="7" t="s">
        <v>0</v>
      </c>
      <c r="B60" s="43">
        <v>55</v>
      </c>
      <c r="C60" s="7" t="s">
        <v>188</v>
      </c>
      <c r="D60" s="21">
        <v>0</v>
      </c>
      <c r="E60" s="15">
        <v>0</v>
      </c>
      <c r="F60" s="21">
        <v>0</v>
      </c>
      <c r="G60" s="15">
        <v>0</v>
      </c>
      <c r="H60" s="21">
        <v>1</v>
      </c>
      <c r="I60" s="15">
        <v>1.0999999999999999E-2</v>
      </c>
      <c r="J60" s="21">
        <v>0</v>
      </c>
      <c r="K60" s="15">
        <v>0</v>
      </c>
    </row>
    <row r="61" spans="1:11" x14ac:dyDescent="0.25">
      <c r="A61" s="7" t="s">
        <v>0</v>
      </c>
      <c r="B61" s="43">
        <v>56</v>
      </c>
      <c r="C61" s="7" t="s">
        <v>51</v>
      </c>
      <c r="D61" s="21">
        <v>2</v>
      </c>
      <c r="E61" s="15">
        <v>2.7E-2</v>
      </c>
      <c r="F61" s="21">
        <v>0</v>
      </c>
      <c r="G61" s="15">
        <v>0</v>
      </c>
      <c r="H61" s="21">
        <v>1</v>
      </c>
      <c r="I61" s="15">
        <v>8.9999999999999993E-3</v>
      </c>
      <c r="J61" s="21">
        <v>0</v>
      </c>
      <c r="K61" s="15">
        <v>0</v>
      </c>
    </row>
    <row r="62" spans="1:11" x14ac:dyDescent="0.25">
      <c r="A62" s="7" t="s">
        <v>0</v>
      </c>
      <c r="B62" s="43">
        <v>57</v>
      </c>
      <c r="C62" s="7" t="s">
        <v>189</v>
      </c>
      <c r="D62" s="21">
        <v>1</v>
      </c>
      <c r="E62" s="15">
        <v>5.0000000000000001E-3</v>
      </c>
      <c r="F62" s="21">
        <v>1</v>
      </c>
      <c r="G62" s="15">
        <v>5.0000000000000001E-3</v>
      </c>
      <c r="H62" s="21">
        <v>0</v>
      </c>
      <c r="I62" s="15">
        <v>0</v>
      </c>
      <c r="J62" s="21">
        <v>0</v>
      </c>
      <c r="K62" s="15">
        <v>0</v>
      </c>
    </row>
    <row r="63" spans="1:11" x14ac:dyDescent="0.25">
      <c r="A63" s="7" t="s">
        <v>0</v>
      </c>
      <c r="B63" s="43">
        <v>58</v>
      </c>
      <c r="C63" s="7" t="s">
        <v>190</v>
      </c>
      <c r="D63" s="21">
        <v>0</v>
      </c>
      <c r="E63" s="15">
        <v>0</v>
      </c>
      <c r="F63" s="21">
        <v>0</v>
      </c>
      <c r="G63" s="15">
        <v>0</v>
      </c>
      <c r="H63" s="21">
        <v>1</v>
      </c>
      <c r="I63" s="15">
        <v>8.0000000000000002E-3</v>
      </c>
      <c r="J63" s="21">
        <v>0</v>
      </c>
      <c r="K63" s="15">
        <v>0</v>
      </c>
    </row>
    <row r="64" spans="1:11" x14ac:dyDescent="0.25">
      <c r="A64" s="7" t="s">
        <v>0</v>
      </c>
      <c r="B64" s="43">
        <v>59</v>
      </c>
      <c r="C64" s="7" t="s">
        <v>52</v>
      </c>
      <c r="D64" s="21">
        <v>1</v>
      </c>
      <c r="E64" s="15">
        <v>1.4999999999999999E-2</v>
      </c>
      <c r="F64" s="21">
        <v>0</v>
      </c>
      <c r="G64" s="15">
        <v>0</v>
      </c>
      <c r="H64" s="21">
        <v>0</v>
      </c>
      <c r="I64" s="15">
        <v>0</v>
      </c>
      <c r="J64" s="21">
        <v>0</v>
      </c>
      <c r="K64" s="15">
        <v>0</v>
      </c>
    </row>
    <row r="65" spans="1:11" x14ac:dyDescent="0.25">
      <c r="A65" s="7" t="s">
        <v>0</v>
      </c>
      <c r="B65" s="43">
        <v>60</v>
      </c>
      <c r="C65" s="7" t="s">
        <v>53</v>
      </c>
      <c r="D65" s="21">
        <v>15</v>
      </c>
      <c r="E65" s="15">
        <v>3.7050000000000005</v>
      </c>
      <c r="F65" s="21">
        <v>7</v>
      </c>
      <c r="G65" s="15">
        <v>9.1999999999999985E-2</v>
      </c>
      <c r="H65" s="21">
        <v>2</v>
      </c>
      <c r="I65" s="15">
        <v>0.02</v>
      </c>
      <c r="J65" s="21">
        <v>2</v>
      </c>
      <c r="K65" s="15">
        <v>0.03</v>
      </c>
    </row>
    <row r="66" spans="1:11" x14ac:dyDescent="0.25">
      <c r="A66" s="7" t="s">
        <v>0</v>
      </c>
      <c r="B66" s="43">
        <v>61</v>
      </c>
      <c r="C66" s="7" t="s">
        <v>54</v>
      </c>
      <c r="D66" s="21">
        <v>0</v>
      </c>
      <c r="E66" s="15">
        <v>0</v>
      </c>
      <c r="F66" s="21">
        <v>0</v>
      </c>
      <c r="G66" s="15">
        <v>0</v>
      </c>
      <c r="H66" s="21">
        <v>4</v>
      </c>
      <c r="I66" s="15">
        <v>4.0000000000000001E-3</v>
      </c>
      <c r="J66" s="21">
        <v>0</v>
      </c>
      <c r="K66" s="15">
        <v>0</v>
      </c>
    </row>
    <row r="67" spans="1:11" x14ac:dyDescent="0.25">
      <c r="A67" s="7" t="s">
        <v>0</v>
      </c>
      <c r="B67" s="43">
        <v>62</v>
      </c>
      <c r="C67" s="7" t="s">
        <v>55</v>
      </c>
      <c r="D67" s="21">
        <v>1</v>
      </c>
      <c r="E67" s="15">
        <v>1.2E-2</v>
      </c>
      <c r="F67" s="21">
        <v>0</v>
      </c>
      <c r="G67" s="15">
        <v>0</v>
      </c>
      <c r="H67" s="21">
        <v>0</v>
      </c>
      <c r="I67" s="15">
        <v>0</v>
      </c>
      <c r="J67" s="21">
        <v>0</v>
      </c>
      <c r="K67" s="15">
        <v>0</v>
      </c>
    </row>
    <row r="68" spans="1:11" x14ac:dyDescent="0.25">
      <c r="A68" s="7" t="s">
        <v>0</v>
      </c>
      <c r="B68" s="43">
        <v>63</v>
      </c>
      <c r="C68" s="7" t="s">
        <v>56</v>
      </c>
      <c r="D68" s="21">
        <v>0</v>
      </c>
      <c r="E68" s="15">
        <v>0</v>
      </c>
      <c r="F68" s="21">
        <v>0</v>
      </c>
      <c r="G68" s="15">
        <v>0</v>
      </c>
      <c r="H68" s="21">
        <v>3</v>
      </c>
      <c r="I68" s="15">
        <v>1.0500000000000001E-2</v>
      </c>
      <c r="J68" s="21">
        <v>0</v>
      </c>
      <c r="K68" s="15">
        <v>0</v>
      </c>
    </row>
    <row r="69" spans="1:11" x14ac:dyDescent="0.25">
      <c r="A69" s="7" t="s">
        <v>0</v>
      </c>
      <c r="B69" s="43">
        <v>64</v>
      </c>
      <c r="C69" s="7" t="s">
        <v>191</v>
      </c>
      <c r="D69" s="21">
        <v>1</v>
      </c>
      <c r="E69" s="15">
        <v>1.2E-2</v>
      </c>
      <c r="F69" s="21">
        <v>1</v>
      </c>
      <c r="G69" s="15">
        <v>1.2E-2</v>
      </c>
      <c r="H69" s="21">
        <v>1</v>
      </c>
      <c r="I69" s="15">
        <v>1.1249999999999999E-3</v>
      </c>
      <c r="J69" s="21">
        <v>0</v>
      </c>
      <c r="K69" s="15">
        <v>0</v>
      </c>
    </row>
    <row r="70" spans="1:11" x14ac:dyDescent="0.25">
      <c r="A70" s="7" t="s">
        <v>0</v>
      </c>
      <c r="B70" s="43">
        <v>65</v>
      </c>
      <c r="C70" s="7" t="s">
        <v>57</v>
      </c>
      <c r="D70" s="21">
        <v>0</v>
      </c>
      <c r="E70" s="15">
        <v>0</v>
      </c>
      <c r="F70" s="21">
        <v>1</v>
      </c>
      <c r="G70" s="15">
        <v>1.0500000000000001E-2</v>
      </c>
      <c r="H70" s="21">
        <v>0</v>
      </c>
      <c r="I70" s="15">
        <v>0</v>
      </c>
      <c r="J70" s="21">
        <v>0</v>
      </c>
      <c r="K70" s="15">
        <v>0</v>
      </c>
    </row>
    <row r="71" spans="1:11" x14ac:dyDescent="0.25">
      <c r="A71" s="7" t="s">
        <v>0</v>
      </c>
      <c r="B71" s="43">
        <v>66</v>
      </c>
      <c r="C71" s="7" t="s">
        <v>58</v>
      </c>
      <c r="D71" s="21">
        <v>3</v>
      </c>
      <c r="E71" s="15">
        <v>4.1000000000000002E-2</v>
      </c>
      <c r="F71" s="21">
        <v>3</v>
      </c>
      <c r="G71" s="15">
        <v>4.1000000000000002E-2</v>
      </c>
      <c r="H71" s="21">
        <v>2</v>
      </c>
      <c r="I71" s="15">
        <v>0.04</v>
      </c>
      <c r="J71" s="21">
        <v>0</v>
      </c>
      <c r="K71" s="15">
        <v>0</v>
      </c>
    </row>
    <row r="72" spans="1:11" x14ac:dyDescent="0.25">
      <c r="A72" s="7" t="s">
        <v>0</v>
      </c>
      <c r="B72" s="43">
        <v>67</v>
      </c>
      <c r="C72" s="7" t="s">
        <v>59</v>
      </c>
      <c r="D72" s="21">
        <v>1</v>
      </c>
      <c r="E72" s="15">
        <v>8.9999999999999993E-3</v>
      </c>
      <c r="F72" s="21">
        <v>1</v>
      </c>
      <c r="G72" s="15">
        <v>8.9999999999999993E-3</v>
      </c>
      <c r="H72" s="21">
        <v>0</v>
      </c>
      <c r="I72" s="15">
        <v>0</v>
      </c>
      <c r="J72" s="21">
        <v>0</v>
      </c>
      <c r="K72" s="15">
        <v>0</v>
      </c>
    </row>
    <row r="73" spans="1:11" x14ac:dyDescent="0.25">
      <c r="A73" s="7" t="s">
        <v>0</v>
      </c>
      <c r="B73" s="43">
        <v>68</v>
      </c>
      <c r="C73" s="7" t="s">
        <v>60</v>
      </c>
      <c r="D73" s="21">
        <v>0</v>
      </c>
      <c r="E73" s="15">
        <v>0</v>
      </c>
      <c r="F73" s="21">
        <v>0</v>
      </c>
      <c r="G73" s="15">
        <v>0</v>
      </c>
      <c r="H73" s="21">
        <v>2</v>
      </c>
      <c r="I73" s="15">
        <v>1.9E-2</v>
      </c>
      <c r="J73" s="21">
        <v>0</v>
      </c>
      <c r="K73" s="15">
        <v>0</v>
      </c>
    </row>
    <row r="74" spans="1:11" x14ac:dyDescent="0.25">
      <c r="A74" s="7" t="s">
        <v>0</v>
      </c>
      <c r="B74" s="43">
        <v>69</v>
      </c>
      <c r="C74" s="7" t="s">
        <v>61</v>
      </c>
      <c r="D74" s="21">
        <v>15</v>
      </c>
      <c r="E74" s="15">
        <v>0.20000000000000007</v>
      </c>
      <c r="F74" s="21">
        <v>2</v>
      </c>
      <c r="G74" s="15">
        <v>1.2E-2</v>
      </c>
      <c r="H74" s="21">
        <v>4</v>
      </c>
      <c r="I74" s="15">
        <v>5.1999999999999998E-2</v>
      </c>
      <c r="J74" s="21">
        <v>0</v>
      </c>
      <c r="K74" s="15">
        <v>0</v>
      </c>
    </row>
    <row r="75" spans="1:11" x14ac:dyDescent="0.25">
      <c r="A75" s="7" t="s">
        <v>0</v>
      </c>
      <c r="B75" s="43">
        <v>70</v>
      </c>
      <c r="C75" s="7" t="s">
        <v>62</v>
      </c>
      <c r="D75" s="21">
        <v>1</v>
      </c>
      <c r="E75" s="15">
        <v>0.55000000000000004</v>
      </c>
      <c r="F75" s="21">
        <v>1</v>
      </c>
      <c r="G75" s="15">
        <v>3.0000000000000001E-3</v>
      </c>
      <c r="H75" s="21">
        <v>1</v>
      </c>
      <c r="I75" s="15">
        <v>7.0000000000000001E-3</v>
      </c>
      <c r="J75" s="21">
        <v>0</v>
      </c>
      <c r="K75" s="15">
        <v>0</v>
      </c>
    </row>
    <row r="76" spans="1:11" x14ac:dyDescent="0.25">
      <c r="A76" s="7" t="s">
        <v>0</v>
      </c>
      <c r="B76" s="43">
        <v>71</v>
      </c>
      <c r="C76" s="7" t="s">
        <v>63</v>
      </c>
      <c r="D76" s="21">
        <v>1</v>
      </c>
      <c r="E76" s="15">
        <v>8.0000000000000002E-3</v>
      </c>
      <c r="F76" s="21">
        <v>1</v>
      </c>
      <c r="G76" s="15">
        <v>8.0000000000000002E-3</v>
      </c>
      <c r="H76" s="21">
        <v>2</v>
      </c>
      <c r="I76" s="15">
        <v>1.6E-2</v>
      </c>
      <c r="J76" s="21">
        <v>0</v>
      </c>
      <c r="K76" s="15">
        <v>0</v>
      </c>
    </row>
    <row r="77" spans="1:11" x14ac:dyDescent="0.25">
      <c r="A77" s="7" t="s">
        <v>0</v>
      </c>
      <c r="B77" s="43">
        <v>72</v>
      </c>
      <c r="C77" s="7" t="s">
        <v>64</v>
      </c>
      <c r="D77" s="21">
        <v>1</v>
      </c>
      <c r="E77" s="15">
        <v>1.4999999999999999E-2</v>
      </c>
      <c r="F77" s="21">
        <v>1</v>
      </c>
      <c r="G77" s="15">
        <v>1.4999999999999999E-2</v>
      </c>
      <c r="H77" s="21">
        <v>0</v>
      </c>
      <c r="I77" s="15">
        <v>0</v>
      </c>
      <c r="J77" s="21">
        <v>0</v>
      </c>
      <c r="K77" s="15">
        <v>0</v>
      </c>
    </row>
    <row r="78" spans="1:11" x14ac:dyDescent="0.25">
      <c r="A78" s="7" t="s">
        <v>0</v>
      </c>
      <c r="B78" s="43">
        <v>73</v>
      </c>
      <c r="C78" s="7" t="s">
        <v>192</v>
      </c>
      <c r="D78" s="21">
        <v>0</v>
      </c>
      <c r="E78" s="15">
        <v>0</v>
      </c>
      <c r="F78" s="21">
        <v>0</v>
      </c>
      <c r="G78" s="15">
        <v>0</v>
      </c>
      <c r="H78" s="21">
        <v>1</v>
      </c>
      <c r="I78" s="15">
        <v>5.0000000000000001E-3</v>
      </c>
      <c r="J78" s="21">
        <v>0</v>
      </c>
      <c r="K78" s="15">
        <v>0</v>
      </c>
    </row>
    <row r="79" spans="1:11" x14ac:dyDescent="0.25">
      <c r="A79" s="7" t="s">
        <v>0</v>
      </c>
      <c r="B79" s="43">
        <v>74</v>
      </c>
      <c r="C79" s="7" t="s">
        <v>65</v>
      </c>
      <c r="D79" s="21">
        <v>2</v>
      </c>
      <c r="E79" s="15">
        <v>8.5000000000000006E-2</v>
      </c>
      <c r="F79" s="21">
        <v>1</v>
      </c>
      <c r="G79" s="15">
        <v>5.0000000000000001E-3</v>
      </c>
      <c r="H79" s="21">
        <v>0</v>
      </c>
      <c r="I79" s="15">
        <v>0</v>
      </c>
      <c r="J79" s="21">
        <v>0</v>
      </c>
      <c r="K79" s="15">
        <v>0</v>
      </c>
    </row>
    <row r="80" spans="1:11" x14ac:dyDescent="0.25">
      <c r="A80" s="7" t="s">
        <v>0</v>
      </c>
      <c r="B80" s="43">
        <v>75</v>
      </c>
      <c r="C80" s="7" t="s">
        <v>66</v>
      </c>
      <c r="D80" s="21">
        <v>5</v>
      </c>
      <c r="E80" s="15">
        <v>6.9999999999999993E-2</v>
      </c>
      <c r="F80" s="21">
        <v>4</v>
      </c>
      <c r="G80" s="15">
        <v>5.5E-2</v>
      </c>
      <c r="H80" s="21">
        <v>1</v>
      </c>
      <c r="I80" s="15">
        <v>1.4999999999999999E-2</v>
      </c>
      <c r="J80" s="21">
        <v>0</v>
      </c>
      <c r="K80" s="15">
        <v>0</v>
      </c>
    </row>
    <row r="81" spans="1:11" x14ac:dyDescent="0.25">
      <c r="A81" s="7" t="s">
        <v>0</v>
      </c>
      <c r="B81" s="43">
        <v>76</v>
      </c>
      <c r="C81" s="7" t="s">
        <v>193</v>
      </c>
      <c r="D81" s="21">
        <v>2</v>
      </c>
      <c r="E81" s="15">
        <v>2.5000000000000001E-2</v>
      </c>
      <c r="F81" s="21">
        <v>2</v>
      </c>
      <c r="G81" s="15">
        <v>2.5000000000000001E-2</v>
      </c>
      <c r="H81" s="21">
        <v>5</v>
      </c>
      <c r="I81" s="15">
        <v>0.5</v>
      </c>
      <c r="J81" s="21">
        <v>1</v>
      </c>
      <c r="K81" s="15">
        <v>0.01</v>
      </c>
    </row>
    <row r="82" spans="1:11" x14ac:dyDescent="0.25">
      <c r="A82" s="7" t="s">
        <v>0</v>
      </c>
      <c r="B82" s="43">
        <v>77</v>
      </c>
      <c r="C82" s="7" t="s">
        <v>67</v>
      </c>
      <c r="D82" s="21">
        <v>2</v>
      </c>
      <c r="E82" s="15">
        <v>0.14800000000000002</v>
      </c>
      <c r="F82" s="21">
        <v>1</v>
      </c>
      <c r="G82" s="15">
        <v>1.4999999999999999E-2</v>
      </c>
      <c r="H82" s="21">
        <v>1</v>
      </c>
      <c r="I82" s="15">
        <v>1.6E-2</v>
      </c>
      <c r="J82" s="21">
        <v>0</v>
      </c>
      <c r="K82" s="15">
        <v>0</v>
      </c>
    </row>
    <row r="83" spans="1:11" x14ac:dyDescent="0.25">
      <c r="A83" s="7" t="s">
        <v>0</v>
      </c>
      <c r="B83" s="43">
        <v>78</v>
      </c>
      <c r="C83" s="7" t="s">
        <v>68</v>
      </c>
      <c r="D83" s="21">
        <v>2</v>
      </c>
      <c r="E83" s="15">
        <v>0.183</v>
      </c>
      <c r="F83" s="21">
        <v>3</v>
      </c>
      <c r="G83" s="15">
        <v>9.5000000000000001E-2</v>
      </c>
      <c r="H83" s="21">
        <v>1</v>
      </c>
      <c r="I83" s="15">
        <v>1.5E-3</v>
      </c>
      <c r="J83" s="21">
        <v>0</v>
      </c>
      <c r="K83" s="15">
        <v>0</v>
      </c>
    </row>
    <row r="84" spans="1:11" x14ac:dyDescent="0.25">
      <c r="A84" s="7" t="s">
        <v>0</v>
      </c>
      <c r="B84" s="43">
        <v>79</v>
      </c>
      <c r="C84" s="7" t="s">
        <v>69</v>
      </c>
      <c r="D84" s="21">
        <v>2</v>
      </c>
      <c r="E84" s="15">
        <v>0.13200000000000001</v>
      </c>
      <c r="F84" s="21">
        <v>0</v>
      </c>
      <c r="G84" s="15">
        <v>0</v>
      </c>
      <c r="H84" s="21">
        <v>0</v>
      </c>
      <c r="I84" s="15">
        <v>0</v>
      </c>
      <c r="J84" s="21">
        <v>0</v>
      </c>
      <c r="K84" s="15">
        <v>0</v>
      </c>
    </row>
    <row r="85" spans="1:11" x14ac:dyDescent="0.25">
      <c r="A85" s="7" t="s">
        <v>0</v>
      </c>
      <c r="B85" s="43">
        <v>80</v>
      </c>
      <c r="C85" s="7" t="s">
        <v>70</v>
      </c>
      <c r="D85" s="21">
        <v>0</v>
      </c>
      <c r="E85" s="15">
        <v>0</v>
      </c>
      <c r="F85" s="21">
        <v>0</v>
      </c>
      <c r="G85" s="15">
        <v>0</v>
      </c>
      <c r="H85" s="21">
        <v>2</v>
      </c>
      <c r="I85" s="15">
        <v>2.1999999999999999E-2</v>
      </c>
      <c r="J85" s="21">
        <v>0</v>
      </c>
      <c r="K85" s="15">
        <v>0</v>
      </c>
    </row>
    <row r="86" spans="1:11" x14ac:dyDescent="0.25">
      <c r="A86" s="7" t="s">
        <v>0</v>
      </c>
      <c r="B86" s="43">
        <v>81</v>
      </c>
      <c r="C86" s="7" t="s">
        <v>194</v>
      </c>
      <c r="D86" s="21">
        <v>1</v>
      </c>
      <c r="E86" s="15">
        <v>6.0000000000000001E-3</v>
      </c>
      <c r="F86" s="21">
        <v>2</v>
      </c>
      <c r="G86" s="15">
        <v>7.4999999999999997E-3</v>
      </c>
      <c r="H86" s="21">
        <v>0</v>
      </c>
      <c r="I86" s="15">
        <v>0</v>
      </c>
      <c r="J86" s="21">
        <v>0</v>
      </c>
      <c r="K86" s="15">
        <v>0</v>
      </c>
    </row>
    <row r="87" spans="1:11" x14ac:dyDescent="0.25">
      <c r="A87" s="7" t="s">
        <v>0</v>
      </c>
      <c r="B87" s="43">
        <v>82</v>
      </c>
      <c r="C87" s="7" t="s">
        <v>71</v>
      </c>
      <c r="D87" s="21">
        <v>0</v>
      </c>
      <c r="E87" s="15">
        <v>0</v>
      </c>
      <c r="F87" s="21">
        <v>0</v>
      </c>
      <c r="G87" s="15">
        <v>0</v>
      </c>
      <c r="H87" s="21">
        <v>3</v>
      </c>
      <c r="I87" s="15">
        <v>7.1000000000000008E-2</v>
      </c>
      <c r="J87" s="21">
        <v>0</v>
      </c>
      <c r="K87" s="15">
        <v>0</v>
      </c>
    </row>
    <row r="88" spans="1:11" x14ac:dyDescent="0.25">
      <c r="A88" s="7" t="s">
        <v>0</v>
      </c>
      <c r="B88" s="43">
        <v>83</v>
      </c>
      <c r="C88" s="7" t="s">
        <v>72</v>
      </c>
      <c r="D88" s="21">
        <v>1</v>
      </c>
      <c r="E88" s="15">
        <v>1.2E-2</v>
      </c>
      <c r="F88" s="21">
        <v>0</v>
      </c>
      <c r="G88" s="15">
        <v>0</v>
      </c>
      <c r="H88" s="21">
        <v>0</v>
      </c>
      <c r="I88" s="15">
        <v>0</v>
      </c>
      <c r="J88" s="21">
        <v>0</v>
      </c>
      <c r="K88" s="15">
        <v>0</v>
      </c>
    </row>
    <row r="89" spans="1:11" s="29" customFormat="1" x14ac:dyDescent="0.25">
      <c r="A89" s="9" t="s">
        <v>0</v>
      </c>
      <c r="B89" s="43">
        <v>84</v>
      </c>
      <c r="C89" s="7" t="s">
        <v>73</v>
      </c>
      <c r="D89" s="47">
        <v>0</v>
      </c>
      <c r="E89" s="28">
        <v>0</v>
      </c>
      <c r="F89" s="47">
        <v>2</v>
      </c>
      <c r="G89" s="28">
        <v>1.7000000000000001E-2</v>
      </c>
      <c r="H89" s="47">
        <v>0</v>
      </c>
      <c r="I89" s="28">
        <v>0</v>
      </c>
      <c r="J89" s="47">
        <v>0</v>
      </c>
      <c r="K89" s="28">
        <v>0</v>
      </c>
    </row>
    <row r="90" spans="1:11" x14ac:dyDescent="0.25">
      <c r="A90" s="7" t="s">
        <v>0</v>
      </c>
      <c r="B90" s="43">
        <v>85</v>
      </c>
      <c r="C90" s="8" t="s">
        <v>74</v>
      </c>
      <c r="D90" s="21">
        <v>0</v>
      </c>
      <c r="E90" s="15">
        <v>0</v>
      </c>
      <c r="F90" s="21">
        <v>1</v>
      </c>
      <c r="G90" s="15">
        <v>6.0000000000000001E-3</v>
      </c>
      <c r="H90" s="21">
        <v>0</v>
      </c>
      <c r="I90" s="15">
        <v>0</v>
      </c>
      <c r="J90" s="21">
        <v>0</v>
      </c>
      <c r="K90" s="15">
        <v>0</v>
      </c>
    </row>
    <row r="91" spans="1:11" x14ac:dyDescent="0.25">
      <c r="A91" s="7" t="s">
        <v>0</v>
      </c>
      <c r="B91" s="43">
        <v>86</v>
      </c>
      <c r="C91" s="6" t="s">
        <v>75</v>
      </c>
      <c r="D91" s="21">
        <v>2</v>
      </c>
      <c r="E91" s="15">
        <v>2.0999999999999998E-2</v>
      </c>
      <c r="F91" s="21">
        <v>1</v>
      </c>
      <c r="G91" s="15">
        <v>6.0000000000000001E-3</v>
      </c>
      <c r="H91" s="21">
        <v>7</v>
      </c>
      <c r="I91" s="15">
        <v>2.3499999999999997E-2</v>
      </c>
      <c r="J91" s="21">
        <v>0</v>
      </c>
      <c r="K91" s="15">
        <v>0</v>
      </c>
    </row>
    <row r="92" spans="1:11" x14ac:dyDescent="0.25">
      <c r="A92" s="7" t="s">
        <v>0</v>
      </c>
      <c r="B92" s="43">
        <v>87</v>
      </c>
      <c r="C92" s="8" t="s">
        <v>76</v>
      </c>
      <c r="D92" s="21">
        <v>1</v>
      </c>
      <c r="E92" s="15">
        <v>5.0000000000000001E-3</v>
      </c>
      <c r="F92" s="21">
        <v>1</v>
      </c>
      <c r="G92" s="15">
        <v>5.0000000000000001E-3</v>
      </c>
      <c r="H92" s="21">
        <v>1</v>
      </c>
      <c r="I92" s="15">
        <v>5.0000000000000001E-3</v>
      </c>
      <c r="J92" s="21">
        <v>0</v>
      </c>
      <c r="K92" s="15">
        <v>0</v>
      </c>
    </row>
    <row r="93" spans="1:11" x14ac:dyDescent="0.25">
      <c r="A93" s="7" t="s">
        <v>0</v>
      </c>
      <c r="B93" s="43">
        <v>88</v>
      </c>
      <c r="C93" s="8" t="s">
        <v>77</v>
      </c>
      <c r="D93" s="21">
        <v>3</v>
      </c>
      <c r="E93" s="15">
        <v>3.9E-2</v>
      </c>
      <c r="F93" s="21">
        <v>2</v>
      </c>
      <c r="G93" s="15">
        <v>2.4E-2</v>
      </c>
      <c r="H93" s="21">
        <v>1</v>
      </c>
      <c r="I93" s="15">
        <v>6.0000000000000001E-3</v>
      </c>
      <c r="J93" s="21">
        <v>0</v>
      </c>
      <c r="K93" s="15">
        <v>0</v>
      </c>
    </row>
    <row r="94" spans="1:11" x14ac:dyDescent="0.25">
      <c r="A94" s="7" t="s">
        <v>0</v>
      </c>
      <c r="B94" s="43">
        <v>89</v>
      </c>
      <c r="C94" s="8" t="s">
        <v>78</v>
      </c>
      <c r="D94" s="21">
        <v>1</v>
      </c>
      <c r="E94" s="15">
        <v>1.4999999999999999E-2</v>
      </c>
      <c r="F94" s="21">
        <v>0</v>
      </c>
      <c r="G94" s="15">
        <v>0</v>
      </c>
      <c r="H94" s="21">
        <v>1</v>
      </c>
      <c r="I94" s="15">
        <v>7.0000000000000001E-3</v>
      </c>
      <c r="J94" s="21">
        <v>0</v>
      </c>
      <c r="K94" s="15">
        <v>0</v>
      </c>
    </row>
    <row r="95" spans="1:11" x14ac:dyDescent="0.25">
      <c r="A95" s="7" t="s">
        <v>0</v>
      </c>
      <c r="B95" s="43">
        <v>90</v>
      </c>
      <c r="C95" s="8" t="s">
        <v>195</v>
      </c>
      <c r="D95" s="21">
        <v>0</v>
      </c>
      <c r="E95" s="15">
        <v>0</v>
      </c>
      <c r="F95" s="21">
        <v>0</v>
      </c>
      <c r="G95" s="15">
        <v>0</v>
      </c>
      <c r="H95" s="21">
        <v>1</v>
      </c>
      <c r="I95" s="15">
        <v>1.4999999999999999E-2</v>
      </c>
      <c r="J95" s="21">
        <v>0</v>
      </c>
      <c r="K95" s="15">
        <v>0</v>
      </c>
    </row>
    <row r="96" spans="1:11" x14ac:dyDescent="0.25">
      <c r="A96" s="7" t="s">
        <v>0</v>
      </c>
      <c r="B96" s="43">
        <v>91</v>
      </c>
      <c r="C96" s="8" t="s">
        <v>79</v>
      </c>
      <c r="D96" s="21">
        <v>0</v>
      </c>
      <c r="E96" s="15">
        <v>0</v>
      </c>
      <c r="F96" s="21">
        <v>0</v>
      </c>
      <c r="G96" s="15">
        <v>0</v>
      </c>
      <c r="H96" s="21">
        <v>2</v>
      </c>
      <c r="I96" s="15">
        <v>3.4999999999999996E-2</v>
      </c>
      <c r="J96" s="21">
        <v>0</v>
      </c>
      <c r="K96" s="15">
        <v>0</v>
      </c>
    </row>
    <row r="97" spans="1:11" x14ac:dyDescent="0.25">
      <c r="A97" s="7" t="s">
        <v>0</v>
      </c>
      <c r="B97" s="43">
        <v>92</v>
      </c>
      <c r="C97" s="8" t="s">
        <v>80</v>
      </c>
      <c r="D97" s="21">
        <v>1</v>
      </c>
      <c r="E97" s="15">
        <v>6.0000000000000001E-3</v>
      </c>
      <c r="F97" s="21">
        <v>1</v>
      </c>
      <c r="G97" s="15">
        <v>6.0000000000000001E-3</v>
      </c>
      <c r="H97" s="21">
        <v>0</v>
      </c>
      <c r="I97" s="15">
        <v>0</v>
      </c>
      <c r="J97" s="21">
        <v>0</v>
      </c>
      <c r="K97" s="15">
        <v>0</v>
      </c>
    </row>
    <row r="98" spans="1:11" x14ac:dyDescent="0.25">
      <c r="A98" s="7" t="s">
        <v>0</v>
      </c>
      <c r="B98" s="43">
        <v>93</v>
      </c>
      <c r="C98" s="8" t="s">
        <v>81</v>
      </c>
      <c r="D98" s="21">
        <v>2</v>
      </c>
      <c r="E98" s="15">
        <v>2.5000000000000001E-2</v>
      </c>
      <c r="F98" s="21">
        <v>2</v>
      </c>
      <c r="G98" s="15">
        <v>2.5000000000000001E-2</v>
      </c>
      <c r="H98" s="21">
        <v>0</v>
      </c>
      <c r="I98" s="15">
        <v>0</v>
      </c>
      <c r="J98" s="21">
        <v>0</v>
      </c>
      <c r="K98" s="15">
        <v>0</v>
      </c>
    </row>
    <row r="99" spans="1:11" x14ac:dyDescent="0.25">
      <c r="A99" s="7" t="s">
        <v>0</v>
      </c>
      <c r="B99" s="43">
        <v>94</v>
      </c>
      <c r="C99" s="9" t="s">
        <v>82</v>
      </c>
      <c r="D99" s="21">
        <v>2</v>
      </c>
      <c r="E99" s="15">
        <v>8.0000000000000002E-3</v>
      </c>
      <c r="F99" s="21">
        <v>2</v>
      </c>
      <c r="G99" s="15">
        <v>8.0000000000000002E-3</v>
      </c>
      <c r="H99" s="21">
        <v>0</v>
      </c>
      <c r="I99" s="15">
        <v>0</v>
      </c>
      <c r="J99" s="21">
        <v>0</v>
      </c>
      <c r="K99" s="15">
        <v>0</v>
      </c>
    </row>
    <row r="100" spans="1:11" x14ac:dyDescent="0.25">
      <c r="A100" s="7" t="s">
        <v>0</v>
      </c>
      <c r="B100" s="43">
        <v>95</v>
      </c>
      <c r="C100" s="9" t="s">
        <v>83</v>
      </c>
      <c r="D100" s="21">
        <v>2</v>
      </c>
      <c r="E100" s="15">
        <v>0.8175</v>
      </c>
      <c r="F100" s="21">
        <v>1</v>
      </c>
      <c r="G100" s="15">
        <v>3.0000000000000001E-3</v>
      </c>
      <c r="H100" s="21">
        <v>0</v>
      </c>
      <c r="I100" s="15">
        <v>0</v>
      </c>
      <c r="J100" s="21">
        <v>0</v>
      </c>
      <c r="K100" s="15">
        <v>0</v>
      </c>
    </row>
    <row r="101" spans="1:11" x14ac:dyDescent="0.25">
      <c r="A101" s="7" t="s">
        <v>0</v>
      </c>
      <c r="B101" s="43">
        <v>96</v>
      </c>
      <c r="C101" s="8" t="s">
        <v>84</v>
      </c>
      <c r="D101" s="21">
        <v>3</v>
      </c>
      <c r="E101" s="15">
        <v>0.49100000000000005</v>
      </c>
      <c r="F101" s="21">
        <v>1</v>
      </c>
      <c r="G101" s="15">
        <v>1.0999999999999999E-2</v>
      </c>
      <c r="H101" s="21">
        <v>1</v>
      </c>
      <c r="I101" s="15">
        <v>1.2E-2</v>
      </c>
      <c r="J101" s="21">
        <v>0</v>
      </c>
      <c r="K101" s="15">
        <v>0</v>
      </c>
    </row>
    <row r="102" spans="1:11" x14ac:dyDescent="0.25">
      <c r="A102" s="7" t="s">
        <v>0</v>
      </c>
      <c r="B102" s="43">
        <v>97</v>
      </c>
      <c r="C102" s="8" t="s">
        <v>85</v>
      </c>
      <c r="D102" s="21">
        <v>7</v>
      </c>
      <c r="E102" s="15">
        <v>0.06</v>
      </c>
      <c r="F102" s="21">
        <v>7</v>
      </c>
      <c r="G102" s="15">
        <v>5.9999999999999991E-2</v>
      </c>
      <c r="H102" s="21">
        <v>0</v>
      </c>
      <c r="I102" s="15">
        <v>0</v>
      </c>
      <c r="J102" s="21">
        <v>0</v>
      </c>
      <c r="K102" s="15">
        <v>0</v>
      </c>
    </row>
    <row r="103" spans="1:11" x14ac:dyDescent="0.25">
      <c r="A103" s="7" t="s">
        <v>0</v>
      </c>
      <c r="B103" s="43">
        <v>98</v>
      </c>
      <c r="C103" s="9" t="s">
        <v>196</v>
      </c>
      <c r="D103" s="21">
        <v>1</v>
      </c>
      <c r="E103" s="15">
        <v>1E-3</v>
      </c>
      <c r="F103" s="21">
        <v>0</v>
      </c>
      <c r="G103" s="15">
        <v>0</v>
      </c>
      <c r="H103" s="21">
        <v>0</v>
      </c>
      <c r="I103" s="15">
        <v>0</v>
      </c>
      <c r="J103" s="21">
        <v>0</v>
      </c>
      <c r="K103" s="15">
        <v>0</v>
      </c>
    </row>
    <row r="104" spans="1:11" x14ac:dyDescent="0.25">
      <c r="A104" s="7" t="s">
        <v>0</v>
      </c>
      <c r="B104" s="43">
        <v>99</v>
      </c>
      <c r="C104" s="9" t="s">
        <v>86</v>
      </c>
      <c r="D104" s="21">
        <v>1</v>
      </c>
      <c r="E104" s="15">
        <v>1.2E-2</v>
      </c>
      <c r="F104" s="21">
        <v>0</v>
      </c>
      <c r="G104" s="15">
        <v>0</v>
      </c>
      <c r="H104" s="21">
        <v>0</v>
      </c>
      <c r="I104" s="15">
        <v>0</v>
      </c>
      <c r="J104" s="21">
        <v>0</v>
      </c>
      <c r="K104" s="15">
        <v>0</v>
      </c>
    </row>
    <row r="105" spans="1:11" x14ac:dyDescent="0.25">
      <c r="A105" s="7" t="s">
        <v>0</v>
      </c>
      <c r="B105" s="43">
        <v>100</v>
      </c>
      <c r="C105" s="9" t="s">
        <v>87</v>
      </c>
      <c r="D105" s="21">
        <v>75</v>
      </c>
      <c r="E105" s="15">
        <v>1.4059999999999995</v>
      </c>
      <c r="F105" s="21">
        <v>48</v>
      </c>
      <c r="G105" s="15">
        <v>0.78600000000000037</v>
      </c>
      <c r="H105" s="21">
        <v>23</v>
      </c>
      <c r="I105" s="15">
        <v>0.25800000000000012</v>
      </c>
      <c r="J105" s="21">
        <v>7</v>
      </c>
      <c r="K105" s="15">
        <v>2.0790000000000002</v>
      </c>
    </row>
    <row r="106" spans="1:11" x14ac:dyDescent="0.25">
      <c r="A106" s="7" t="s">
        <v>0</v>
      </c>
      <c r="B106" s="43">
        <v>101</v>
      </c>
      <c r="C106" s="9" t="s">
        <v>88</v>
      </c>
      <c r="D106" s="21">
        <v>5</v>
      </c>
      <c r="E106" s="15">
        <v>0.02</v>
      </c>
      <c r="F106" s="21">
        <v>0</v>
      </c>
      <c r="G106" s="15">
        <v>0</v>
      </c>
      <c r="H106" s="21">
        <v>1</v>
      </c>
      <c r="I106" s="15">
        <v>0.01</v>
      </c>
      <c r="J106" s="21">
        <v>0</v>
      </c>
      <c r="K106" s="15">
        <v>0</v>
      </c>
    </row>
    <row r="107" spans="1:11" x14ac:dyDescent="0.25">
      <c r="A107" s="7" t="s">
        <v>0</v>
      </c>
      <c r="B107" s="43">
        <v>102</v>
      </c>
      <c r="C107" s="9" t="s">
        <v>89</v>
      </c>
      <c r="D107" s="21">
        <v>2</v>
      </c>
      <c r="E107" s="15">
        <v>1.8000000000000002E-2</v>
      </c>
      <c r="F107" s="21">
        <v>3</v>
      </c>
      <c r="G107" s="15">
        <v>1.9000000000000003E-2</v>
      </c>
      <c r="H107" s="21">
        <v>3</v>
      </c>
      <c r="I107" s="15">
        <v>2.3E-2</v>
      </c>
      <c r="J107" s="21">
        <v>0</v>
      </c>
      <c r="K107" s="15">
        <v>0</v>
      </c>
    </row>
    <row r="108" spans="1:11" x14ac:dyDescent="0.25">
      <c r="A108" s="7" t="s">
        <v>0</v>
      </c>
      <c r="B108" s="43">
        <v>103</v>
      </c>
      <c r="C108" s="9" t="s">
        <v>197</v>
      </c>
      <c r="D108" s="21">
        <v>0</v>
      </c>
      <c r="E108" s="15">
        <v>0</v>
      </c>
      <c r="F108" s="21">
        <v>0</v>
      </c>
      <c r="G108" s="15">
        <v>0</v>
      </c>
      <c r="H108" s="21">
        <v>2</v>
      </c>
      <c r="I108" s="15">
        <v>1.4000000000000001E-4</v>
      </c>
      <c r="J108" s="21">
        <v>0</v>
      </c>
      <c r="K108" s="15">
        <v>0</v>
      </c>
    </row>
    <row r="109" spans="1:11" x14ac:dyDescent="0.25">
      <c r="A109" s="7" t="s">
        <v>0</v>
      </c>
      <c r="B109" s="43">
        <v>104</v>
      </c>
      <c r="C109" s="9" t="s">
        <v>90</v>
      </c>
      <c r="D109" s="21">
        <v>1</v>
      </c>
      <c r="E109" s="15">
        <v>6.0000000000000001E-3</v>
      </c>
      <c r="F109" s="21">
        <v>1</v>
      </c>
      <c r="G109" s="15">
        <v>6.0000000000000001E-3</v>
      </c>
      <c r="H109" s="21">
        <v>0</v>
      </c>
      <c r="I109" s="15">
        <v>0</v>
      </c>
      <c r="J109" s="21">
        <v>0</v>
      </c>
      <c r="K109" s="15">
        <v>0</v>
      </c>
    </row>
    <row r="110" spans="1:11" x14ac:dyDescent="0.25">
      <c r="A110" s="7" t="s">
        <v>0</v>
      </c>
      <c r="B110" s="43">
        <v>105</v>
      </c>
      <c r="C110" s="9" t="s">
        <v>91</v>
      </c>
      <c r="D110" s="21">
        <v>1</v>
      </c>
      <c r="E110" s="15">
        <v>4.0000000000000001E-3</v>
      </c>
      <c r="F110" s="21">
        <v>1</v>
      </c>
      <c r="G110" s="15">
        <v>4.0000000000000001E-3</v>
      </c>
      <c r="H110" s="21">
        <v>0</v>
      </c>
      <c r="I110" s="15">
        <v>0</v>
      </c>
      <c r="J110" s="21">
        <v>0</v>
      </c>
      <c r="K110" s="15">
        <v>0</v>
      </c>
    </row>
    <row r="111" spans="1:11" x14ac:dyDescent="0.25">
      <c r="A111" s="7" t="s">
        <v>0</v>
      </c>
      <c r="B111" s="43">
        <v>106</v>
      </c>
      <c r="C111" s="9" t="s">
        <v>92</v>
      </c>
      <c r="D111" s="21">
        <v>1</v>
      </c>
      <c r="E111" s="15">
        <v>1.4999999999999999E-2</v>
      </c>
      <c r="F111" s="21">
        <v>1</v>
      </c>
      <c r="G111" s="15">
        <v>1.4999999999999999E-2</v>
      </c>
      <c r="H111" s="21">
        <v>1</v>
      </c>
      <c r="I111" s="15">
        <v>0.02</v>
      </c>
      <c r="J111" s="21">
        <v>0</v>
      </c>
      <c r="K111" s="15">
        <v>0</v>
      </c>
    </row>
    <row r="112" spans="1:11" x14ac:dyDescent="0.25">
      <c r="A112" s="7" t="s">
        <v>0</v>
      </c>
      <c r="B112" s="43">
        <v>107</v>
      </c>
      <c r="C112" s="9" t="s">
        <v>198</v>
      </c>
      <c r="D112" s="21">
        <v>0</v>
      </c>
      <c r="E112" s="15">
        <v>0</v>
      </c>
      <c r="F112" s="21">
        <v>0</v>
      </c>
      <c r="G112" s="15">
        <v>0</v>
      </c>
      <c r="H112" s="21">
        <v>1</v>
      </c>
      <c r="I112" s="15">
        <v>3.0000000000000001E-3</v>
      </c>
      <c r="J112" s="21">
        <v>0</v>
      </c>
      <c r="K112" s="15">
        <v>0</v>
      </c>
    </row>
    <row r="113" spans="1:11" x14ac:dyDescent="0.25">
      <c r="A113" s="7" t="s">
        <v>0</v>
      </c>
      <c r="B113" s="43">
        <v>108</v>
      </c>
      <c r="C113" s="9" t="s">
        <v>93</v>
      </c>
      <c r="D113" s="21">
        <v>1</v>
      </c>
      <c r="E113" s="15">
        <v>1.0999999999999999E-2</v>
      </c>
      <c r="F113" s="21">
        <v>0</v>
      </c>
      <c r="G113" s="15">
        <v>0</v>
      </c>
      <c r="H113" s="21">
        <v>0</v>
      </c>
      <c r="I113" s="15">
        <v>0</v>
      </c>
      <c r="J113" s="21">
        <v>0</v>
      </c>
      <c r="K113" s="15">
        <v>0</v>
      </c>
    </row>
    <row r="114" spans="1:11" x14ac:dyDescent="0.25">
      <c r="A114" s="7" t="s">
        <v>0</v>
      </c>
      <c r="B114" s="43">
        <v>109</v>
      </c>
      <c r="C114" s="9" t="s">
        <v>94</v>
      </c>
      <c r="D114" s="21">
        <v>2</v>
      </c>
      <c r="E114" s="15">
        <v>0.03</v>
      </c>
      <c r="F114" s="21">
        <v>0</v>
      </c>
      <c r="G114" s="15">
        <v>0</v>
      </c>
      <c r="H114" s="21">
        <v>0</v>
      </c>
      <c r="I114" s="15">
        <v>0</v>
      </c>
      <c r="J114" s="21">
        <v>0</v>
      </c>
      <c r="K114" s="15">
        <v>0</v>
      </c>
    </row>
    <row r="115" spans="1:11" x14ac:dyDescent="0.25">
      <c r="A115" s="7" t="s">
        <v>0</v>
      </c>
      <c r="B115" s="43">
        <v>110</v>
      </c>
      <c r="C115" s="9" t="s">
        <v>95</v>
      </c>
      <c r="D115" s="21">
        <v>10</v>
      </c>
      <c r="E115" s="15">
        <v>5.7000000000000002E-3</v>
      </c>
      <c r="F115" s="21">
        <v>6</v>
      </c>
      <c r="G115" s="15">
        <v>1.3300000000000001E-2</v>
      </c>
      <c r="H115" s="21">
        <v>1</v>
      </c>
      <c r="I115" s="15">
        <v>5.0000000000000001E-3</v>
      </c>
      <c r="J115" s="21">
        <v>0</v>
      </c>
      <c r="K115" s="15">
        <v>0</v>
      </c>
    </row>
    <row r="116" spans="1:11" x14ac:dyDescent="0.25">
      <c r="A116" s="7" t="s">
        <v>0</v>
      </c>
      <c r="B116" s="43">
        <v>111</v>
      </c>
      <c r="C116" s="8" t="s">
        <v>96</v>
      </c>
      <c r="D116" s="21">
        <v>10</v>
      </c>
      <c r="E116" s="15">
        <v>1.0250000000000002E-2</v>
      </c>
      <c r="F116" s="21">
        <v>16</v>
      </c>
      <c r="G116" s="15">
        <v>2.3750000000000004E-2</v>
      </c>
      <c r="H116" s="21">
        <v>0</v>
      </c>
      <c r="I116" s="15">
        <v>0</v>
      </c>
      <c r="J116" s="21">
        <v>0</v>
      </c>
      <c r="K116" s="15">
        <v>0</v>
      </c>
    </row>
    <row r="117" spans="1:11" x14ac:dyDescent="0.25">
      <c r="A117" s="7" t="s">
        <v>0</v>
      </c>
      <c r="B117" s="43">
        <v>112</v>
      </c>
      <c r="C117" s="9" t="s">
        <v>97</v>
      </c>
      <c r="D117" s="21">
        <v>0</v>
      </c>
      <c r="E117" s="15">
        <v>0</v>
      </c>
      <c r="F117" s="21">
        <v>1</v>
      </c>
      <c r="G117" s="15">
        <v>6.0000000000000001E-3</v>
      </c>
      <c r="H117" s="21">
        <v>0</v>
      </c>
      <c r="I117" s="15">
        <v>0</v>
      </c>
      <c r="J117" s="21">
        <v>0</v>
      </c>
      <c r="K117" s="15">
        <v>0</v>
      </c>
    </row>
    <row r="118" spans="1:11" x14ac:dyDescent="0.25">
      <c r="A118" s="7" t="s">
        <v>0</v>
      </c>
      <c r="B118" s="43">
        <v>113</v>
      </c>
      <c r="C118" s="8" t="s">
        <v>98</v>
      </c>
      <c r="D118" s="21">
        <v>13</v>
      </c>
      <c r="E118" s="15">
        <v>0.10500000000000001</v>
      </c>
      <c r="F118" s="21">
        <v>10</v>
      </c>
      <c r="G118" s="15">
        <v>0.10500000000000002</v>
      </c>
      <c r="H118" s="21">
        <v>18</v>
      </c>
      <c r="I118" s="15">
        <v>0.16300000000000001</v>
      </c>
      <c r="J118" s="21">
        <v>3</v>
      </c>
      <c r="K118" s="15">
        <v>0.03</v>
      </c>
    </row>
    <row r="119" spans="1:11" x14ac:dyDescent="0.25">
      <c r="A119" s="7" t="s">
        <v>0</v>
      </c>
      <c r="B119" s="43">
        <v>114</v>
      </c>
      <c r="C119" s="9" t="s">
        <v>99</v>
      </c>
      <c r="D119" s="21">
        <v>5</v>
      </c>
      <c r="E119" s="15">
        <v>7.4999999999999997E-2</v>
      </c>
      <c r="F119" s="21">
        <v>0</v>
      </c>
      <c r="G119" s="15">
        <v>0</v>
      </c>
      <c r="H119" s="21">
        <v>0</v>
      </c>
      <c r="I119" s="15">
        <v>0</v>
      </c>
      <c r="J119" s="21">
        <v>0</v>
      </c>
      <c r="K119" s="15">
        <v>0</v>
      </c>
    </row>
    <row r="120" spans="1:11" x14ac:dyDescent="0.25">
      <c r="A120" s="7" t="s">
        <v>0</v>
      </c>
      <c r="B120" s="43">
        <v>115</v>
      </c>
      <c r="C120" s="8" t="s">
        <v>100</v>
      </c>
      <c r="D120" s="21">
        <v>0</v>
      </c>
      <c r="E120" s="15">
        <v>0</v>
      </c>
      <c r="F120" s="21">
        <v>0</v>
      </c>
      <c r="G120" s="15">
        <v>0</v>
      </c>
      <c r="H120" s="21">
        <v>1</v>
      </c>
      <c r="I120" s="15">
        <v>0.1</v>
      </c>
      <c r="J120" s="21">
        <v>0</v>
      </c>
      <c r="K120" s="15">
        <v>0</v>
      </c>
    </row>
    <row r="121" spans="1:11" x14ac:dyDescent="0.25">
      <c r="A121" s="7" t="s">
        <v>0</v>
      </c>
      <c r="B121" s="43">
        <v>116</v>
      </c>
      <c r="C121" s="8" t="s">
        <v>101</v>
      </c>
      <c r="D121" s="21">
        <v>0</v>
      </c>
      <c r="E121" s="15">
        <v>0</v>
      </c>
      <c r="F121" s="21">
        <v>1</v>
      </c>
      <c r="G121" s="15">
        <v>5.0000000000000001E-3</v>
      </c>
      <c r="H121" s="21">
        <v>1</v>
      </c>
      <c r="I121" s="15">
        <v>6.0000000000000001E-3</v>
      </c>
      <c r="J121" s="21">
        <v>0</v>
      </c>
      <c r="K121" s="15">
        <v>0</v>
      </c>
    </row>
    <row r="122" spans="1:11" x14ac:dyDescent="0.25">
      <c r="A122" s="7" t="s">
        <v>0</v>
      </c>
      <c r="B122" s="43">
        <v>117</v>
      </c>
      <c r="C122" s="8" t="s">
        <v>102</v>
      </c>
      <c r="D122" s="21">
        <v>4</v>
      </c>
      <c r="E122" s="15">
        <v>8.1000000000000016E-2</v>
      </c>
      <c r="F122" s="21">
        <v>3</v>
      </c>
      <c r="G122" s="15">
        <v>0.04</v>
      </c>
      <c r="H122" s="21">
        <v>4</v>
      </c>
      <c r="I122" s="15">
        <v>5.0999999999999997E-2</v>
      </c>
      <c r="J122" s="21">
        <v>0</v>
      </c>
      <c r="K122" s="15">
        <v>0</v>
      </c>
    </row>
    <row r="123" spans="1:11" x14ac:dyDescent="0.25">
      <c r="A123" s="7" t="s">
        <v>0</v>
      </c>
      <c r="B123" s="43">
        <v>118</v>
      </c>
      <c r="C123" s="8" t="s">
        <v>199</v>
      </c>
      <c r="D123" s="21">
        <v>1</v>
      </c>
      <c r="E123" s="15">
        <v>1.65</v>
      </c>
      <c r="F123" s="21">
        <v>0</v>
      </c>
      <c r="G123" s="15">
        <v>0</v>
      </c>
      <c r="H123" s="21">
        <v>0</v>
      </c>
      <c r="I123" s="15">
        <v>0</v>
      </c>
      <c r="J123" s="21">
        <v>0</v>
      </c>
      <c r="K123" s="15">
        <v>0</v>
      </c>
    </row>
    <row r="124" spans="1:11" x14ac:dyDescent="0.25">
      <c r="A124" s="7" t="s">
        <v>0</v>
      </c>
      <c r="B124" s="43">
        <v>119</v>
      </c>
      <c r="C124" s="8" t="s">
        <v>200</v>
      </c>
      <c r="D124" s="21">
        <v>2</v>
      </c>
      <c r="E124" s="15">
        <v>3.1E-2</v>
      </c>
      <c r="F124" s="21">
        <v>0</v>
      </c>
      <c r="G124" s="15">
        <v>0</v>
      </c>
      <c r="H124" s="21">
        <v>0</v>
      </c>
      <c r="I124" s="15">
        <v>0</v>
      </c>
      <c r="J124" s="21">
        <v>0</v>
      </c>
      <c r="K124" s="15">
        <v>0</v>
      </c>
    </row>
    <row r="125" spans="1:11" x14ac:dyDescent="0.25">
      <c r="A125" s="7" t="s">
        <v>0</v>
      </c>
      <c r="B125" s="43">
        <v>120</v>
      </c>
      <c r="C125" s="8" t="s">
        <v>103</v>
      </c>
      <c r="D125" s="21">
        <v>3</v>
      </c>
      <c r="E125" s="15">
        <v>2.6999999999999996E-2</v>
      </c>
      <c r="F125" s="21">
        <v>3</v>
      </c>
      <c r="G125" s="15">
        <v>2.6999999999999996E-2</v>
      </c>
      <c r="H125" s="21">
        <v>0</v>
      </c>
      <c r="I125" s="15">
        <v>0</v>
      </c>
      <c r="J125" s="21">
        <v>0</v>
      </c>
      <c r="K125" s="15">
        <v>0</v>
      </c>
    </row>
    <row r="126" spans="1:11" x14ac:dyDescent="0.25">
      <c r="A126" s="7" t="s">
        <v>0</v>
      </c>
      <c r="B126" s="43">
        <v>121</v>
      </c>
      <c r="C126" s="9" t="s">
        <v>104</v>
      </c>
      <c r="D126" s="21">
        <v>2</v>
      </c>
      <c r="E126" s="15">
        <v>0.03</v>
      </c>
      <c r="F126" s="21">
        <v>2</v>
      </c>
      <c r="G126" s="15">
        <v>2.1999999999999999E-2</v>
      </c>
      <c r="H126" s="21">
        <v>0</v>
      </c>
      <c r="I126" s="15">
        <v>0</v>
      </c>
      <c r="J126" s="21">
        <v>0</v>
      </c>
      <c r="K126" s="15">
        <v>0</v>
      </c>
    </row>
    <row r="127" spans="1:11" x14ac:dyDescent="0.25">
      <c r="A127" s="7" t="s">
        <v>0</v>
      </c>
      <c r="B127" s="43">
        <v>122</v>
      </c>
      <c r="C127" s="9" t="s">
        <v>105</v>
      </c>
      <c r="D127" s="21">
        <v>4</v>
      </c>
      <c r="E127" s="15">
        <v>3.7999999999999999E-2</v>
      </c>
      <c r="F127" s="21">
        <v>2</v>
      </c>
      <c r="G127" s="15">
        <v>2.0999999999999998E-2</v>
      </c>
      <c r="H127" s="21">
        <v>2</v>
      </c>
      <c r="I127" s="15">
        <v>2.0999999999999998E-2</v>
      </c>
      <c r="J127" s="21">
        <v>0</v>
      </c>
      <c r="K127" s="15">
        <v>0</v>
      </c>
    </row>
    <row r="128" spans="1:11" x14ac:dyDescent="0.25">
      <c r="A128" s="7" t="s">
        <v>0</v>
      </c>
      <c r="B128" s="43">
        <v>123</v>
      </c>
      <c r="C128" s="9" t="s">
        <v>201</v>
      </c>
      <c r="D128" s="21">
        <v>1</v>
      </c>
      <c r="E128" s="15">
        <v>1.6E-2</v>
      </c>
      <c r="F128" s="21">
        <v>1</v>
      </c>
      <c r="G128" s="15">
        <v>7.0000000000000001E-3</v>
      </c>
      <c r="H128" s="21">
        <v>0</v>
      </c>
      <c r="I128" s="15">
        <v>0</v>
      </c>
      <c r="J128" s="21">
        <v>0</v>
      </c>
      <c r="K128" s="15">
        <v>0</v>
      </c>
    </row>
    <row r="129" spans="1:11" s="30" customFormat="1" x14ac:dyDescent="0.25">
      <c r="A129" s="10"/>
      <c r="B129" s="42"/>
      <c r="C129" s="13" t="s">
        <v>106</v>
      </c>
      <c r="D129" s="46">
        <f t="shared" ref="D129:K129" si="1">SUBTOTAL(9,D130:D204)</f>
        <v>200</v>
      </c>
      <c r="E129" s="45">
        <f t="shared" si="1"/>
        <v>39.206550000000007</v>
      </c>
      <c r="F129" s="46">
        <f t="shared" si="1"/>
        <v>150</v>
      </c>
      <c r="G129" s="45">
        <f t="shared" si="1"/>
        <v>10.055599999999998</v>
      </c>
      <c r="H129" s="46">
        <f t="shared" si="1"/>
        <v>173</v>
      </c>
      <c r="I129" s="45">
        <f t="shared" si="1"/>
        <v>6.6888299999999994</v>
      </c>
      <c r="J129" s="46">
        <f t="shared" si="1"/>
        <v>17</v>
      </c>
      <c r="K129" s="45">
        <f t="shared" si="1"/>
        <v>23.173560000000002</v>
      </c>
    </row>
    <row r="130" spans="1:11" x14ac:dyDescent="0.25">
      <c r="A130" s="7" t="s">
        <v>0</v>
      </c>
      <c r="B130" s="14">
        <v>1</v>
      </c>
      <c r="C130" s="8" t="s">
        <v>107</v>
      </c>
      <c r="D130" s="21">
        <v>0</v>
      </c>
      <c r="E130" s="15">
        <v>0</v>
      </c>
      <c r="F130" s="21">
        <v>0</v>
      </c>
      <c r="G130" s="15">
        <v>0</v>
      </c>
      <c r="H130" s="21">
        <v>1</v>
      </c>
      <c r="I130" s="15">
        <v>2.96E-3</v>
      </c>
      <c r="J130" s="21">
        <v>0</v>
      </c>
      <c r="K130" s="15">
        <v>0</v>
      </c>
    </row>
    <row r="131" spans="1:11" x14ac:dyDescent="0.25">
      <c r="A131" s="7" t="s">
        <v>0</v>
      </c>
      <c r="B131" s="14">
        <v>2</v>
      </c>
      <c r="C131" s="9" t="s">
        <v>108</v>
      </c>
      <c r="D131" s="21">
        <v>6</v>
      </c>
      <c r="E131" s="15">
        <v>9.8000000000000018E-2</v>
      </c>
      <c r="F131" s="21">
        <v>7</v>
      </c>
      <c r="G131" s="15">
        <v>6.699999999999999E-2</v>
      </c>
      <c r="H131" s="21">
        <v>6</v>
      </c>
      <c r="I131" s="15">
        <v>6.4000000000000001E-2</v>
      </c>
      <c r="J131" s="21">
        <v>0</v>
      </c>
      <c r="K131" s="15">
        <v>0</v>
      </c>
    </row>
    <row r="132" spans="1:11" x14ac:dyDescent="0.25">
      <c r="A132" s="7" t="s">
        <v>0</v>
      </c>
      <c r="B132" s="14">
        <v>3</v>
      </c>
      <c r="C132" s="9" t="s">
        <v>109</v>
      </c>
      <c r="D132" s="21">
        <v>20</v>
      </c>
      <c r="E132" s="15">
        <v>2.5390000000000001</v>
      </c>
      <c r="F132" s="48">
        <v>14</v>
      </c>
      <c r="G132" s="44">
        <v>0.17400000000000004</v>
      </c>
      <c r="H132" s="21">
        <v>15</v>
      </c>
      <c r="I132" s="15">
        <v>0.13500000000000001</v>
      </c>
      <c r="J132" s="21">
        <v>2</v>
      </c>
      <c r="K132" s="15">
        <v>3.6999999999999998E-2</v>
      </c>
    </row>
    <row r="133" spans="1:11" x14ac:dyDescent="0.25">
      <c r="A133" s="7" t="s">
        <v>0</v>
      </c>
      <c r="B133" s="14">
        <v>4</v>
      </c>
      <c r="C133" s="9" t="s">
        <v>110</v>
      </c>
      <c r="D133" s="21">
        <v>1</v>
      </c>
      <c r="E133" s="15">
        <v>1.4999999999999999E-2</v>
      </c>
      <c r="F133" s="21">
        <v>0</v>
      </c>
      <c r="G133" s="15">
        <v>0</v>
      </c>
      <c r="H133" s="21">
        <v>0</v>
      </c>
      <c r="I133" s="15">
        <v>0</v>
      </c>
      <c r="J133" s="21">
        <v>0</v>
      </c>
      <c r="K133" s="15">
        <v>0</v>
      </c>
    </row>
    <row r="134" spans="1:11" x14ac:dyDescent="0.25">
      <c r="A134" s="7" t="s">
        <v>0</v>
      </c>
      <c r="B134" s="14">
        <v>5</v>
      </c>
      <c r="C134" s="9" t="s">
        <v>202</v>
      </c>
      <c r="D134" s="21">
        <v>0</v>
      </c>
      <c r="E134" s="15">
        <v>0</v>
      </c>
      <c r="F134" s="21">
        <v>0</v>
      </c>
      <c r="G134" s="15">
        <v>0</v>
      </c>
      <c r="H134" s="21">
        <v>1</v>
      </c>
      <c r="I134" s="15">
        <v>1.0999999999999999E-2</v>
      </c>
      <c r="J134" s="21">
        <v>0</v>
      </c>
      <c r="K134" s="15">
        <v>0</v>
      </c>
    </row>
    <row r="135" spans="1:11" x14ac:dyDescent="0.25">
      <c r="A135" s="7" t="s">
        <v>0</v>
      </c>
      <c r="B135" s="14">
        <v>6</v>
      </c>
      <c r="C135" s="9" t="s">
        <v>111</v>
      </c>
      <c r="D135" s="21">
        <v>12</v>
      </c>
      <c r="E135" s="15">
        <v>3.3000000000000008E-2</v>
      </c>
      <c r="F135" s="21">
        <v>2</v>
      </c>
      <c r="G135" s="15">
        <v>0.02</v>
      </c>
      <c r="H135" s="21">
        <v>3</v>
      </c>
      <c r="I135" s="15">
        <v>7.4999999999999997E-3</v>
      </c>
      <c r="J135" s="21">
        <v>0</v>
      </c>
      <c r="K135" s="15">
        <v>0</v>
      </c>
    </row>
    <row r="136" spans="1:11" x14ac:dyDescent="0.25">
      <c r="A136" s="7" t="s">
        <v>0</v>
      </c>
      <c r="B136" s="14">
        <v>7</v>
      </c>
      <c r="C136" s="9" t="s">
        <v>112</v>
      </c>
      <c r="D136" s="21">
        <v>3</v>
      </c>
      <c r="E136" s="15">
        <v>2.4E-2</v>
      </c>
      <c r="F136" s="21">
        <v>3</v>
      </c>
      <c r="G136" s="15">
        <v>2.4E-2</v>
      </c>
      <c r="H136" s="21">
        <v>6</v>
      </c>
      <c r="I136" s="15">
        <v>7.0499999999999998E-3</v>
      </c>
      <c r="J136" s="21">
        <v>0</v>
      </c>
      <c r="K136" s="15">
        <v>0</v>
      </c>
    </row>
    <row r="137" spans="1:11" x14ac:dyDescent="0.25">
      <c r="A137" s="7" t="s">
        <v>0</v>
      </c>
      <c r="B137" s="14">
        <v>8</v>
      </c>
      <c r="C137" s="8" t="s">
        <v>113</v>
      </c>
      <c r="D137" s="21">
        <v>4</v>
      </c>
      <c r="E137" s="15">
        <v>3.2000000000000001E-2</v>
      </c>
      <c r="F137" s="21">
        <v>4</v>
      </c>
      <c r="G137" s="15">
        <v>3.2000000000000001E-2</v>
      </c>
      <c r="H137" s="21">
        <v>0</v>
      </c>
      <c r="I137" s="15">
        <v>0</v>
      </c>
      <c r="J137" s="21">
        <v>0</v>
      </c>
      <c r="K137" s="15">
        <v>0</v>
      </c>
    </row>
    <row r="138" spans="1:11" x14ac:dyDescent="0.25">
      <c r="A138" s="7" t="s">
        <v>0</v>
      </c>
      <c r="B138" s="14">
        <v>9</v>
      </c>
      <c r="C138" s="9" t="s">
        <v>114</v>
      </c>
      <c r="D138" s="21">
        <v>0</v>
      </c>
      <c r="E138" s="15">
        <v>0</v>
      </c>
      <c r="F138" s="21">
        <v>0</v>
      </c>
      <c r="G138" s="15">
        <v>0</v>
      </c>
      <c r="H138" s="21">
        <v>3</v>
      </c>
      <c r="I138" s="15">
        <v>2.5000000000000001E-2</v>
      </c>
      <c r="J138" s="21">
        <v>0</v>
      </c>
      <c r="K138" s="15">
        <v>0</v>
      </c>
    </row>
    <row r="139" spans="1:11" x14ac:dyDescent="0.25">
      <c r="A139" s="7" t="s">
        <v>0</v>
      </c>
      <c r="B139" s="14">
        <v>10</v>
      </c>
      <c r="C139" s="9" t="s">
        <v>115</v>
      </c>
      <c r="D139" s="21">
        <v>2</v>
      </c>
      <c r="E139" s="15">
        <v>0.16</v>
      </c>
      <c r="F139" s="21">
        <v>0</v>
      </c>
      <c r="G139" s="15">
        <v>0</v>
      </c>
      <c r="H139" s="21">
        <v>0</v>
      </c>
      <c r="I139" s="15">
        <v>0</v>
      </c>
      <c r="J139" s="21">
        <v>0</v>
      </c>
      <c r="K139" s="15">
        <v>0</v>
      </c>
    </row>
    <row r="140" spans="1:11" x14ac:dyDescent="0.25">
      <c r="A140" s="8" t="s">
        <v>0</v>
      </c>
      <c r="B140" s="14">
        <v>11</v>
      </c>
      <c r="C140" s="8" t="s">
        <v>116</v>
      </c>
      <c r="D140" s="48">
        <v>1</v>
      </c>
      <c r="E140" s="44">
        <v>1.2E-2</v>
      </c>
      <c r="F140" s="48">
        <v>1</v>
      </c>
      <c r="G140" s="44">
        <v>1.2E-2</v>
      </c>
      <c r="H140" s="48">
        <v>0</v>
      </c>
      <c r="I140" s="44">
        <v>0</v>
      </c>
      <c r="J140" s="48">
        <v>0</v>
      </c>
      <c r="K140" s="44">
        <v>0</v>
      </c>
    </row>
    <row r="141" spans="1:11" x14ac:dyDescent="0.25">
      <c r="A141" s="8" t="s">
        <v>0</v>
      </c>
      <c r="B141" s="14">
        <v>12</v>
      </c>
      <c r="C141" s="8" t="s">
        <v>203</v>
      </c>
      <c r="D141" s="48">
        <v>0</v>
      </c>
      <c r="E141" s="44">
        <v>0</v>
      </c>
      <c r="F141" s="48">
        <v>0</v>
      </c>
      <c r="G141" s="44">
        <v>0</v>
      </c>
      <c r="H141" s="48">
        <v>1</v>
      </c>
      <c r="I141" s="44">
        <v>5.0000000000000001E-3</v>
      </c>
      <c r="J141" s="48">
        <v>0</v>
      </c>
      <c r="K141" s="44">
        <v>0</v>
      </c>
    </row>
    <row r="142" spans="1:11" x14ac:dyDescent="0.25">
      <c r="A142" s="8" t="s">
        <v>0</v>
      </c>
      <c r="B142" s="14">
        <v>13</v>
      </c>
      <c r="C142" s="8" t="s">
        <v>117</v>
      </c>
      <c r="D142" s="48">
        <v>38</v>
      </c>
      <c r="E142" s="44">
        <v>0.86900000000000022</v>
      </c>
      <c r="F142" s="48">
        <v>26</v>
      </c>
      <c r="G142" s="44">
        <v>0.41700000000000015</v>
      </c>
      <c r="H142" s="48">
        <v>24</v>
      </c>
      <c r="I142" s="44">
        <v>0.27000000000000013</v>
      </c>
      <c r="J142" s="48">
        <v>1</v>
      </c>
      <c r="K142" s="44">
        <v>1.4999999999999999E-2</v>
      </c>
    </row>
    <row r="143" spans="1:11" x14ac:dyDescent="0.25">
      <c r="A143" s="8" t="s">
        <v>0</v>
      </c>
      <c r="B143" s="14">
        <v>14</v>
      </c>
      <c r="C143" s="8" t="s">
        <v>118</v>
      </c>
      <c r="D143" s="48">
        <v>0</v>
      </c>
      <c r="E143" s="44">
        <v>0</v>
      </c>
      <c r="F143" s="48">
        <v>0</v>
      </c>
      <c r="G143" s="44">
        <v>0</v>
      </c>
      <c r="H143" s="48">
        <v>1</v>
      </c>
      <c r="I143" s="44">
        <v>1.4999999999999999E-2</v>
      </c>
      <c r="J143" s="48">
        <v>0</v>
      </c>
      <c r="K143" s="44">
        <v>0</v>
      </c>
    </row>
    <row r="144" spans="1:11" x14ac:dyDescent="0.25">
      <c r="A144" s="8" t="s">
        <v>0</v>
      </c>
      <c r="B144" s="14">
        <v>15</v>
      </c>
      <c r="C144" s="8" t="s">
        <v>204</v>
      </c>
      <c r="D144" s="48">
        <v>0</v>
      </c>
      <c r="E144" s="44">
        <v>0</v>
      </c>
      <c r="F144" s="48">
        <v>0</v>
      </c>
      <c r="G144" s="44">
        <v>0</v>
      </c>
      <c r="H144" s="48">
        <v>1</v>
      </c>
      <c r="I144" s="44">
        <v>1.4999999999999999E-2</v>
      </c>
      <c r="J144" s="48">
        <v>0</v>
      </c>
      <c r="K144" s="44">
        <v>0</v>
      </c>
    </row>
    <row r="145" spans="1:11" x14ac:dyDescent="0.25">
      <c r="A145" s="8" t="s">
        <v>0</v>
      </c>
      <c r="B145" s="14">
        <v>16</v>
      </c>
      <c r="C145" s="8" t="s">
        <v>119</v>
      </c>
      <c r="D145" s="48">
        <v>1</v>
      </c>
      <c r="E145" s="44">
        <v>1.4999999999999999E-2</v>
      </c>
      <c r="F145" s="48">
        <v>1</v>
      </c>
      <c r="G145" s="44">
        <v>1.4999999999999999E-2</v>
      </c>
      <c r="H145" s="48">
        <v>0</v>
      </c>
      <c r="I145" s="44">
        <v>0</v>
      </c>
      <c r="J145" s="48">
        <v>0</v>
      </c>
      <c r="K145" s="44">
        <v>0</v>
      </c>
    </row>
    <row r="146" spans="1:11" x14ac:dyDescent="0.25">
      <c r="A146" s="8" t="s">
        <v>0</v>
      </c>
      <c r="B146" s="14">
        <v>17</v>
      </c>
      <c r="C146" s="8" t="s">
        <v>205</v>
      </c>
      <c r="D146" s="48">
        <v>0</v>
      </c>
      <c r="E146" s="44">
        <v>0</v>
      </c>
      <c r="F146" s="48">
        <v>0</v>
      </c>
      <c r="G146" s="44">
        <v>0</v>
      </c>
      <c r="H146" s="48">
        <v>0</v>
      </c>
      <c r="I146" s="44">
        <v>0</v>
      </c>
      <c r="J146" s="48">
        <v>1</v>
      </c>
      <c r="K146" s="44">
        <v>1.7</v>
      </c>
    </row>
    <row r="147" spans="1:11" x14ac:dyDescent="0.25">
      <c r="A147" s="8" t="s">
        <v>0</v>
      </c>
      <c r="B147" s="14">
        <v>18</v>
      </c>
      <c r="C147" s="8" t="s">
        <v>120</v>
      </c>
      <c r="D147" s="48">
        <v>3</v>
      </c>
      <c r="E147" s="44">
        <v>4.4999999999999998E-2</v>
      </c>
      <c r="F147" s="48">
        <v>1</v>
      </c>
      <c r="G147" s="44">
        <v>1.4999999999999999E-2</v>
      </c>
      <c r="H147" s="48">
        <v>10</v>
      </c>
      <c r="I147" s="44">
        <v>9.7000000000000003E-2</v>
      </c>
      <c r="J147" s="48">
        <v>0</v>
      </c>
      <c r="K147" s="44">
        <v>0</v>
      </c>
    </row>
    <row r="148" spans="1:11" x14ac:dyDescent="0.25">
      <c r="A148" s="8" t="s">
        <v>0</v>
      </c>
      <c r="B148" s="14">
        <v>19</v>
      </c>
      <c r="C148" s="8" t="s">
        <v>121</v>
      </c>
      <c r="D148" s="48">
        <v>0</v>
      </c>
      <c r="E148" s="44">
        <v>0</v>
      </c>
      <c r="F148" s="48">
        <v>0</v>
      </c>
      <c r="G148" s="44">
        <v>0</v>
      </c>
      <c r="H148" s="48">
        <v>2</v>
      </c>
      <c r="I148" s="44">
        <v>1.4E-2</v>
      </c>
      <c r="J148" s="48">
        <v>0</v>
      </c>
      <c r="K148" s="44">
        <v>0</v>
      </c>
    </row>
    <row r="149" spans="1:11" x14ac:dyDescent="0.25">
      <c r="A149" s="8" t="s">
        <v>0</v>
      </c>
      <c r="B149" s="14">
        <v>20</v>
      </c>
      <c r="C149" s="8" t="s">
        <v>206</v>
      </c>
      <c r="D149" s="48">
        <v>2</v>
      </c>
      <c r="E149" s="44">
        <v>7.0000000000000001E-3</v>
      </c>
      <c r="F149" s="48">
        <v>2</v>
      </c>
      <c r="G149" s="44">
        <v>7.0000000000000001E-3</v>
      </c>
      <c r="H149" s="48">
        <v>2</v>
      </c>
      <c r="I149" s="44">
        <v>0.01</v>
      </c>
      <c r="J149" s="48">
        <v>1</v>
      </c>
      <c r="K149" s="44">
        <v>0.01</v>
      </c>
    </row>
    <row r="150" spans="1:11" x14ac:dyDescent="0.25">
      <c r="A150" s="8" t="s">
        <v>0</v>
      </c>
      <c r="B150" s="14">
        <v>21</v>
      </c>
      <c r="C150" s="8" t="s">
        <v>122</v>
      </c>
      <c r="D150" s="48">
        <v>3</v>
      </c>
      <c r="E150" s="44">
        <v>3.0600000000000002E-2</v>
      </c>
      <c r="F150" s="48">
        <v>2</v>
      </c>
      <c r="G150" s="44">
        <v>2.5500000000000002E-2</v>
      </c>
      <c r="H150" s="48">
        <v>1</v>
      </c>
      <c r="I150" s="44">
        <v>4.4999999999999997E-3</v>
      </c>
      <c r="J150" s="48">
        <v>0</v>
      </c>
      <c r="K150" s="44">
        <v>0</v>
      </c>
    </row>
    <row r="151" spans="1:11" x14ac:dyDescent="0.25">
      <c r="A151" s="8" t="s">
        <v>0</v>
      </c>
      <c r="B151" s="14">
        <v>22</v>
      </c>
      <c r="C151" s="8" t="s">
        <v>123</v>
      </c>
      <c r="D151" s="48">
        <v>8</v>
      </c>
      <c r="E151" s="44">
        <v>7.6000000000000012E-2</v>
      </c>
      <c r="F151" s="48">
        <v>11</v>
      </c>
      <c r="G151" s="44">
        <v>9.3000000000000013E-2</v>
      </c>
      <c r="H151" s="48">
        <v>10</v>
      </c>
      <c r="I151" s="44">
        <v>0.12332000000000001</v>
      </c>
      <c r="J151" s="48">
        <v>0</v>
      </c>
      <c r="K151" s="44">
        <v>0</v>
      </c>
    </row>
    <row r="152" spans="1:11" x14ac:dyDescent="0.25">
      <c r="A152" s="8" t="s">
        <v>0</v>
      </c>
      <c r="B152" s="14">
        <v>23</v>
      </c>
      <c r="C152" s="8" t="s">
        <v>124</v>
      </c>
      <c r="D152" s="48">
        <v>1</v>
      </c>
      <c r="E152" s="44">
        <v>6.0000000000000001E-3</v>
      </c>
      <c r="F152" s="48">
        <v>0</v>
      </c>
      <c r="G152" s="44">
        <v>0</v>
      </c>
      <c r="H152" s="48">
        <v>2</v>
      </c>
      <c r="I152" s="44">
        <v>0.03</v>
      </c>
      <c r="J152" s="48">
        <v>0</v>
      </c>
      <c r="K152" s="44">
        <v>0</v>
      </c>
    </row>
    <row r="153" spans="1:11" x14ac:dyDescent="0.25">
      <c r="A153" s="8" t="s">
        <v>0</v>
      </c>
      <c r="B153" s="14">
        <v>24</v>
      </c>
      <c r="C153" s="8" t="s">
        <v>125</v>
      </c>
      <c r="D153" s="48">
        <v>3</v>
      </c>
      <c r="E153" s="44">
        <v>4.4999999999999998E-2</v>
      </c>
      <c r="F153" s="48">
        <v>3</v>
      </c>
      <c r="G153" s="44">
        <v>0.43000000000000005</v>
      </c>
      <c r="H153" s="48">
        <v>7</v>
      </c>
      <c r="I153" s="44">
        <v>0.45300000000000001</v>
      </c>
      <c r="J153" s="48">
        <v>2</v>
      </c>
      <c r="K153" s="44">
        <v>0.02</v>
      </c>
    </row>
    <row r="154" spans="1:11" x14ac:dyDescent="0.25">
      <c r="A154" s="8" t="s">
        <v>0</v>
      </c>
      <c r="B154" s="14">
        <v>25</v>
      </c>
      <c r="C154" s="8" t="s">
        <v>126</v>
      </c>
      <c r="D154" s="48">
        <v>4</v>
      </c>
      <c r="E154" s="44">
        <v>4.4999999999999998E-2</v>
      </c>
      <c r="F154" s="48">
        <v>4</v>
      </c>
      <c r="G154" s="44">
        <v>4.4999999999999998E-2</v>
      </c>
      <c r="H154" s="48">
        <v>1</v>
      </c>
      <c r="I154" s="44">
        <v>6.0000000000000001E-3</v>
      </c>
      <c r="J154" s="48">
        <v>0</v>
      </c>
      <c r="K154" s="44">
        <v>0</v>
      </c>
    </row>
    <row r="155" spans="1:11" x14ac:dyDescent="0.25">
      <c r="A155" s="8" t="s">
        <v>0</v>
      </c>
      <c r="B155" s="14">
        <v>26</v>
      </c>
      <c r="C155" s="8" t="s">
        <v>127</v>
      </c>
      <c r="D155" s="48">
        <v>0</v>
      </c>
      <c r="E155" s="44">
        <v>0</v>
      </c>
      <c r="F155" s="48">
        <v>1</v>
      </c>
      <c r="G155" s="44">
        <v>2</v>
      </c>
      <c r="H155" s="48">
        <v>0</v>
      </c>
      <c r="I155" s="44">
        <v>0</v>
      </c>
      <c r="J155" s="48">
        <v>0</v>
      </c>
      <c r="K155" s="44">
        <v>0</v>
      </c>
    </row>
    <row r="156" spans="1:11" x14ac:dyDescent="0.25">
      <c r="A156" s="8" t="s">
        <v>0</v>
      </c>
      <c r="B156" s="14">
        <v>27</v>
      </c>
      <c r="C156" s="8" t="s">
        <v>207</v>
      </c>
      <c r="D156" s="48">
        <v>1</v>
      </c>
      <c r="E156" s="44">
        <v>1.4E-2</v>
      </c>
      <c r="F156" s="48">
        <v>1</v>
      </c>
      <c r="G156" s="44">
        <v>1.4E-2</v>
      </c>
      <c r="H156" s="48">
        <v>0</v>
      </c>
      <c r="I156" s="44">
        <v>0</v>
      </c>
      <c r="J156" s="48">
        <v>1</v>
      </c>
      <c r="K156" s="44">
        <v>0.5</v>
      </c>
    </row>
    <row r="157" spans="1:11" x14ac:dyDescent="0.25">
      <c r="A157" s="8" t="s">
        <v>0</v>
      </c>
      <c r="B157" s="14">
        <v>28</v>
      </c>
      <c r="C157" s="8" t="s">
        <v>128</v>
      </c>
      <c r="D157" s="48">
        <v>0</v>
      </c>
      <c r="E157" s="44">
        <v>0</v>
      </c>
      <c r="F157" s="48">
        <v>1</v>
      </c>
      <c r="G157" s="44">
        <v>1.4999999999999999E-2</v>
      </c>
      <c r="H157" s="48">
        <v>0</v>
      </c>
      <c r="I157" s="44">
        <v>0</v>
      </c>
      <c r="J157" s="48">
        <v>0</v>
      </c>
      <c r="K157" s="44">
        <v>0</v>
      </c>
    </row>
    <row r="158" spans="1:11" x14ac:dyDescent="0.25">
      <c r="A158" s="8" t="s">
        <v>0</v>
      </c>
      <c r="B158" s="14">
        <v>29</v>
      </c>
      <c r="C158" s="8" t="s">
        <v>129</v>
      </c>
      <c r="D158" s="48">
        <v>1</v>
      </c>
      <c r="E158" s="44">
        <v>5.0000000000000001E-3</v>
      </c>
      <c r="F158" s="48">
        <v>1</v>
      </c>
      <c r="G158" s="44">
        <v>5.0000000000000001E-3</v>
      </c>
      <c r="H158" s="48">
        <v>1</v>
      </c>
      <c r="I158" s="44">
        <v>5.0000000000000001E-3</v>
      </c>
      <c r="J158" s="48">
        <v>0</v>
      </c>
      <c r="K158" s="44">
        <v>0</v>
      </c>
    </row>
    <row r="159" spans="1:11" x14ac:dyDescent="0.25">
      <c r="A159" s="8" t="s">
        <v>0</v>
      </c>
      <c r="B159" s="14">
        <v>30</v>
      </c>
      <c r="C159" s="8" t="s">
        <v>130</v>
      </c>
      <c r="D159" s="48">
        <v>1</v>
      </c>
      <c r="E159" s="44">
        <v>6.0000000000000001E-3</v>
      </c>
      <c r="F159" s="48">
        <v>1</v>
      </c>
      <c r="G159" s="44">
        <v>6.0000000000000001E-3</v>
      </c>
      <c r="H159" s="48">
        <v>1</v>
      </c>
      <c r="I159" s="44">
        <v>6.0000000000000001E-3</v>
      </c>
      <c r="J159" s="48">
        <v>0</v>
      </c>
      <c r="K159" s="44">
        <v>0</v>
      </c>
    </row>
    <row r="160" spans="1:11" x14ac:dyDescent="0.25">
      <c r="A160" s="8" t="s">
        <v>0</v>
      </c>
      <c r="B160" s="14">
        <v>31</v>
      </c>
      <c r="C160" s="8" t="s">
        <v>131</v>
      </c>
      <c r="D160" s="48">
        <v>3</v>
      </c>
      <c r="E160" s="44">
        <v>3.6999999999999998E-2</v>
      </c>
      <c r="F160" s="48">
        <v>5</v>
      </c>
      <c r="G160" s="44">
        <v>5.0999999999999997E-2</v>
      </c>
      <c r="H160" s="48">
        <v>6</v>
      </c>
      <c r="I160" s="44">
        <v>4.8999999999999995E-2</v>
      </c>
      <c r="J160" s="48">
        <v>0</v>
      </c>
      <c r="K160" s="44">
        <v>0</v>
      </c>
    </row>
    <row r="161" spans="1:11" x14ac:dyDescent="0.25">
      <c r="A161" s="8" t="s">
        <v>0</v>
      </c>
      <c r="B161" s="14">
        <v>32</v>
      </c>
      <c r="C161" s="8" t="s">
        <v>132</v>
      </c>
      <c r="D161" s="48">
        <v>2</v>
      </c>
      <c r="E161" s="44">
        <v>7.7450000000000005E-2</v>
      </c>
      <c r="F161" s="48">
        <v>1</v>
      </c>
      <c r="G161" s="44">
        <v>7.0000000000000001E-3</v>
      </c>
      <c r="H161" s="48">
        <v>2</v>
      </c>
      <c r="I161" s="44">
        <v>1.3999999999999999E-2</v>
      </c>
      <c r="J161" s="48">
        <v>0</v>
      </c>
      <c r="K161" s="44">
        <v>0</v>
      </c>
    </row>
    <row r="162" spans="1:11" x14ac:dyDescent="0.25">
      <c r="A162" s="8" t="s">
        <v>0</v>
      </c>
      <c r="B162" s="14">
        <v>33</v>
      </c>
      <c r="C162" s="8" t="s">
        <v>133</v>
      </c>
      <c r="D162" s="48">
        <v>2</v>
      </c>
      <c r="E162" s="44">
        <v>4.0149999999999997</v>
      </c>
      <c r="F162" s="48">
        <v>2</v>
      </c>
      <c r="G162" s="44">
        <v>0.03</v>
      </c>
      <c r="H162" s="48">
        <v>2</v>
      </c>
      <c r="I162" s="44">
        <v>0.03</v>
      </c>
      <c r="J162" s="48">
        <v>0</v>
      </c>
      <c r="K162" s="44">
        <v>0</v>
      </c>
    </row>
    <row r="163" spans="1:11" x14ac:dyDescent="0.25">
      <c r="A163" s="8" t="s">
        <v>0</v>
      </c>
      <c r="B163" s="14">
        <v>34</v>
      </c>
      <c r="C163" s="8" t="s">
        <v>208</v>
      </c>
      <c r="D163" s="48">
        <v>1</v>
      </c>
      <c r="E163" s="44">
        <v>0.11</v>
      </c>
      <c r="F163" s="48">
        <v>0</v>
      </c>
      <c r="G163" s="44">
        <v>0</v>
      </c>
      <c r="H163" s="48">
        <v>0</v>
      </c>
      <c r="I163" s="44">
        <v>0</v>
      </c>
      <c r="J163" s="48">
        <v>0</v>
      </c>
      <c r="K163" s="44">
        <v>0</v>
      </c>
    </row>
    <row r="164" spans="1:11" x14ac:dyDescent="0.25">
      <c r="A164" s="8" t="s">
        <v>0</v>
      </c>
      <c r="B164" s="14">
        <v>35</v>
      </c>
      <c r="C164" s="8" t="s">
        <v>134</v>
      </c>
      <c r="D164" s="48">
        <v>4</v>
      </c>
      <c r="E164" s="44">
        <v>0.04</v>
      </c>
      <c r="F164" s="48">
        <v>2</v>
      </c>
      <c r="G164" s="44">
        <v>2.5000000000000001E-2</v>
      </c>
      <c r="H164" s="48">
        <v>2</v>
      </c>
      <c r="I164" s="44">
        <v>0.03</v>
      </c>
      <c r="J164" s="48">
        <v>0</v>
      </c>
      <c r="K164" s="44">
        <v>0</v>
      </c>
    </row>
    <row r="165" spans="1:11" x14ac:dyDescent="0.25">
      <c r="A165" s="8" t="s">
        <v>0</v>
      </c>
      <c r="B165" s="14">
        <v>36</v>
      </c>
      <c r="C165" s="8" t="s">
        <v>135</v>
      </c>
      <c r="D165" s="48">
        <v>1</v>
      </c>
      <c r="E165" s="44">
        <v>5.0000000000000001E-3</v>
      </c>
      <c r="F165" s="48">
        <v>1</v>
      </c>
      <c r="G165" s="44">
        <v>5.0000000000000001E-3</v>
      </c>
      <c r="H165" s="48">
        <v>3</v>
      </c>
      <c r="I165" s="44">
        <v>1.4999999999999999E-2</v>
      </c>
      <c r="J165" s="48">
        <v>0</v>
      </c>
      <c r="K165" s="44">
        <v>0</v>
      </c>
    </row>
    <row r="166" spans="1:11" x14ac:dyDescent="0.25">
      <c r="A166" s="8" t="s">
        <v>0</v>
      </c>
      <c r="B166" s="14">
        <v>37</v>
      </c>
      <c r="C166" s="8" t="s">
        <v>209</v>
      </c>
      <c r="D166" s="48">
        <v>3</v>
      </c>
      <c r="E166" s="44">
        <v>4.4999999999999998E-2</v>
      </c>
      <c r="F166" s="48">
        <v>2</v>
      </c>
      <c r="G166" s="44">
        <v>2.4E-2</v>
      </c>
      <c r="H166" s="48">
        <v>4</v>
      </c>
      <c r="I166" s="44">
        <v>0.04</v>
      </c>
      <c r="J166" s="48">
        <v>0</v>
      </c>
      <c r="K166" s="44">
        <v>0</v>
      </c>
    </row>
    <row r="167" spans="1:11" x14ac:dyDescent="0.25">
      <c r="A167" s="8" t="s">
        <v>0</v>
      </c>
      <c r="B167" s="14">
        <v>38</v>
      </c>
      <c r="C167" s="8" t="s">
        <v>136</v>
      </c>
      <c r="D167" s="48">
        <v>0</v>
      </c>
      <c r="E167" s="44">
        <v>0</v>
      </c>
      <c r="F167" s="48">
        <v>0</v>
      </c>
      <c r="G167" s="44">
        <v>0</v>
      </c>
      <c r="H167" s="48">
        <v>1</v>
      </c>
      <c r="I167" s="44">
        <v>1.4999999999999999E-2</v>
      </c>
      <c r="J167" s="48">
        <v>0</v>
      </c>
      <c r="K167" s="44">
        <v>0</v>
      </c>
    </row>
    <row r="168" spans="1:11" x14ac:dyDescent="0.25">
      <c r="A168" s="8" t="s">
        <v>0</v>
      </c>
      <c r="B168" s="14">
        <v>39</v>
      </c>
      <c r="C168" s="8" t="s">
        <v>137</v>
      </c>
      <c r="D168" s="48">
        <v>1</v>
      </c>
      <c r="E168" s="44">
        <v>1.4999999999999999E-2</v>
      </c>
      <c r="F168" s="48">
        <v>1</v>
      </c>
      <c r="G168" s="44">
        <v>1.4999999999999999E-2</v>
      </c>
      <c r="H168" s="48">
        <v>3</v>
      </c>
      <c r="I168" s="44">
        <v>2.3E-2</v>
      </c>
      <c r="J168" s="48">
        <v>0</v>
      </c>
      <c r="K168" s="44">
        <v>0</v>
      </c>
    </row>
    <row r="169" spans="1:11" x14ac:dyDescent="0.25">
      <c r="A169" s="8" t="s">
        <v>0</v>
      </c>
      <c r="B169" s="14">
        <v>40</v>
      </c>
      <c r="C169" s="8" t="s">
        <v>138</v>
      </c>
      <c r="D169" s="48">
        <v>0</v>
      </c>
      <c r="E169" s="44">
        <v>0</v>
      </c>
      <c r="F169" s="48">
        <v>3</v>
      </c>
      <c r="G169" s="44">
        <v>3.5000000000000003E-2</v>
      </c>
      <c r="H169" s="48">
        <v>0</v>
      </c>
      <c r="I169" s="44">
        <v>0</v>
      </c>
      <c r="J169" s="48">
        <v>0</v>
      </c>
      <c r="K169" s="44">
        <v>0</v>
      </c>
    </row>
    <row r="170" spans="1:11" x14ac:dyDescent="0.25">
      <c r="A170" s="8" t="s">
        <v>0</v>
      </c>
      <c r="B170" s="14">
        <v>41</v>
      </c>
      <c r="C170" s="8" t="s">
        <v>139</v>
      </c>
      <c r="D170" s="48">
        <v>0</v>
      </c>
      <c r="E170" s="44">
        <v>0</v>
      </c>
      <c r="F170" s="48">
        <v>1</v>
      </c>
      <c r="G170" s="44">
        <v>1.4999999999999999E-2</v>
      </c>
      <c r="H170" s="48">
        <v>0</v>
      </c>
      <c r="I170" s="44">
        <v>0</v>
      </c>
      <c r="J170" s="48">
        <v>0</v>
      </c>
      <c r="K170" s="44">
        <v>0</v>
      </c>
    </row>
    <row r="171" spans="1:11" x14ac:dyDescent="0.25">
      <c r="A171" s="8" t="s">
        <v>0</v>
      </c>
      <c r="B171" s="14">
        <v>42</v>
      </c>
      <c r="C171" s="8" t="s">
        <v>140</v>
      </c>
      <c r="D171" s="48">
        <v>1</v>
      </c>
      <c r="E171" s="44">
        <v>1.4999999999999999E-2</v>
      </c>
      <c r="F171" s="48">
        <v>1</v>
      </c>
      <c r="G171" s="44">
        <v>1.4999999999999999E-2</v>
      </c>
      <c r="H171" s="48">
        <v>0</v>
      </c>
      <c r="I171" s="44">
        <v>0</v>
      </c>
      <c r="J171" s="48">
        <v>0</v>
      </c>
      <c r="K171" s="44">
        <v>0</v>
      </c>
    </row>
    <row r="172" spans="1:11" x14ac:dyDescent="0.25">
      <c r="A172" s="8" t="s">
        <v>0</v>
      </c>
      <c r="B172" s="14">
        <v>43</v>
      </c>
      <c r="C172" s="8" t="s">
        <v>141</v>
      </c>
      <c r="D172" s="48">
        <v>3</v>
      </c>
      <c r="E172" s="44">
        <v>0.03</v>
      </c>
      <c r="F172" s="48">
        <v>0</v>
      </c>
      <c r="G172" s="44">
        <v>0</v>
      </c>
      <c r="H172" s="48">
        <v>6</v>
      </c>
      <c r="I172" s="44">
        <v>4.5999999999999999E-2</v>
      </c>
      <c r="J172" s="48">
        <v>1</v>
      </c>
      <c r="K172" s="44">
        <v>0.03</v>
      </c>
    </row>
    <row r="173" spans="1:11" x14ac:dyDescent="0.25">
      <c r="A173" s="8" t="s">
        <v>0</v>
      </c>
      <c r="B173" s="14">
        <v>44</v>
      </c>
      <c r="C173" s="8" t="s">
        <v>210</v>
      </c>
      <c r="D173" s="48">
        <v>0</v>
      </c>
      <c r="E173" s="44">
        <v>0</v>
      </c>
      <c r="F173" s="48">
        <v>0</v>
      </c>
      <c r="G173" s="44">
        <v>0</v>
      </c>
      <c r="H173" s="48">
        <v>1</v>
      </c>
      <c r="I173" s="44">
        <v>0.01</v>
      </c>
      <c r="J173" s="48">
        <v>0</v>
      </c>
      <c r="K173" s="44">
        <v>0</v>
      </c>
    </row>
    <row r="174" spans="1:11" x14ac:dyDescent="0.25">
      <c r="A174" s="8" t="s">
        <v>0</v>
      </c>
      <c r="B174" s="14">
        <v>45</v>
      </c>
      <c r="C174" s="8" t="s">
        <v>242</v>
      </c>
      <c r="D174" s="48">
        <v>13</v>
      </c>
      <c r="E174" s="44">
        <v>7.8519999999999985</v>
      </c>
      <c r="F174" s="48">
        <v>7</v>
      </c>
      <c r="G174" s="44">
        <v>0.15000000000000002</v>
      </c>
      <c r="H174" s="48">
        <v>1</v>
      </c>
      <c r="I174" s="44">
        <v>0.1</v>
      </c>
      <c r="J174" s="48">
        <v>1</v>
      </c>
      <c r="K174" s="44">
        <v>1.4999999999999999E-2</v>
      </c>
    </row>
    <row r="175" spans="1:11" x14ac:dyDescent="0.25">
      <c r="A175" s="8" t="s">
        <v>0</v>
      </c>
      <c r="B175" s="14">
        <v>46</v>
      </c>
      <c r="C175" s="8" t="s">
        <v>142</v>
      </c>
      <c r="D175" s="48">
        <v>8</v>
      </c>
      <c r="E175" s="44">
        <v>0.16799999999999998</v>
      </c>
      <c r="F175" s="48">
        <v>4</v>
      </c>
      <c r="G175" s="44">
        <v>4.0999999999999995E-2</v>
      </c>
      <c r="H175" s="48">
        <v>2</v>
      </c>
      <c r="I175" s="44">
        <v>2.5000000000000001E-2</v>
      </c>
      <c r="J175" s="48">
        <v>0</v>
      </c>
      <c r="K175" s="44">
        <v>0</v>
      </c>
    </row>
    <row r="176" spans="1:11" x14ac:dyDescent="0.25">
      <c r="A176" s="8" t="s">
        <v>0</v>
      </c>
      <c r="B176" s="14">
        <v>47</v>
      </c>
      <c r="C176" s="8" t="s">
        <v>143</v>
      </c>
      <c r="D176" s="48">
        <v>0</v>
      </c>
      <c r="E176" s="44">
        <v>0</v>
      </c>
      <c r="F176" s="48">
        <v>0</v>
      </c>
      <c r="G176" s="44">
        <v>0</v>
      </c>
      <c r="H176" s="48">
        <v>2</v>
      </c>
      <c r="I176" s="44">
        <v>1.4999999999999999E-2</v>
      </c>
      <c r="J176" s="48">
        <v>0</v>
      </c>
      <c r="K176" s="44">
        <v>0</v>
      </c>
    </row>
    <row r="177" spans="1:11" x14ac:dyDescent="0.25">
      <c r="A177" s="8" t="s">
        <v>0</v>
      </c>
      <c r="B177" s="14">
        <v>48</v>
      </c>
      <c r="C177" s="8" t="s">
        <v>144</v>
      </c>
      <c r="D177" s="48">
        <v>1</v>
      </c>
      <c r="E177" s="44">
        <v>2.5000000000000001E-3</v>
      </c>
      <c r="F177" s="48">
        <v>0</v>
      </c>
      <c r="G177" s="44">
        <v>0</v>
      </c>
      <c r="H177" s="48">
        <v>5</v>
      </c>
      <c r="I177" s="44">
        <v>3.9E-2</v>
      </c>
      <c r="J177" s="48">
        <v>0</v>
      </c>
      <c r="K177" s="44">
        <v>0</v>
      </c>
    </row>
    <row r="178" spans="1:11" x14ac:dyDescent="0.25">
      <c r="A178" s="8" t="s">
        <v>0</v>
      </c>
      <c r="B178" s="14">
        <v>49</v>
      </c>
      <c r="C178" s="8" t="s">
        <v>145</v>
      </c>
      <c r="D178" s="48">
        <v>2</v>
      </c>
      <c r="E178" s="44">
        <v>1.4999999999999999E-2</v>
      </c>
      <c r="F178" s="48">
        <v>2</v>
      </c>
      <c r="G178" s="44">
        <v>2.4E-2</v>
      </c>
      <c r="H178" s="48">
        <v>4</v>
      </c>
      <c r="I178" s="44">
        <v>9.7500000000000003E-2</v>
      </c>
      <c r="J178" s="48">
        <v>0</v>
      </c>
      <c r="K178" s="44">
        <v>0</v>
      </c>
    </row>
    <row r="179" spans="1:11" x14ac:dyDescent="0.25">
      <c r="A179" s="8" t="s">
        <v>0</v>
      </c>
      <c r="B179" s="14">
        <v>50</v>
      </c>
      <c r="C179" s="8" t="s">
        <v>214</v>
      </c>
      <c r="D179" s="48">
        <v>2</v>
      </c>
      <c r="E179" s="44">
        <v>0.03</v>
      </c>
      <c r="F179" s="48">
        <v>2</v>
      </c>
      <c r="G179" s="44">
        <v>0.03</v>
      </c>
      <c r="H179" s="48">
        <v>3</v>
      </c>
      <c r="I179" s="44">
        <v>0.04</v>
      </c>
      <c r="J179" s="48">
        <v>0</v>
      </c>
      <c r="K179" s="44">
        <v>0</v>
      </c>
    </row>
    <row r="180" spans="1:11" x14ac:dyDescent="0.25">
      <c r="A180" s="8" t="s">
        <v>0</v>
      </c>
      <c r="B180" s="14">
        <v>51</v>
      </c>
      <c r="C180" s="8" t="s">
        <v>146</v>
      </c>
      <c r="D180" s="48">
        <v>2</v>
      </c>
      <c r="E180" s="44">
        <v>9.0000000000000011E-3</v>
      </c>
      <c r="F180" s="48">
        <v>3</v>
      </c>
      <c r="G180" s="44">
        <v>1.4E-2</v>
      </c>
      <c r="H180" s="48">
        <v>2</v>
      </c>
      <c r="I180" s="44">
        <v>3.0000000000000001E-3</v>
      </c>
      <c r="J180" s="48">
        <v>0</v>
      </c>
      <c r="K180" s="44">
        <v>0</v>
      </c>
    </row>
    <row r="181" spans="1:11" x14ac:dyDescent="0.25">
      <c r="A181" s="8" t="s">
        <v>0</v>
      </c>
      <c r="B181" s="14">
        <v>52</v>
      </c>
      <c r="C181" s="8" t="s">
        <v>243</v>
      </c>
      <c r="D181" s="48">
        <v>0</v>
      </c>
      <c r="E181" s="44">
        <v>0</v>
      </c>
      <c r="F181" s="48">
        <v>1</v>
      </c>
      <c r="G181" s="44">
        <v>5.5</v>
      </c>
      <c r="H181" s="48">
        <v>0</v>
      </c>
      <c r="I181" s="44">
        <v>0</v>
      </c>
      <c r="J181" s="48">
        <v>0</v>
      </c>
      <c r="K181" s="44">
        <v>0</v>
      </c>
    </row>
    <row r="182" spans="1:11" x14ac:dyDescent="0.25">
      <c r="A182" s="8" t="s">
        <v>0</v>
      </c>
      <c r="B182" s="14">
        <v>53</v>
      </c>
      <c r="C182" s="8" t="s">
        <v>147</v>
      </c>
      <c r="D182" s="48">
        <v>10</v>
      </c>
      <c r="E182" s="44">
        <v>0.13100000000000001</v>
      </c>
      <c r="F182" s="48">
        <v>10</v>
      </c>
      <c r="G182" s="44">
        <v>9.9000000000000005E-2</v>
      </c>
      <c r="H182" s="48">
        <v>8</v>
      </c>
      <c r="I182" s="44">
        <v>8.0000000000000016E-2</v>
      </c>
      <c r="J182" s="48">
        <v>3</v>
      </c>
      <c r="K182" s="44">
        <v>9.82</v>
      </c>
    </row>
    <row r="183" spans="1:11" x14ac:dyDescent="0.25">
      <c r="A183" s="8" t="s">
        <v>0</v>
      </c>
      <c r="B183" s="14">
        <v>54</v>
      </c>
      <c r="C183" s="8" t="s">
        <v>148</v>
      </c>
      <c r="D183" s="48">
        <v>1</v>
      </c>
      <c r="E183" s="44">
        <v>5.0000000000000001E-3</v>
      </c>
      <c r="F183" s="48">
        <v>1</v>
      </c>
      <c r="G183" s="44">
        <v>5.0000000000000001E-3</v>
      </c>
      <c r="H183" s="48">
        <v>1</v>
      </c>
      <c r="I183" s="44">
        <v>7.4999999999999997E-3</v>
      </c>
      <c r="J183" s="48">
        <v>0</v>
      </c>
      <c r="K183" s="44">
        <v>0</v>
      </c>
    </row>
    <row r="184" spans="1:11" x14ac:dyDescent="0.25">
      <c r="A184" s="8" t="s">
        <v>0</v>
      </c>
      <c r="B184" s="14">
        <v>55</v>
      </c>
      <c r="C184" s="8" t="s">
        <v>149</v>
      </c>
      <c r="D184" s="48">
        <v>0</v>
      </c>
      <c r="E184" s="44">
        <v>0</v>
      </c>
      <c r="F184" s="48">
        <v>1</v>
      </c>
      <c r="G184" s="44">
        <v>0.01</v>
      </c>
      <c r="H184" s="48">
        <v>4</v>
      </c>
      <c r="I184" s="44">
        <v>1.6500000000000001E-2</v>
      </c>
      <c r="J184" s="48">
        <v>0</v>
      </c>
      <c r="K184" s="44">
        <v>0</v>
      </c>
    </row>
    <row r="185" spans="1:11" x14ac:dyDescent="0.25">
      <c r="A185" s="8" t="s">
        <v>0</v>
      </c>
      <c r="B185" s="14">
        <v>56</v>
      </c>
      <c r="C185" s="8" t="s">
        <v>150</v>
      </c>
      <c r="D185" s="48">
        <v>0</v>
      </c>
      <c r="E185" s="44">
        <v>0</v>
      </c>
      <c r="F185" s="48">
        <v>1</v>
      </c>
      <c r="G185" s="44">
        <v>5.0000000000000001E-4</v>
      </c>
      <c r="H185" s="48">
        <v>3</v>
      </c>
      <c r="I185" s="44">
        <v>1.0999999999999999E-2</v>
      </c>
      <c r="J185" s="48">
        <v>0</v>
      </c>
      <c r="K185" s="44">
        <v>0</v>
      </c>
    </row>
    <row r="186" spans="1:11" x14ac:dyDescent="0.25">
      <c r="A186" s="8" t="s">
        <v>0</v>
      </c>
      <c r="B186" s="14">
        <v>57</v>
      </c>
      <c r="C186" s="8" t="s">
        <v>151</v>
      </c>
      <c r="D186" s="48">
        <v>3</v>
      </c>
      <c r="E186" s="44">
        <v>3.4999999999999996E-2</v>
      </c>
      <c r="F186" s="48">
        <v>5</v>
      </c>
      <c r="G186" s="44">
        <v>6.3500000000000001E-2</v>
      </c>
      <c r="H186" s="48">
        <v>0</v>
      </c>
      <c r="I186" s="44">
        <v>0</v>
      </c>
      <c r="J186" s="48">
        <v>0</v>
      </c>
      <c r="K186" s="44">
        <v>0</v>
      </c>
    </row>
    <row r="187" spans="1:11" x14ac:dyDescent="0.25">
      <c r="A187" s="8" t="s">
        <v>0</v>
      </c>
      <c r="B187" s="14">
        <v>58</v>
      </c>
      <c r="C187" s="8" t="s">
        <v>152</v>
      </c>
      <c r="D187" s="48">
        <v>4</v>
      </c>
      <c r="E187" s="44">
        <v>2.6000000000000002E-2</v>
      </c>
      <c r="F187" s="48">
        <v>3</v>
      </c>
      <c r="G187" s="44">
        <v>1.6E-2</v>
      </c>
      <c r="H187" s="48">
        <v>3</v>
      </c>
      <c r="I187" s="44">
        <v>2.1000000000000001E-2</v>
      </c>
      <c r="J187" s="48">
        <v>0</v>
      </c>
      <c r="K187" s="44">
        <v>0</v>
      </c>
    </row>
    <row r="188" spans="1:11" x14ac:dyDescent="0.25">
      <c r="A188" s="8" t="s">
        <v>0</v>
      </c>
      <c r="B188" s="14">
        <v>59</v>
      </c>
      <c r="C188" s="8" t="s">
        <v>153</v>
      </c>
      <c r="D188" s="48">
        <v>1</v>
      </c>
      <c r="E188" s="44">
        <v>1.4999999999999999E-2</v>
      </c>
      <c r="F188" s="48">
        <v>0</v>
      </c>
      <c r="G188" s="44">
        <v>0</v>
      </c>
      <c r="H188" s="48">
        <v>0</v>
      </c>
      <c r="I188" s="44">
        <v>0</v>
      </c>
      <c r="J188" s="48">
        <v>0</v>
      </c>
      <c r="K188" s="44">
        <v>0</v>
      </c>
    </row>
    <row r="189" spans="1:11" x14ac:dyDescent="0.25">
      <c r="A189" s="8" t="s">
        <v>0</v>
      </c>
      <c r="B189" s="14">
        <v>60</v>
      </c>
      <c r="C189" s="8" t="s">
        <v>154</v>
      </c>
      <c r="D189" s="48">
        <v>0</v>
      </c>
      <c r="E189" s="44">
        <v>0</v>
      </c>
      <c r="F189" s="48">
        <v>1</v>
      </c>
      <c r="G189" s="44">
        <v>7.0000000000000001E-3</v>
      </c>
      <c r="H189" s="48">
        <v>1</v>
      </c>
      <c r="I189" s="44">
        <v>7.0000000000000001E-3</v>
      </c>
      <c r="J189" s="48">
        <v>0</v>
      </c>
      <c r="K189" s="44">
        <v>0</v>
      </c>
    </row>
    <row r="190" spans="1:11" x14ac:dyDescent="0.25">
      <c r="A190" s="8" t="s">
        <v>0</v>
      </c>
      <c r="B190" s="14">
        <v>61</v>
      </c>
      <c r="C190" s="8" t="s">
        <v>155</v>
      </c>
      <c r="D190" s="48">
        <v>2</v>
      </c>
      <c r="E190" s="44">
        <v>9.15</v>
      </c>
      <c r="F190" s="48">
        <v>0</v>
      </c>
      <c r="G190" s="44">
        <v>0</v>
      </c>
      <c r="H190" s="48">
        <v>0</v>
      </c>
      <c r="I190" s="44">
        <v>0</v>
      </c>
      <c r="J190" s="48">
        <v>2</v>
      </c>
      <c r="K190" s="44">
        <v>6.1</v>
      </c>
    </row>
    <row r="191" spans="1:11" x14ac:dyDescent="0.25">
      <c r="A191" s="8" t="s">
        <v>0</v>
      </c>
      <c r="B191" s="14">
        <v>62</v>
      </c>
      <c r="C191" s="8" t="s">
        <v>211</v>
      </c>
      <c r="D191" s="48">
        <v>2</v>
      </c>
      <c r="E191" s="44">
        <v>2.3000000000000003</v>
      </c>
      <c r="F191" s="48">
        <v>1</v>
      </c>
      <c r="G191" s="44">
        <v>0.2</v>
      </c>
      <c r="H191" s="48">
        <v>0</v>
      </c>
      <c r="I191" s="44">
        <v>0</v>
      </c>
      <c r="J191" s="48">
        <v>0</v>
      </c>
      <c r="K191" s="44">
        <v>0</v>
      </c>
    </row>
    <row r="192" spans="1:11" x14ac:dyDescent="0.25">
      <c r="A192" s="8" t="s">
        <v>0</v>
      </c>
      <c r="B192" s="14">
        <v>63</v>
      </c>
      <c r="C192" s="8" t="s">
        <v>156</v>
      </c>
      <c r="D192" s="48">
        <v>1</v>
      </c>
      <c r="E192" s="44">
        <v>0.5</v>
      </c>
      <c r="F192" s="48">
        <v>0</v>
      </c>
      <c r="G192" s="44">
        <v>0</v>
      </c>
      <c r="H192" s="48">
        <v>0</v>
      </c>
      <c r="I192" s="44">
        <v>0</v>
      </c>
      <c r="J192" s="48">
        <v>0</v>
      </c>
      <c r="K192" s="44">
        <v>0</v>
      </c>
    </row>
    <row r="193" spans="1:11" x14ac:dyDescent="0.25">
      <c r="A193" s="8" t="s">
        <v>0</v>
      </c>
      <c r="B193" s="14">
        <v>64</v>
      </c>
      <c r="C193" s="8" t="s">
        <v>216</v>
      </c>
      <c r="D193" s="48">
        <v>1</v>
      </c>
      <c r="E193" s="44">
        <v>0.41</v>
      </c>
      <c r="F193" s="48">
        <v>1</v>
      </c>
      <c r="G193" s="44">
        <v>0.105</v>
      </c>
      <c r="H193" s="48">
        <v>0</v>
      </c>
      <c r="I193" s="44">
        <v>0</v>
      </c>
      <c r="J193" s="48">
        <v>0</v>
      </c>
      <c r="K193" s="44">
        <v>0</v>
      </c>
    </row>
    <row r="194" spans="1:11" x14ac:dyDescent="0.25">
      <c r="A194" s="8" t="s">
        <v>0</v>
      </c>
      <c r="B194" s="14">
        <v>65</v>
      </c>
      <c r="C194" s="8" t="s">
        <v>212</v>
      </c>
      <c r="D194" s="48">
        <v>1</v>
      </c>
      <c r="E194" s="44">
        <v>0.03</v>
      </c>
      <c r="F194" s="48">
        <v>0</v>
      </c>
      <c r="G194" s="44">
        <v>0</v>
      </c>
      <c r="H194" s="48">
        <v>0</v>
      </c>
      <c r="I194" s="44">
        <v>0</v>
      </c>
      <c r="J194" s="48">
        <v>1</v>
      </c>
      <c r="K194" s="44">
        <v>0.03</v>
      </c>
    </row>
    <row r="195" spans="1:11" x14ac:dyDescent="0.25">
      <c r="A195" s="8" t="s">
        <v>0</v>
      </c>
      <c r="B195" s="14">
        <v>66</v>
      </c>
      <c r="C195" s="8" t="s">
        <v>157</v>
      </c>
      <c r="D195" s="48">
        <v>1</v>
      </c>
      <c r="E195" s="44">
        <v>1.4999999999999999E-2</v>
      </c>
      <c r="F195" s="48">
        <v>0</v>
      </c>
      <c r="G195" s="44">
        <v>0</v>
      </c>
      <c r="H195" s="48">
        <v>1</v>
      </c>
      <c r="I195" s="44">
        <v>0.85</v>
      </c>
      <c r="J195" s="48">
        <v>0</v>
      </c>
      <c r="K195" s="44">
        <v>0</v>
      </c>
    </row>
    <row r="196" spans="1:11" x14ac:dyDescent="0.25">
      <c r="A196" s="8" t="s">
        <v>0</v>
      </c>
      <c r="B196" s="14">
        <v>67</v>
      </c>
      <c r="C196" s="8" t="s">
        <v>158</v>
      </c>
      <c r="D196" s="48">
        <v>1</v>
      </c>
      <c r="E196" s="44">
        <v>6.3</v>
      </c>
      <c r="F196" s="48">
        <v>1</v>
      </c>
      <c r="G196" s="44">
        <v>5.21E-2</v>
      </c>
      <c r="H196" s="48">
        <v>0</v>
      </c>
      <c r="I196" s="44">
        <v>0</v>
      </c>
      <c r="J196" s="48">
        <v>0</v>
      </c>
      <c r="K196" s="44">
        <v>0</v>
      </c>
    </row>
    <row r="197" spans="1:11" x14ac:dyDescent="0.25">
      <c r="A197" s="8" t="s">
        <v>0</v>
      </c>
      <c r="B197" s="14">
        <v>68</v>
      </c>
      <c r="C197" s="8" t="s">
        <v>213</v>
      </c>
      <c r="D197" s="48">
        <v>0</v>
      </c>
      <c r="E197" s="44">
        <v>0</v>
      </c>
      <c r="F197" s="48">
        <v>0</v>
      </c>
      <c r="G197" s="44">
        <v>0</v>
      </c>
      <c r="H197" s="48">
        <v>1</v>
      </c>
      <c r="I197" s="44">
        <v>0.44800000000000001</v>
      </c>
      <c r="J197" s="48">
        <v>0</v>
      </c>
      <c r="K197" s="44">
        <v>0</v>
      </c>
    </row>
    <row r="198" spans="1:11" x14ac:dyDescent="0.25">
      <c r="A198" s="8" t="s">
        <v>0</v>
      </c>
      <c r="B198" s="14">
        <v>69</v>
      </c>
      <c r="C198" s="8" t="s">
        <v>159</v>
      </c>
      <c r="D198" s="48">
        <v>0</v>
      </c>
      <c r="E198" s="44">
        <v>0</v>
      </c>
      <c r="F198" s="48">
        <v>1</v>
      </c>
      <c r="G198" s="44">
        <v>0.1</v>
      </c>
      <c r="H198" s="48">
        <v>0</v>
      </c>
      <c r="I198" s="44">
        <v>0</v>
      </c>
      <c r="J198" s="48">
        <v>0</v>
      </c>
      <c r="K198" s="44">
        <v>0</v>
      </c>
    </row>
    <row r="199" spans="1:11" x14ac:dyDescent="0.25">
      <c r="A199" s="8" t="s">
        <v>0</v>
      </c>
      <c r="B199" s="14">
        <v>70</v>
      </c>
      <c r="C199" s="8" t="s">
        <v>160</v>
      </c>
      <c r="D199" s="48">
        <v>2</v>
      </c>
      <c r="E199" s="44">
        <v>0.44999999999999996</v>
      </c>
      <c r="F199" s="48">
        <v>0</v>
      </c>
      <c r="G199" s="44">
        <v>0</v>
      </c>
      <c r="H199" s="48">
        <v>0</v>
      </c>
      <c r="I199" s="44">
        <v>0</v>
      </c>
      <c r="J199" s="48">
        <v>0</v>
      </c>
      <c r="K199" s="44">
        <v>0</v>
      </c>
    </row>
    <row r="200" spans="1:11" x14ac:dyDescent="0.25">
      <c r="A200" s="8" t="s">
        <v>0</v>
      </c>
      <c r="B200" s="14">
        <v>71</v>
      </c>
      <c r="C200" s="8" t="s">
        <v>161</v>
      </c>
      <c r="D200" s="48">
        <v>1</v>
      </c>
      <c r="E200" s="44">
        <v>1.4</v>
      </c>
      <c r="F200" s="48">
        <v>0</v>
      </c>
      <c r="G200" s="44">
        <v>0</v>
      </c>
      <c r="H200" s="48">
        <v>0</v>
      </c>
      <c r="I200" s="44">
        <v>0</v>
      </c>
      <c r="J200" s="48">
        <v>1</v>
      </c>
      <c r="K200" s="44">
        <v>4.89656</v>
      </c>
    </row>
    <row r="201" spans="1:11" x14ac:dyDescent="0.25">
      <c r="A201" s="8" t="s">
        <v>0</v>
      </c>
      <c r="B201" s="14">
        <v>72</v>
      </c>
      <c r="C201" s="8" t="s">
        <v>162</v>
      </c>
      <c r="D201" s="48">
        <v>1</v>
      </c>
      <c r="E201" s="44">
        <v>0.03</v>
      </c>
      <c r="F201" s="48">
        <v>0</v>
      </c>
      <c r="G201" s="44">
        <v>0</v>
      </c>
      <c r="H201" s="48">
        <v>0</v>
      </c>
      <c r="I201" s="44">
        <v>0</v>
      </c>
      <c r="J201" s="48">
        <v>0</v>
      </c>
      <c r="K201" s="44">
        <v>0</v>
      </c>
    </row>
    <row r="202" spans="1:11" x14ac:dyDescent="0.25">
      <c r="A202" s="8" t="s">
        <v>0</v>
      </c>
      <c r="B202" s="14">
        <v>73</v>
      </c>
      <c r="C202" s="8" t="s">
        <v>163</v>
      </c>
      <c r="D202" s="48">
        <v>1</v>
      </c>
      <c r="E202" s="44">
        <v>0.14499999999999999</v>
      </c>
      <c r="F202" s="48">
        <v>0</v>
      </c>
      <c r="G202" s="44">
        <v>0</v>
      </c>
      <c r="H202" s="48">
        <v>0</v>
      </c>
      <c r="I202" s="44">
        <v>0</v>
      </c>
      <c r="J202" s="48">
        <v>0</v>
      </c>
      <c r="K202" s="44">
        <v>0</v>
      </c>
    </row>
    <row r="203" spans="1:11" x14ac:dyDescent="0.25">
      <c r="A203" s="8" t="s">
        <v>0</v>
      </c>
      <c r="B203" s="14">
        <v>74</v>
      </c>
      <c r="C203" s="8" t="s">
        <v>164</v>
      </c>
      <c r="D203" s="48">
        <v>1</v>
      </c>
      <c r="E203" s="44">
        <v>0.25</v>
      </c>
      <c r="F203" s="48">
        <v>0</v>
      </c>
      <c r="G203" s="44">
        <v>0</v>
      </c>
      <c r="H203" s="48">
        <v>2</v>
      </c>
      <c r="I203" s="44">
        <v>1.05</v>
      </c>
      <c r="J203" s="48">
        <v>0</v>
      </c>
      <c r="K203" s="44">
        <v>0</v>
      </c>
    </row>
    <row r="204" spans="1:11" x14ac:dyDescent="0.25">
      <c r="A204" s="8" t="s">
        <v>0</v>
      </c>
      <c r="B204" s="14">
        <v>75</v>
      </c>
      <c r="C204" s="8" t="s">
        <v>165</v>
      </c>
      <c r="D204" s="48">
        <v>2</v>
      </c>
      <c r="E204" s="44">
        <v>1.472</v>
      </c>
      <c r="F204" s="48">
        <v>0</v>
      </c>
      <c r="G204" s="44">
        <v>0</v>
      </c>
      <c r="H204" s="48">
        <v>1</v>
      </c>
      <c r="I204" s="44">
        <v>2.2999999999999998</v>
      </c>
      <c r="J204" s="48">
        <v>0</v>
      </c>
      <c r="K204" s="44">
        <v>0</v>
      </c>
    </row>
  </sheetData>
  <mergeCells count="7">
    <mergeCell ref="A1:K1"/>
    <mergeCell ref="A2:A4"/>
    <mergeCell ref="C2:C4"/>
    <mergeCell ref="D2:E3"/>
    <mergeCell ref="F2:G3"/>
    <mergeCell ref="H2:I3"/>
    <mergeCell ref="J2:K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1"/>
  <sheetViews>
    <sheetView tabSelected="1" view="pageBreakPreview" zoomScaleNormal="100" zoomScaleSheetLayoutView="100" workbookViewId="0">
      <pane ySplit="4" topLeftCell="A5" activePane="bottomLeft" state="frozen"/>
      <selection pane="bottomLeft" activeCell="A3" sqref="A3"/>
    </sheetView>
  </sheetViews>
  <sheetFormatPr defaultRowHeight="15" x14ac:dyDescent="0.25"/>
  <cols>
    <col min="1" max="1" width="19.28515625" customWidth="1"/>
    <col min="2" max="2" width="5.42578125" style="3" customWidth="1"/>
    <col min="3" max="3" width="12.7109375" customWidth="1"/>
    <col min="4" max="4" width="16.28515625" style="1" customWidth="1"/>
    <col min="5" max="5" width="16" style="2" bestFit="1" customWidth="1"/>
    <col min="6" max="6" width="16.7109375" customWidth="1"/>
    <col min="7" max="7" width="16.28515625" style="33" customWidth="1"/>
    <col min="8" max="8" width="32.42578125" style="32" customWidth="1"/>
  </cols>
  <sheetData>
    <row r="1" spans="1:8" x14ac:dyDescent="0.25">
      <c r="A1" s="6"/>
      <c r="B1" s="37"/>
      <c r="C1" s="6"/>
      <c r="D1" s="6"/>
      <c r="E1" s="6"/>
      <c r="F1" s="17"/>
      <c r="H1" s="17" t="s">
        <v>166</v>
      </c>
    </row>
    <row r="2" spans="1:8" x14ac:dyDescent="0.25">
      <c r="A2" s="65" t="s">
        <v>248</v>
      </c>
      <c r="B2" s="65"/>
      <c r="C2" s="65"/>
      <c r="D2" s="65"/>
      <c r="E2" s="65"/>
      <c r="F2" s="65"/>
      <c r="G2" s="65"/>
      <c r="H2" s="65"/>
    </row>
    <row r="3" spans="1:8" ht="60" x14ac:dyDescent="0.25">
      <c r="A3" s="18" t="s">
        <v>167</v>
      </c>
      <c r="B3" s="38" t="s">
        <v>168</v>
      </c>
      <c r="C3" s="18" t="s">
        <v>169</v>
      </c>
      <c r="D3" s="18" t="s">
        <v>170</v>
      </c>
      <c r="E3" s="18" t="s">
        <v>171</v>
      </c>
      <c r="F3" s="19" t="s">
        <v>174</v>
      </c>
      <c r="G3" s="34" t="s">
        <v>175</v>
      </c>
      <c r="H3" s="18" t="s">
        <v>172</v>
      </c>
    </row>
    <row r="4" spans="1:8" x14ac:dyDescent="0.25">
      <c r="A4" s="8">
        <v>1</v>
      </c>
      <c r="B4" s="39">
        <v>2</v>
      </c>
      <c r="C4" s="20">
        <v>3</v>
      </c>
      <c r="D4" s="20">
        <v>4</v>
      </c>
      <c r="E4" s="21">
        <v>5</v>
      </c>
      <c r="F4" s="22">
        <v>6</v>
      </c>
      <c r="G4" s="51">
        <v>7</v>
      </c>
      <c r="H4" s="50">
        <v>8</v>
      </c>
    </row>
    <row r="5" spans="1:8" x14ac:dyDescent="0.25">
      <c r="A5" s="8" t="s">
        <v>0</v>
      </c>
      <c r="B5" s="14">
        <v>1</v>
      </c>
      <c r="C5" s="23">
        <v>41036342</v>
      </c>
      <c r="D5" s="24">
        <v>42081</v>
      </c>
      <c r="E5" s="25" t="s">
        <v>217</v>
      </c>
      <c r="F5" s="52">
        <v>18</v>
      </c>
      <c r="G5" s="58">
        <v>10934.64</v>
      </c>
      <c r="H5" s="54" t="s">
        <v>20</v>
      </c>
    </row>
    <row r="6" spans="1:8" x14ac:dyDescent="0.25">
      <c r="A6" s="8" t="s">
        <v>0</v>
      </c>
      <c r="B6" s="14">
        <v>2</v>
      </c>
      <c r="C6" s="23">
        <v>41036656</v>
      </c>
      <c r="D6" s="24">
        <v>42086</v>
      </c>
      <c r="E6" s="25" t="s">
        <v>217</v>
      </c>
      <c r="F6" s="52">
        <v>5</v>
      </c>
      <c r="G6" s="58">
        <v>466.1</v>
      </c>
      <c r="H6" s="54" t="s">
        <v>73</v>
      </c>
    </row>
    <row r="7" spans="1:8" x14ac:dyDescent="0.25">
      <c r="A7" s="8" t="s">
        <v>0</v>
      </c>
      <c r="B7" s="14">
        <v>3</v>
      </c>
      <c r="C7" s="23">
        <v>41041007</v>
      </c>
      <c r="D7" s="24">
        <v>42074</v>
      </c>
      <c r="E7" s="25" t="s">
        <v>217</v>
      </c>
      <c r="F7" s="52">
        <v>12</v>
      </c>
      <c r="G7" s="58">
        <v>466.1</v>
      </c>
      <c r="H7" s="54" t="s">
        <v>73</v>
      </c>
    </row>
    <row r="8" spans="1:8" x14ac:dyDescent="0.25">
      <c r="A8" s="8" t="s">
        <v>0</v>
      </c>
      <c r="B8" s="14">
        <v>4</v>
      </c>
      <c r="C8" s="23">
        <v>41043540</v>
      </c>
      <c r="D8" s="24">
        <v>42069</v>
      </c>
      <c r="E8" s="25" t="s">
        <v>217</v>
      </c>
      <c r="F8" s="52">
        <v>15</v>
      </c>
      <c r="G8" s="58">
        <v>466.1</v>
      </c>
      <c r="H8" s="54" t="s">
        <v>20</v>
      </c>
    </row>
    <row r="9" spans="1:8" x14ac:dyDescent="0.25">
      <c r="A9" s="8" t="s">
        <v>0</v>
      </c>
      <c r="B9" s="14">
        <v>5</v>
      </c>
      <c r="C9" s="23">
        <v>41035762</v>
      </c>
      <c r="D9" s="24">
        <v>42089</v>
      </c>
      <c r="E9" s="25" t="s">
        <v>217</v>
      </c>
      <c r="F9" s="52">
        <v>10</v>
      </c>
      <c r="G9" s="58">
        <v>466.10169491525426</v>
      </c>
      <c r="H9" s="54" t="s">
        <v>45</v>
      </c>
    </row>
    <row r="10" spans="1:8" x14ac:dyDescent="0.25">
      <c r="A10" s="8" t="s">
        <v>0</v>
      </c>
      <c r="B10" s="14">
        <v>6</v>
      </c>
      <c r="C10" s="23">
        <v>41042166</v>
      </c>
      <c r="D10" s="24">
        <v>42081</v>
      </c>
      <c r="E10" s="25" t="s">
        <v>217</v>
      </c>
      <c r="F10" s="52">
        <v>12</v>
      </c>
      <c r="G10" s="58">
        <v>466.10169491525426</v>
      </c>
      <c r="H10" s="54" t="s">
        <v>95</v>
      </c>
    </row>
    <row r="11" spans="1:8" x14ac:dyDescent="0.25">
      <c r="A11" s="8" t="s">
        <v>0</v>
      </c>
      <c r="B11" s="14">
        <v>7</v>
      </c>
      <c r="C11" s="23">
        <v>41045681</v>
      </c>
      <c r="D11" s="24">
        <v>42082</v>
      </c>
      <c r="E11" s="25" t="s">
        <v>217</v>
      </c>
      <c r="F11" s="52">
        <v>6</v>
      </c>
      <c r="G11" s="58">
        <v>466.10169491525426</v>
      </c>
      <c r="H11" s="54" t="s">
        <v>45</v>
      </c>
    </row>
    <row r="12" spans="1:8" x14ac:dyDescent="0.25">
      <c r="A12" s="8" t="s">
        <v>0</v>
      </c>
      <c r="B12" s="14">
        <v>8</v>
      </c>
      <c r="C12" s="23">
        <v>41047556</v>
      </c>
      <c r="D12" s="24">
        <v>42081</v>
      </c>
      <c r="E12" s="25" t="s">
        <v>217</v>
      </c>
      <c r="F12" s="52">
        <v>0.2</v>
      </c>
      <c r="G12" s="58">
        <v>121.50000000000001</v>
      </c>
      <c r="H12" s="54" t="s">
        <v>95</v>
      </c>
    </row>
    <row r="13" spans="1:8" x14ac:dyDescent="0.25">
      <c r="A13" s="8" t="s">
        <v>0</v>
      </c>
      <c r="B13" s="14">
        <v>9</v>
      </c>
      <c r="C13" s="23">
        <v>41047659</v>
      </c>
      <c r="D13" s="24">
        <v>42081</v>
      </c>
      <c r="E13" s="25" t="s">
        <v>217</v>
      </c>
      <c r="F13" s="52">
        <v>0.4</v>
      </c>
      <c r="G13" s="58">
        <v>242.99152542372883</v>
      </c>
      <c r="H13" s="54" t="s">
        <v>95</v>
      </c>
    </row>
    <row r="14" spans="1:8" x14ac:dyDescent="0.25">
      <c r="A14" s="8" t="s">
        <v>0</v>
      </c>
      <c r="B14" s="14">
        <v>10</v>
      </c>
      <c r="C14" s="23">
        <v>41047796</v>
      </c>
      <c r="D14" s="24">
        <v>42081</v>
      </c>
      <c r="E14" s="25" t="s">
        <v>217</v>
      </c>
      <c r="F14" s="52">
        <v>0.3</v>
      </c>
      <c r="G14" s="58">
        <v>182.23728813559322</v>
      </c>
      <c r="H14" s="54" t="s">
        <v>95</v>
      </c>
    </row>
    <row r="15" spans="1:8" x14ac:dyDescent="0.25">
      <c r="A15" s="8" t="s">
        <v>0</v>
      </c>
      <c r="B15" s="14">
        <v>11</v>
      </c>
      <c r="C15" s="23">
        <v>41048052</v>
      </c>
      <c r="D15" s="24">
        <v>42081</v>
      </c>
      <c r="E15" s="25" t="s">
        <v>217</v>
      </c>
      <c r="F15" s="52">
        <v>0.2</v>
      </c>
      <c r="G15" s="58">
        <v>121.50000000000001</v>
      </c>
      <c r="H15" s="54" t="s">
        <v>95</v>
      </c>
    </row>
    <row r="16" spans="1:8" x14ac:dyDescent="0.25">
      <c r="A16" s="8" t="s">
        <v>0</v>
      </c>
      <c r="B16" s="14">
        <v>12</v>
      </c>
      <c r="C16" s="23">
        <v>41048105</v>
      </c>
      <c r="D16" s="24">
        <v>42081</v>
      </c>
      <c r="E16" s="25" t="s">
        <v>217</v>
      </c>
      <c r="F16" s="52">
        <v>0.2</v>
      </c>
      <c r="G16" s="58">
        <v>121.50000000000001</v>
      </c>
      <c r="H16" s="54" t="s">
        <v>95</v>
      </c>
    </row>
    <row r="17" spans="1:8" x14ac:dyDescent="0.25">
      <c r="A17" s="8" t="s">
        <v>0</v>
      </c>
      <c r="B17" s="14">
        <v>13</v>
      </c>
      <c r="C17" s="23">
        <v>41038502</v>
      </c>
      <c r="D17" s="24">
        <v>42074</v>
      </c>
      <c r="E17" s="25" t="s">
        <v>218</v>
      </c>
      <c r="F17" s="52">
        <v>5</v>
      </c>
      <c r="G17" s="58">
        <v>466.1</v>
      </c>
      <c r="H17" s="54" t="s">
        <v>146</v>
      </c>
    </row>
    <row r="18" spans="1:8" x14ac:dyDescent="0.25">
      <c r="A18" s="8" t="s">
        <v>0</v>
      </c>
      <c r="B18" s="14">
        <v>14</v>
      </c>
      <c r="C18" s="23">
        <v>41047516</v>
      </c>
      <c r="D18" s="24">
        <v>42075</v>
      </c>
      <c r="E18" s="25" t="s">
        <v>217</v>
      </c>
      <c r="F18" s="52">
        <v>15</v>
      </c>
      <c r="G18" s="58">
        <v>466.1</v>
      </c>
      <c r="H18" s="54" t="s">
        <v>177</v>
      </c>
    </row>
    <row r="19" spans="1:8" x14ac:dyDescent="0.25">
      <c r="A19" s="8" t="s">
        <v>0</v>
      </c>
      <c r="B19" s="14">
        <v>15</v>
      </c>
      <c r="C19" s="23">
        <v>41052783</v>
      </c>
      <c r="D19" s="24">
        <v>42083</v>
      </c>
      <c r="E19" s="25" t="s">
        <v>217</v>
      </c>
      <c r="F19" s="52">
        <v>7</v>
      </c>
      <c r="G19" s="58">
        <v>466.1</v>
      </c>
      <c r="H19" s="54" t="s">
        <v>146</v>
      </c>
    </row>
    <row r="20" spans="1:8" x14ac:dyDescent="0.25">
      <c r="A20" s="8" t="s">
        <v>0</v>
      </c>
      <c r="B20" s="14">
        <v>16</v>
      </c>
      <c r="C20" s="23">
        <v>41053588</v>
      </c>
      <c r="D20" s="24">
        <v>42086</v>
      </c>
      <c r="E20" s="25" t="s">
        <v>217</v>
      </c>
      <c r="F20" s="52">
        <v>2</v>
      </c>
      <c r="G20" s="58">
        <v>466.1</v>
      </c>
      <c r="H20" s="54" t="s">
        <v>146</v>
      </c>
    </row>
    <row r="21" spans="1:8" x14ac:dyDescent="0.25">
      <c r="A21" s="8" t="s">
        <v>0</v>
      </c>
      <c r="B21" s="14">
        <v>17</v>
      </c>
      <c r="C21" s="23">
        <v>41044874</v>
      </c>
      <c r="D21" s="24">
        <v>42066</v>
      </c>
      <c r="E21" s="25" t="s">
        <v>217</v>
      </c>
      <c r="F21" s="52">
        <v>4</v>
      </c>
      <c r="G21" s="58">
        <v>466.1</v>
      </c>
      <c r="H21" s="54" t="s">
        <v>176</v>
      </c>
    </row>
    <row r="22" spans="1:8" x14ac:dyDescent="0.25">
      <c r="A22" s="8" t="s">
        <v>0</v>
      </c>
      <c r="B22" s="14">
        <v>18</v>
      </c>
      <c r="C22" s="23">
        <v>41044987</v>
      </c>
      <c r="D22" s="24">
        <v>42066</v>
      </c>
      <c r="E22" s="25" t="s">
        <v>217</v>
      </c>
      <c r="F22" s="52">
        <v>10</v>
      </c>
      <c r="G22" s="58">
        <v>466.1</v>
      </c>
      <c r="H22" s="54" t="s">
        <v>113</v>
      </c>
    </row>
    <row r="23" spans="1:8" x14ac:dyDescent="0.25">
      <c r="A23" s="8" t="s">
        <v>0</v>
      </c>
      <c r="B23" s="14">
        <v>19</v>
      </c>
      <c r="C23" s="23">
        <v>41045533</v>
      </c>
      <c r="D23" s="24">
        <v>42074</v>
      </c>
      <c r="E23" s="25" t="s">
        <v>218</v>
      </c>
      <c r="F23" s="52">
        <v>5</v>
      </c>
      <c r="G23" s="58">
        <v>466.1</v>
      </c>
      <c r="H23" s="54" t="s">
        <v>148</v>
      </c>
    </row>
    <row r="24" spans="1:8" x14ac:dyDescent="0.25">
      <c r="A24" s="8" t="s">
        <v>0</v>
      </c>
      <c r="B24" s="14">
        <v>20</v>
      </c>
      <c r="C24" s="23">
        <v>41046388</v>
      </c>
      <c r="D24" s="24">
        <v>42073</v>
      </c>
      <c r="E24" s="25" t="s">
        <v>217</v>
      </c>
      <c r="F24" s="52">
        <v>2</v>
      </c>
      <c r="G24" s="58">
        <v>1214.96</v>
      </c>
      <c r="H24" s="54" t="s">
        <v>206</v>
      </c>
    </row>
    <row r="25" spans="1:8" x14ac:dyDescent="0.25">
      <c r="A25" s="8" t="s">
        <v>0</v>
      </c>
      <c r="B25" s="14">
        <v>21</v>
      </c>
      <c r="C25" s="23">
        <v>41047657</v>
      </c>
      <c r="D25" s="24">
        <v>42074</v>
      </c>
      <c r="E25" s="25" t="s">
        <v>217</v>
      </c>
      <c r="F25" s="52">
        <v>6</v>
      </c>
      <c r="G25" s="58">
        <v>466.1</v>
      </c>
      <c r="H25" s="54" t="s">
        <v>113</v>
      </c>
    </row>
    <row r="26" spans="1:8" x14ac:dyDescent="0.25">
      <c r="A26" s="8" t="s">
        <v>0</v>
      </c>
      <c r="B26" s="14">
        <v>22</v>
      </c>
      <c r="C26" s="23">
        <v>41051760</v>
      </c>
      <c r="D26" s="24">
        <v>42089</v>
      </c>
      <c r="E26" s="25" t="s">
        <v>217</v>
      </c>
      <c r="F26" s="52">
        <v>1</v>
      </c>
      <c r="G26" s="58">
        <v>607.48</v>
      </c>
      <c r="H26" s="54" t="s">
        <v>113</v>
      </c>
    </row>
    <row r="27" spans="1:8" x14ac:dyDescent="0.25">
      <c r="A27" s="8" t="s">
        <v>0</v>
      </c>
      <c r="B27" s="14">
        <v>23</v>
      </c>
      <c r="C27" s="23">
        <v>41054529</v>
      </c>
      <c r="D27" s="24">
        <v>42087</v>
      </c>
      <c r="E27" s="25" t="s">
        <v>217</v>
      </c>
      <c r="F27" s="52">
        <v>5</v>
      </c>
      <c r="G27" s="58">
        <v>466.1</v>
      </c>
      <c r="H27" s="54" t="s">
        <v>206</v>
      </c>
    </row>
    <row r="28" spans="1:8" x14ac:dyDescent="0.25">
      <c r="A28" s="8" t="s">
        <v>0</v>
      </c>
      <c r="B28" s="14">
        <v>24</v>
      </c>
      <c r="C28" s="23">
        <v>41055674</v>
      </c>
      <c r="D28" s="24">
        <v>42089</v>
      </c>
      <c r="E28" s="25" t="s">
        <v>217</v>
      </c>
      <c r="F28" s="52">
        <v>15</v>
      </c>
      <c r="G28" s="58">
        <v>9112.2000000000007</v>
      </c>
      <c r="H28" s="54" t="s">
        <v>113</v>
      </c>
    </row>
    <row r="29" spans="1:8" x14ac:dyDescent="0.25">
      <c r="A29" s="8" t="s">
        <v>0</v>
      </c>
      <c r="B29" s="14">
        <v>25</v>
      </c>
      <c r="C29" s="23">
        <v>41055723</v>
      </c>
      <c r="D29" s="24">
        <v>42089</v>
      </c>
      <c r="E29" s="25" t="s">
        <v>217</v>
      </c>
      <c r="F29" s="52">
        <v>9</v>
      </c>
      <c r="G29" s="58">
        <v>5467.32</v>
      </c>
      <c r="H29" s="54" t="s">
        <v>59</v>
      </c>
    </row>
    <row r="30" spans="1:8" x14ac:dyDescent="0.25">
      <c r="A30" s="8" t="s">
        <v>0</v>
      </c>
      <c r="B30" s="14">
        <v>26</v>
      </c>
      <c r="C30" s="23">
        <v>41043519</v>
      </c>
      <c r="D30" s="59">
        <v>42079</v>
      </c>
      <c r="E30" s="25" t="s">
        <v>217</v>
      </c>
      <c r="F30" s="52">
        <v>3</v>
      </c>
      <c r="G30" s="58">
        <v>1822.44</v>
      </c>
      <c r="H30" s="54" t="s">
        <v>96</v>
      </c>
    </row>
    <row r="31" spans="1:8" x14ac:dyDescent="0.25">
      <c r="A31" s="8" t="s">
        <v>0</v>
      </c>
      <c r="B31" s="14">
        <v>27</v>
      </c>
      <c r="C31" s="23">
        <v>41043681</v>
      </c>
      <c r="D31" s="59">
        <v>42079</v>
      </c>
      <c r="E31" s="25" t="s">
        <v>217</v>
      </c>
      <c r="F31" s="52">
        <v>2.5</v>
      </c>
      <c r="G31" s="58">
        <v>1518.7</v>
      </c>
      <c r="H31" s="54" t="s">
        <v>96</v>
      </c>
    </row>
    <row r="32" spans="1:8" x14ac:dyDescent="0.25">
      <c r="A32" s="8" t="s">
        <v>0</v>
      </c>
      <c r="B32" s="14">
        <v>28</v>
      </c>
      <c r="C32" s="23">
        <v>41043832</v>
      </c>
      <c r="D32" s="59">
        <v>42079</v>
      </c>
      <c r="E32" s="25" t="s">
        <v>217</v>
      </c>
      <c r="F32" s="52">
        <v>1.5</v>
      </c>
      <c r="G32" s="58">
        <v>911.22</v>
      </c>
      <c r="H32" s="54" t="s">
        <v>96</v>
      </c>
    </row>
    <row r="33" spans="1:8" x14ac:dyDescent="0.25">
      <c r="A33" s="8" t="s">
        <v>0</v>
      </c>
      <c r="B33" s="14">
        <v>29</v>
      </c>
      <c r="C33" s="23">
        <v>41044179</v>
      </c>
      <c r="D33" s="24">
        <v>42079</v>
      </c>
      <c r="E33" s="25" t="s">
        <v>217</v>
      </c>
      <c r="F33" s="52">
        <v>0.5</v>
      </c>
      <c r="G33" s="58">
        <v>303.74</v>
      </c>
      <c r="H33" s="54" t="s">
        <v>96</v>
      </c>
    </row>
    <row r="34" spans="1:8" x14ac:dyDescent="0.25">
      <c r="A34" s="8" t="s">
        <v>0</v>
      </c>
      <c r="B34" s="14">
        <v>30</v>
      </c>
      <c r="C34" s="23">
        <v>41044229</v>
      </c>
      <c r="D34" s="24">
        <v>42079</v>
      </c>
      <c r="E34" s="25" t="s">
        <v>217</v>
      </c>
      <c r="F34" s="52">
        <v>4</v>
      </c>
      <c r="G34" s="58">
        <v>2429.92</v>
      </c>
      <c r="H34" s="54" t="s">
        <v>96</v>
      </c>
    </row>
    <row r="35" spans="1:8" x14ac:dyDescent="0.25">
      <c r="A35" s="8" t="s">
        <v>0</v>
      </c>
      <c r="B35" s="14">
        <v>31</v>
      </c>
      <c r="C35" s="23">
        <v>41044417</v>
      </c>
      <c r="D35" s="24">
        <v>42079</v>
      </c>
      <c r="E35" s="25" t="s">
        <v>217</v>
      </c>
      <c r="F35" s="52">
        <v>2</v>
      </c>
      <c r="G35" s="58">
        <v>1214.96</v>
      </c>
      <c r="H35" s="54" t="s">
        <v>96</v>
      </c>
    </row>
    <row r="36" spans="1:8" x14ac:dyDescent="0.25">
      <c r="A36" s="8" t="s">
        <v>0</v>
      </c>
      <c r="B36" s="14">
        <v>32</v>
      </c>
      <c r="C36" s="23">
        <v>41044640</v>
      </c>
      <c r="D36" s="24">
        <v>42079</v>
      </c>
      <c r="E36" s="25" t="s">
        <v>217</v>
      </c>
      <c r="F36" s="52">
        <v>0.5</v>
      </c>
      <c r="G36" s="58">
        <v>303.74</v>
      </c>
      <c r="H36" s="54" t="s">
        <v>96</v>
      </c>
    </row>
    <row r="37" spans="1:8" x14ac:dyDescent="0.25">
      <c r="A37" s="8" t="s">
        <v>0</v>
      </c>
      <c r="B37" s="14">
        <v>33</v>
      </c>
      <c r="C37" s="23">
        <v>41044709</v>
      </c>
      <c r="D37" s="24">
        <v>42079</v>
      </c>
      <c r="E37" s="25" t="s">
        <v>217</v>
      </c>
      <c r="F37" s="52">
        <v>0.5</v>
      </c>
      <c r="G37" s="58">
        <v>303.74</v>
      </c>
      <c r="H37" s="54" t="s">
        <v>96</v>
      </c>
    </row>
    <row r="38" spans="1:8" x14ac:dyDescent="0.25">
      <c r="A38" s="8" t="s">
        <v>0</v>
      </c>
      <c r="B38" s="14">
        <v>34</v>
      </c>
      <c r="C38" s="23">
        <v>41044769</v>
      </c>
      <c r="D38" s="24">
        <v>42079</v>
      </c>
      <c r="E38" s="25" t="s">
        <v>217</v>
      </c>
      <c r="F38" s="52">
        <v>2</v>
      </c>
      <c r="G38" s="58">
        <v>1214.96</v>
      </c>
      <c r="H38" s="54" t="s">
        <v>96</v>
      </c>
    </row>
    <row r="39" spans="1:8" x14ac:dyDescent="0.25">
      <c r="A39" s="8" t="s">
        <v>0</v>
      </c>
      <c r="B39" s="14">
        <v>35</v>
      </c>
      <c r="C39" s="23">
        <v>41045426</v>
      </c>
      <c r="D39" s="24">
        <v>42079</v>
      </c>
      <c r="E39" s="25" t="s">
        <v>217</v>
      </c>
      <c r="F39" s="52">
        <v>1.5</v>
      </c>
      <c r="G39" s="58">
        <v>911.22</v>
      </c>
      <c r="H39" s="54" t="s">
        <v>96</v>
      </c>
    </row>
    <row r="40" spans="1:8" x14ac:dyDescent="0.25">
      <c r="A40" s="8" t="s">
        <v>0</v>
      </c>
      <c r="B40" s="14">
        <v>36</v>
      </c>
      <c r="C40" s="8">
        <v>41045520</v>
      </c>
      <c r="D40" s="26">
        <v>42079</v>
      </c>
      <c r="E40" s="25" t="s">
        <v>217</v>
      </c>
      <c r="F40" s="52">
        <v>3</v>
      </c>
      <c r="G40" s="58">
        <v>1822.44</v>
      </c>
      <c r="H40" s="54" t="s">
        <v>96</v>
      </c>
    </row>
    <row r="41" spans="1:8" x14ac:dyDescent="0.25">
      <c r="A41" s="8" t="s">
        <v>0</v>
      </c>
      <c r="B41" s="14">
        <v>37</v>
      </c>
      <c r="C41" s="8">
        <v>41045567</v>
      </c>
      <c r="D41" s="26">
        <v>42079</v>
      </c>
      <c r="E41" s="26" t="s">
        <v>217</v>
      </c>
      <c r="F41" s="52">
        <v>0.5</v>
      </c>
      <c r="G41" s="58">
        <v>303.74</v>
      </c>
      <c r="H41" s="54" t="s">
        <v>96</v>
      </c>
    </row>
    <row r="42" spans="1:8" x14ac:dyDescent="0.25">
      <c r="A42" s="8" t="s">
        <v>0</v>
      </c>
      <c r="B42" s="14">
        <v>38</v>
      </c>
      <c r="C42" s="8">
        <v>41045839</v>
      </c>
      <c r="D42" s="26">
        <v>42079</v>
      </c>
      <c r="E42" s="26" t="s">
        <v>217</v>
      </c>
      <c r="F42" s="52">
        <v>0.5</v>
      </c>
      <c r="G42" s="58">
        <v>303.74</v>
      </c>
      <c r="H42" s="54" t="s">
        <v>96</v>
      </c>
    </row>
    <row r="43" spans="1:8" x14ac:dyDescent="0.25">
      <c r="A43" s="8" t="s">
        <v>0</v>
      </c>
      <c r="B43" s="14">
        <v>39</v>
      </c>
      <c r="C43" s="8">
        <v>41045891</v>
      </c>
      <c r="D43" s="26">
        <v>42079</v>
      </c>
      <c r="E43" s="26" t="s">
        <v>217</v>
      </c>
      <c r="F43" s="52">
        <v>0.5</v>
      </c>
      <c r="G43" s="58">
        <v>303.74</v>
      </c>
      <c r="H43" s="54" t="s">
        <v>96</v>
      </c>
    </row>
    <row r="44" spans="1:8" x14ac:dyDescent="0.25">
      <c r="A44" s="8" t="s">
        <v>0</v>
      </c>
      <c r="B44" s="14">
        <v>40</v>
      </c>
      <c r="C44" s="8">
        <v>41045998</v>
      </c>
      <c r="D44" s="26">
        <v>42079</v>
      </c>
      <c r="E44" s="26" t="s">
        <v>217</v>
      </c>
      <c r="F44" s="52">
        <v>0.5</v>
      </c>
      <c r="G44" s="58">
        <v>303.74</v>
      </c>
      <c r="H44" s="54" t="s">
        <v>96</v>
      </c>
    </row>
    <row r="45" spans="1:8" x14ac:dyDescent="0.25">
      <c r="A45" s="8" t="s">
        <v>0</v>
      </c>
      <c r="B45" s="14">
        <v>41</v>
      </c>
      <c r="C45" s="8">
        <v>41046073</v>
      </c>
      <c r="D45" s="26">
        <v>42079</v>
      </c>
      <c r="E45" s="26" t="s">
        <v>217</v>
      </c>
      <c r="F45" s="52">
        <v>0.75</v>
      </c>
      <c r="G45" s="58">
        <v>455.61</v>
      </c>
      <c r="H45" s="54" t="s">
        <v>96</v>
      </c>
    </row>
    <row r="46" spans="1:8" x14ac:dyDescent="0.25">
      <c r="A46" s="8" t="s">
        <v>0</v>
      </c>
      <c r="B46" s="14">
        <v>42</v>
      </c>
      <c r="C46" s="8">
        <v>41047746</v>
      </c>
      <c r="D46" s="26">
        <v>42081</v>
      </c>
      <c r="E46" s="26" t="s">
        <v>218</v>
      </c>
      <c r="F46" s="52">
        <v>12</v>
      </c>
      <c r="G46" s="58">
        <v>466.1</v>
      </c>
      <c r="H46" s="54" t="s">
        <v>126</v>
      </c>
    </row>
    <row r="47" spans="1:8" x14ac:dyDescent="0.25">
      <c r="A47" s="8" t="s">
        <v>0</v>
      </c>
      <c r="B47" s="14">
        <v>43</v>
      </c>
      <c r="C47" s="8">
        <v>41049826</v>
      </c>
      <c r="D47" s="26">
        <v>42082</v>
      </c>
      <c r="E47" s="26" t="s">
        <v>217</v>
      </c>
      <c r="F47" s="52">
        <v>15</v>
      </c>
      <c r="G47" s="58">
        <v>466.1</v>
      </c>
      <c r="H47" s="54" t="s">
        <v>58</v>
      </c>
    </row>
    <row r="48" spans="1:8" x14ac:dyDescent="0.25">
      <c r="A48" s="8" t="s">
        <v>0</v>
      </c>
      <c r="B48" s="14">
        <v>44</v>
      </c>
      <c r="C48" s="8">
        <v>41050705</v>
      </c>
      <c r="D48" s="26">
        <v>42082</v>
      </c>
      <c r="E48" s="25" t="s">
        <v>218</v>
      </c>
      <c r="F48" s="52">
        <v>12</v>
      </c>
      <c r="G48" s="58">
        <v>466.1</v>
      </c>
      <c r="H48" s="54" t="s">
        <v>126</v>
      </c>
    </row>
    <row r="49" spans="1:8" x14ac:dyDescent="0.25">
      <c r="A49" s="8" t="s">
        <v>0</v>
      </c>
      <c r="B49" s="14">
        <v>45</v>
      </c>
      <c r="C49" s="8">
        <v>41051292</v>
      </c>
      <c r="D49" s="26">
        <v>42082</v>
      </c>
      <c r="E49" s="25" t="s">
        <v>217</v>
      </c>
      <c r="F49" s="52">
        <v>12</v>
      </c>
      <c r="G49" s="58">
        <v>466.1</v>
      </c>
      <c r="H49" s="54" t="s">
        <v>58</v>
      </c>
    </row>
    <row r="50" spans="1:8" x14ac:dyDescent="0.25">
      <c r="A50" s="8" t="s">
        <v>0</v>
      </c>
      <c r="B50" s="14">
        <v>46</v>
      </c>
      <c r="C50" s="8">
        <v>41051384</v>
      </c>
      <c r="D50" s="26">
        <v>42087</v>
      </c>
      <c r="E50" s="25" t="s">
        <v>217</v>
      </c>
      <c r="F50" s="52">
        <v>6</v>
      </c>
      <c r="G50" s="58">
        <v>466.1</v>
      </c>
      <c r="H50" s="54" t="s">
        <v>126</v>
      </c>
    </row>
    <row r="51" spans="1:8" x14ac:dyDescent="0.25">
      <c r="A51" s="8" t="s">
        <v>0</v>
      </c>
      <c r="B51" s="14">
        <v>47</v>
      </c>
      <c r="C51" s="8">
        <v>41053534</v>
      </c>
      <c r="D51" s="26">
        <v>42087</v>
      </c>
      <c r="E51" s="25" t="s">
        <v>217</v>
      </c>
      <c r="F51" s="52">
        <v>15</v>
      </c>
      <c r="G51" s="58">
        <v>466.1</v>
      </c>
      <c r="H51" s="54" t="s">
        <v>126</v>
      </c>
    </row>
    <row r="52" spans="1:8" x14ac:dyDescent="0.25">
      <c r="A52" s="8" t="s">
        <v>0</v>
      </c>
      <c r="B52" s="14">
        <v>48</v>
      </c>
      <c r="C52" s="8">
        <v>41054941</v>
      </c>
      <c r="D52" s="26">
        <v>42090</v>
      </c>
      <c r="E52" s="25" t="s">
        <v>218</v>
      </c>
      <c r="F52" s="52">
        <v>14</v>
      </c>
      <c r="G52" s="58">
        <v>466.1</v>
      </c>
      <c r="H52" s="54" t="s">
        <v>58</v>
      </c>
    </row>
    <row r="53" spans="1:8" x14ac:dyDescent="0.25">
      <c r="A53" s="8" t="s">
        <v>0</v>
      </c>
      <c r="B53" s="14">
        <v>49</v>
      </c>
      <c r="C53" s="8">
        <v>41040939</v>
      </c>
      <c r="D53" s="26">
        <v>42073</v>
      </c>
      <c r="E53" s="25" t="s">
        <v>217</v>
      </c>
      <c r="F53" s="52">
        <v>11</v>
      </c>
      <c r="G53" s="58">
        <v>466.1</v>
      </c>
      <c r="H53" s="54" t="s">
        <v>219</v>
      </c>
    </row>
    <row r="54" spans="1:8" x14ac:dyDescent="0.25">
      <c r="A54" s="8" t="s">
        <v>0</v>
      </c>
      <c r="B54" s="14">
        <v>50</v>
      </c>
      <c r="C54" s="8">
        <v>41045609</v>
      </c>
      <c r="D54" s="26">
        <v>42073</v>
      </c>
      <c r="E54" s="25" t="s">
        <v>217</v>
      </c>
      <c r="F54" s="52">
        <v>7</v>
      </c>
      <c r="G54" s="58">
        <v>466.1</v>
      </c>
      <c r="H54" s="54" t="s">
        <v>220</v>
      </c>
    </row>
    <row r="55" spans="1:8" x14ac:dyDescent="0.25">
      <c r="A55" s="8" t="s">
        <v>0</v>
      </c>
      <c r="B55" s="14">
        <v>51</v>
      </c>
      <c r="C55" s="8">
        <v>41045619</v>
      </c>
      <c r="D55" s="26">
        <v>42075</v>
      </c>
      <c r="E55" s="25" t="s">
        <v>217</v>
      </c>
      <c r="F55" s="52">
        <v>8</v>
      </c>
      <c r="G55" s="58">
        <v>466.1</v>
      </c>
      <c r="H55" s="54" t="s">
        <v>221</v>
      </c>
    </row>
    <row r="56" spans="1:8" x14ac:dyDescent="0.25">
      <c r="A56" s="8" t="s">
        <v>0</v>
      </c>
      <c r="B56" s="14">
        <v>52</v>
      </c>
      <c r="C56" s="8">
        <v>41045883</v>
      </c>
      <c r="D56" s="26">
        <v>42075</v>
      </c>
      <c r="E56" s="25" t="s">
        <v>217</v>
      </c>
      <c r="F56" s="52">
        <v>15</v>
      </c>
      <c r="G56" s="58">
        <v>466.1</v>
      </c>
      <c r="H56" s="54" t="s">
        <v>222</v>
      </c>
    </row>
    <row r="57" spans="1:8" x14ac:dyDescent="0.25">
      <c r="A57" s="8" t="s">
        <v>0</v>
      </c>
      <c r="B57" s="14">
        <v>53</v>
      </c>
      <c r="C57" s="8">
        <v>41049901</v>
      </c>
      <c r="D57" s="26">
        <v>42081</v>
      </c>
      <c r="E57" s="25" t="s">
        <v>217</v>
      </c>
      <c r="F57" s="52">
        <v>12</v>
      </c>
      <c r="G57" s="58">
        <v>466.1</v>
      </c>
      <c r="H57" s="54" t="s">
        <v>220</v>
      </c>
    </row>
    <row r="58" spans="1:8" x14ac:dyDescent="0.25">
      <c r="A58" s="8" t="s">
        <v>0</v>
      </c>
      <c r="B58" s="14">
        <v>54</v>
      </c>
      <c r="C58" s="8">
        <v>41049913</v>
      </c>
      <c r="D58" s="26">
        <v>42081</v>
      </c>
      <c r="E58" s="25" t="s">
        <v>217</v>
      </c>
      <c r="F58" s="52">
        <v>5</v>
      </c>
      <c r="G58" s="58">
        <v>466.1</v>
      </c>
      <c r="H58" s="54" t="s">
        <v>220</v>
      </c>
    </row>
    <row r="59" spans="1:8" x14ac:dyDescent="0.25">
      <c r="A59" s="8" t="s">
        <v>0</v>
      </c>
      <c r="B59" s="14">
        <v>55</v>
      </c>
      <c r="C59" s="8">
        <v>41049822</v>
      </c>
      <c r="D59" s="26">
        <v>42081</v>
      </c>
      <c r="E59" s="25" t="s">
        <v>217</v>
      </c>
      <c r="F59" s="52">
        <v>9</v>
      </c>
      <c r="G59" s="58">
        <v>466.1</v>
      </c>
      <c r="H59" s="54" t="s">
        <v>222</v>
      </c>
    </row>
    <row r="60" spans="1:8" x14ac:dyDescent="0.25">
      <c r="A60" s="8" t="s">
        <v>0</v>
      </c>
      <c r="B60" s="14">
        <v>56</v>
      </c>
      <c r="C60" s="8">
        <v>41049817</v>
      </c>
      <c r="D60" s="26">
        <v>42081</v>
      </c>
      <c r="E60" s="25" t="s">
        <v>217</v>
      </c>
      <c r="F60" s="52">
        <v>15</v>
      </c>
      <c r="G60" s="58">
        <v>466.1</v>
      </c>
      <c r="H60" s="54" t="s">
        <v>43</v>
      </c>
    </row>
    <row r="61" spans="1:8" x14ac:dyDescent="0.25">
      <c r="A61" s="8" t="s">
        <v>0</v>
      </c>
      <c r="B61" s="14">
        <v>57</v>
      </c>
      <c r="C61" s="9">
        <v>41026331</v>
      </c>
      <c r="D61" s="26">
        <v>42081</v>
      </c>
      <c r="E61" s="25" t="s">
        <v>217</v>
      </c>
      <c r="F61" s="52">
        <v>12</v>
      </c>
      <c r="G61" s="58">
        <v>466.1</v>
      </c>
      <c r="H61" s="54" t="s">
        <v>43</v>
      </c>
    </row>
    <row r="62" spans="1:8" x14ac:dyDescent="0.25">
      <c r="A62" s="8" t="s">
        <v>0</v>
      </c>
      <c r="B62" s="14">
        <v>58</v>
      </c>
      <c r="C62" s="9">
        <v>41050071</v>
      </c>
      <c r="D62" s="26">
        <v>42082</v>
      </c>
      <c r="E62" s="25" t="s">
        <v>217</v>
      </c>
      <c r="F62" s="52">
        <v>7</v>
      </c>
      <c r="G62" s="58">
        <v>466.1</v>
      </c>
      <c r="H62" s="54" t="s">
        <v>132</v>
      </c>
    </row>
    <row r="63" spans="1:8" x14ac:dyDescent="0.25">
      <c r="A63" s="8" t="s">
        <v>0</v>
      </c>
      <c r="B63" s="14">
        <v>59</v>
      </c>
      <c r="C63" s="9">
        <v>41044767</v>
      </c>
      <c r="D63" s="26">
        <v>42067</v>
      </c>
      <c r="E63" s="25" t="s">
        <v>217</v>
      </c>
      <c r="F63" s="52">
        <v>7</v>
      </c>
      <c r="G63" s="58">
        <v>466.1</v>
      </c>
      <c r="H63" s="54" t="s">
        <v>223</v>
      </c>
    </row>
    <row r="64" spans="1:8" x14ac:dyDescent="0.25">
      <c r="A64" s="8" t="s">
        <v>0</v>
      </c>
      <c r="B64" s="14">
        <v>60</v>
      </c>
      <c r="C64" s="9">
        <v>41044797</v>
      </c>
      <c r="D64" s="26">
        <v>42067</v>
      </c>
      <c r="E64" s="25" t="s">
        <v>217</v>
      </c>
      <c r="F64" s="52">
        <v>5</v>
      </c>
      <c r="G64" s="58">
        <v>466.1</v>
      </c>
      <c r="H64" s="54" t="s">
        <v>76</v>
      </c>
    </row>
    <row r="65" spans="1:8" x14ac:dyDescent="0.25">
      <c r="A65" s="8" t="s">
        <v>0</v>
      </c>
      <c r="B65" s="14">
        <v>61</v>
      </c>
      <c r="C65" s="9">
        <v>41044801</v>
      </c>
      <c r="D65" s="26">
        <v>42066</v>
      </c>
      <c r="E65" s="25" t="s">
        <v>217</v>
      </c>
      <c r="F65" s="52">
        <v>6</v>
      </c>
      <c r="G65" s="58">
        <v>466.1</v>
      </c>
      <c r="H65" s="54" t="s">
        <v>224</v>
      </c>
    </row>
    <row r="66" spans="1:8" x14ac:dyDescent="0.25">
      <c r="A66" s="8" t="s">
        <v>0</v>
      </c>
      <c r="B66" s="14">
        <v>62</v>
      </c>
      <c r="C66" s="9">
        <v>41046337</v>
      </c>
      <c r="D66" s="26">
        <v>42069</v>
      </c>
      <c r="E66" s="25" t="s">
        <v>217</v>
      </c>
      <c r="F66" s="52">
        <v>5</v>
      </c>
      <c r="G66" s="58">
        <v>466.1</v>
      </c>
      <c r="H66" s="54" t="s">
        <v>224</v>
      </c>
    </row>
    <row r="67" spans="1:8" x14ac:dyDescent="0.25">
      <c r="A67" s="8" t="s">
        <v>0</v>
      </c>
      <c r="B67" s="14">
        <v>63</v>
      </c>
      <c r="C67" s="9">
        <v>41046792</v>
      </c>
      <c r="D67" s="26">
        <v>42069</v>
      </c>
      <c r="E67" s="25" t="s">
        <v>217</v>
      </c>
      <c r="F67" s="52">
        <v>5</v>
      </c>
      <c r="G67" s="58">
        <v>466.1</v>
      </c>
      <c r="H67" s="54" t="s">
        <v>224</v>
      </c>
    </row>
    <row r="68" spans="1:8" x14ac:dyDescent="0.25">
      <c r="A68" s="8" t="s">
        <v>0</v>
      </c>
      <c r="B68" s="14">
        <v>64</v>
      </c>
      <c r="C68" s="9">
        <v>41044994</v>
      </c>
      <c r="D68" s="26">
        <v>42067</v>
      </c>
      <c r="E68" s="25" t="s">
        <v>217</v>
      </c>
      <c r="F68" s="52">
        <v>4</v>
      </c>
      <c r="G68" s="58">
        <v>466.1</v>
      </c>
      <c r="H68" s="54" t="s">
        <v>91</v>
      </c>
    </row>
    <row r="69" spans="1:8" x14ac:dyDescent="0.25">
      <c r="A69" s="8" t="s">
        <v>0</v>
      </c>
      <c r="B69" s="14">
        <v>65</v>
      </c>
      <c r="C69" s="9">
        <v>41044995</v>
      </c>
      <c r="D69" s="26">
        <v>42068</v>
      </c>
      <c r="E69" s="25" t="s">
        <v>217</v>
      </c>
      <c r="F69" s="52">
        <v>10.5</v>
      </c>
      <c r="G69" s="58">
        <v>466.1</v>
      </c>
      <c r="H69" s="54" t="s">
        <v>57</v>
      </c>
    </row>
    <row r="70" spans="1:8" x14ac:dyDescent="0.25">
      <c r="A70" s="8" t="s">
        <v>0</v>
      </c>
      <c r="B70" s="14">
        <v>66</v>
      </c>
      <c r="C70" s="9">
        <v>41046533</v>
      </c>
      <c r="D70" s="26">
        <v>42069</v>
      </c>
      <c r="E70" s="25" t="s">
        <v>217</v>
      </c>
      <c r="F70" s="52">
        <v>10.5</v>
      </c>
      <c r="G70" s="58">
        <v>466.1</v>
      </c>
      <c r="H70" s="54" t="s">
        <v>122</v>
      </c>
    </row>
    <row r="71" spans="1:8" x14ac:dyDescent="0.25">
      <c r="A71" s="8" t="s">
        <v>0</v>
      </c>
      <c r="B71" s="14">
        <v>67</v>
      </c>
      <c r="C71" s="9">
        <v>41046064</v>
      </c>
      <c r="D71" s="26">
        <v>42075</v>
      </c>
      <c r="E71" s="25" t="s">
        <v>218</v>
      </c>
      <c r="F71" s="52">
        <v>15</v>
      </c>
      <c r="G71" s="58">
        <v>466.1</v>
      </c>
      <c r="H71" s="54" t="s">
        <v>119</v>
      </c>
    </row>
    <row r="72" spans="1:8" x14ac:dyDescent="0.25">
      <c r="A72" s="8" t="s">
        <v>0</v>
      </c>
      <c r="B72" s="14">
        <v>68</v>
      </c>
      <c r="C72" s="9">
        <v>41054533</v>
      </c>
      <c r="D72" s="26">
        <v>42088</v>
      </c>
      <c r="E72" s="25" t="s">
        <v>217</v>
      </c>
      <c r="F72" s="52">
        <v>15</v>
      </c>
      <c r="G72" s="58">
        <v>466.1</v>
      </c>
      <c r="H72" s="54" t="s">
        <v>122</v>
      </c>
    </row>
    <row r="73" spans="1:8" x14ac:dyDescent="0.25">
      <c r="A73" s="8" t="s">
        <v>0</v>
      </c>
      <c r="B73" s="14">
        <v>69</v>
      </c>
      <c r="C73" s="9">
        <v>40926836</v>
      </c>
      <c r="D73" s="26">
        <v>42066</v>
      </c>
      <c r="E73" s="25" t="s">
        <v>217</v>
      </c>
      <c r="F73" s="52">
        <v>5</v>
      </c>
      <c r="G73" s="58">
        <v>466.1</v>
      </c>
      <c r="H73" s="54" t="s">
        <v>225</v>
      </c>
    </row>
    <row r="74" spans="1:8" x14ac:dyDescent="0.25">
      <c r="A74" s="8" t="s">
        <v>0</v>
      </c>
      <c r="B74" s="14">
        <v>70</v>
      </c>
      <c r="C74" s="9">
        <v>40952095</v>
      </c>
      <c r="D74" s="26">
        <v>42087</v>
      </c>
      <c r="E74" s="25" t="s">
        <v>217</v>
      </c>
      <c r="F74" s="52">
        <v>6</v>
      </c>
      <c r="G74" s="58">
        <v>466.1</v>
      </c>
      <c r="H74" s="54" t="s">
        <v>245</v>
      </c>
    </row>
    <row r="75" spans="1:8" x14ac:dyDescent="0.25">
      <c r="A75" s="8" t="s">
        <v>0</v>
      </c>
      <c r="B75" s="14">
        <v>71</v>
      </c>
      <c r="C75" s="9">
        <v>40971526</v>
      </c>
      <c r="D75" s="26">
        <v>42074</v>
      </c>
      <c r="E75" s="25" t="s">
        <v>217</v>
      </c>
      <c r="F75" s="52">
        <v>5</v>
      </c>
      <c r="G75" s="58">
        <v>466.1</v>
      </c>
      <c r="H75" s="54" t="s">
        <v>246</v>
      </c>
    </row>
    <row r="76" spans="1:8" x14ac:dyDescent="0.25">
      <c r="A76" s="8" t="s">
        <v>0</v>
      </c>
      <c r="B76" s="14">
        <v>72</v>
      </c>
      <c r="C76" s="9">
        <v>41000783</v>
      </c>
      <c r="D76" s="26">
        <v>42067</v>
      </c>
      <c r="E76" s="25" t="s">
        <v>217</v>
      </c>
      <c r="F76" s="52">
        <v>12</v>
      </c>
      <c r="G76" s="58">
        <v>466.1</v>
      </c>
      <c r="H76" s="54" t="s">
        <v>226</v>
      </c>
    </row>
    <row r="77" spans="1:8" x14ac:dyDescent="0.25">
      <c r="A77" s="8" t="s">
        <v>0</v>
      </c>
      <c r="B77" s="14">
        <v>73</v>
      </c>
      <c r="C77" s="9">
        <v>41024759</v>
      </c>
      <c r="D77" s="26">
        <v>42074</v>
      </c>
      <c r="E77" s="25" t="s">
        <v>217</v>
      </c>
      <c r="F77" s="52">
        <v>5</v>
      </c>
      <c r="G77" s="58">
        <v>466.1</v>
      </c>
      <c r="H77" s="54" t="s">
        <v>246</v>
      </c>
    </row>
    <row r="78" spans="1:8" x14ac:dyDescent="0.25">
      <c r="A78" s="8" t="s">
        <v>0</v>
      </c>
      <c r="B78" s="14">
        <v>74</v>
      </c>
      <c r="C78" s="9">
        <v>41024769</v>
      </c>
      <c r="D78" s="26">
        <v>42074</v>
      </c>
      <c r="E78" s="25" t="s">
        <v>217</v>
      </c>
      <c r="F78" s="52">
        <v>5</v>
      </c>
      <c r="G78" s="58">
        <v>466.1</v>
      </c>
      <c r="H78" s="54" t="s">
        <v>246</v>
      </c>
    </row>
    <row r="79" spans="1:8" x14ac:dyDescent="0.25">
      <c r="A79" s="8" t="s">
        <v>0</v>
      </c>
      <c r="B79" s="14">
        <v>75</v>
      </c>
      <c r="C79" s="9">
        <v>41026409</v>
      </c>
      <c r="D79" s="26">
        <v>42068</v>
      </c>
      <c r="E79" s="25" t="s">
        <v>218</v>
      </c>
      <c r="F79" s="52">
        <v>15</v>
      </c>
      <c r="G79" s="58">
        <v>466.1</v>
      </c>
      <c r="H79" s="54" t="s">
        <v>247</v>
      </c>
    </row>
    <row r="80" spans="1:8" x14ac:dyDescent="0.25">
      <c r="A80" s="8" t="s">
        <v>0</v>
      </c>
      <c r="B80" s="14">
        <v>76</v>
      </c>
      <c r="C80" s="9">
        <v>41025362</v>
      </c>
      <c r="D80" s="26">
        <v>42074</v>
      </c>
      <c r="E80" s="25" t="s">
        <v>217</v>
      </c>
      <c r="F80" s="52">
        <v>5</v>
      </c>
      <c r="G80" s="58">
        <v>466.1</v>
      </c>
      <c r="H80" s="54" t="s">
        <v>246</v>
      </c>
    </row>
    <row r="81" spans="1:8" x14ac:dyDescent="0.25">
      <c r="A81" s="8" t="s">
        <v>0</v>
      </c>
      <c r="B81" s="14">
        <v>77</v>
      </c>
      <c r="C81" s="9">
        <v>41025787</v>
      </c>
      <c r="D81" s="26">
        <v>42074</v>
      </c>
      <c r="E81" s="25" t="s">
        <v>217</v>
      </c>
      <c r="F81" s="52">
        <v>5</v>
      </c>
      <c r="G81" s="58">
        <v>466.1</v>
      </c>
      <c r="H81" s="54" t="s">
        <v>246</v>
      </c>
    </row>
    <row r="82" spans="1:8" x14ac:dyDescent="0.25">
      <c r="A82" s="8" t="s">
        <v>0</v>
      </c>
      <c r="B82" s="14">
        <v>78</v>
      </c>
      <c r="C82" s="9">
        <v>41031177</v>
      </c>
      <c r="D82" s="26">
        <v>42083</v>
      </c>
      <c r="E82" s="25" t="s">
        <v>218</v>
      </c>
      <c r="F82" s="52">
        <v>12</v>
      </c>
      <c r="G82" s="58">
        <v>466.1</v>
      </c>
      <c r="H82" s="54" t="s">
        <v>226</v>
      </c>
    </row>
    <row r="83" spans="1:8" x14ac:dyDescent="0.25">
      <c r="A83" s="8" t="s">
        <v>0</v>
      </c>
      <c r="B83" s="14">
        <v>79</v>
      </c>
      <c r="C83" s="9">
        <v>41032856</v>
      </c>
      <c r="D83" s="26">
        <v>42081</v>
      </c>
      <c r="E83" s="25" t="s">
        <v>217</v>
      </c>
      <c r="F83" s="52">
        <v>12</v>
      </c>
      <c r="G83" s="58">
        <v>466.1</v>
      </c>
      <c r="H83" s="54" t="s">
        <v>245</v>
      </c>
    </row>
    <row r="84" spans="1:8" x14ac:dyDescent="0.25">
      <c r="A84" s="8" t="s">
        <v>0</v>
      </c>
      <c r="B84" s="14">
        <v>80</v>
      </c>
      <c r="C84" s="9">
        <v>41032883</v>
      </c>
      <c r="D84" s="26">
        <v>42076</v>
      </c>
      <c r="E84" s="25" t="s">
        <v>217</v>
      </c>
      <c r="F84" s="52">
        <v>15</v>
      </c>
      <c r="G84" s="58">
        <v>466.1</v>
      </c>
      <c r="H84" s="54" t="s">
        <v>246</v>
      </c>
    </row>
    <row r="85" spans="1:8" x14ac:dyDescent="0.25">
      <c r="A85" s="8" t="s">
        <v>0</v>
      </c>
      <c r="B85" s="14">
        <v>81</v>
      </c>
      <c r="C85" s="9">
        <v>41041317</v>
      </c>
      <c r="D85" s="26">
        <v>42074</v>
      </c>
      <c r="E85" s="25" t="s">
        <v>217</v>
      </c>
      <c r="F85" s="52">
        <v>15</v>
      </c>
      <c r="G85" s="58">
        <v>466.1</v>
      </c>
      <c r="H85" s="54" t="s">
        <v>246</v>
      </c>
    </row>
    <row r="86" spans="1:8" x14ac:dyDescent="0.25">
      <c r="A86" s="8" t="s">
        <v>0</v>
      </c>
      <c r="B86" s="14">
        <v>82</v>
      </c>
      <c r="C86" s="9">
        <v>41041201</v>
      </c>
      <c r="D86" s="26">
        <v>42074</v>
      </c>
      <c r="E86" s="25" t="s">
        <v>217</v>
      </c>
      <c r="F86" s="52">
        <v>15</v>
      </c>
      <c r="G86" s="58">
        <v>466.1</v>
      </c>
      <c r="H86" s="54" t="s">
        <v>246</v>
      </c>
    </row>
    <row r="87" spans="1:8" x14ac:dyDescent="0.25">
      <c r="A87" s="8" t="s">
        <v>0</v>
      </c>
      <c r="B87" s="14">
        <v>83</v>
      </c>
      <c r="C87" s="9">
        <v>41040811</v>
      </c>
      <c r="D87" s="26">
        <v>42074</v>
      </c>
      <c r="E87" s="25" t="s">
        <v>217</v>
      </c>
      <c r="F87" s="52">
        <v>8</v>
      </c>
      <c r="G87" s="58">
        <v>466.1</v>
      </c>
      <c r="H87" s="54" t="s">
        <v>246</v>
      </c>
    </row>
    <row r="88" spans="1:8" x14ac:dyDescent="0.25">
      <c r="A88" s="8" t="s">
        <v>0</v>
      </c>
      <c r="B88" s="14">
        <v>84</v>
      </c>
      <c r="C88" s="9">
        <v>41044435</v>
      </c>
      <c r="D88" s="26">
        <v>42081</v>
      </c>
      <c r="E88" s="25" t="s">
        <v>218</v>
      </c>
      <c r="F88" s="52">
        <v>7</v>
      </c>
      <c r="G88" s="58">
        <v>466.1</v>
      </c>
      <c r="H88" s="54" t="s">
        <v>244</v>
      </c>
    </row>
    <row r="89" spans="1:8" x14ac:dyDescent="0.25">
      <c r="A89" s="8" t="s">
        <v>0</v>
      </c>
      <c r="B89" s="14">
        <v>85</v>
      </c>
      <c r="C89" s="9">
        <v>41043455</v>
      </c>
      <c r="D89" s="26">
        <v>42081</v>
      </c>
      <c r="E89" s="25" t="s">
        <v>217</v>
      </c>
      <c r="F89" s="52">
        <v>15</v>
      </c>
      <c r="G89" s="58">
        <v>466.1</v>
      </c>
      <c r="H89" s="54" t="s">
        <v>246</v>
      </c>
    </row>
    <row r="90" spans="1:8" x14ac:dyDescent="0.25">
      <c r="A90" s="8" t="s">
        <v>0</v>
      </c>
      <c r="B90" s="14">
        <v>86</v>
      </c>
      <c r="C90" s="9">
        <v>41044712</v>
      </c>
      <c r="D90" s="26">
        <v>42081</v>
      </c>
      <c r="E90" s="25" t="s">
        <v>217</v>
      </c>
      <c r="F90" s="52">
        <v>15</v>
      </c>
      <c r="G90" s="58">
        <v>466.1</v>
      </c>
      <c r="H90" s="54" t="s">
        <v>247</v>
      </c>
    </row>
    <row r="91" spans="1:8" x14ac:dyDescent="0.25">
      <c r="A91" s="8" t="s">
        <v>0</v>
      </c>
      <c r="B91" s="14">
        <v>87</v>
      </c>
      <c r="C91" s="9">
        <v>41046301</v>
      </c>
      <c r="D91" s="26">
        <v>42076</v>
      </c>
      <c r="E91" s="25" t="s">
        <v>217</v>
      </c>
      <c r="F91" s="52">
        <v>5</v>
      </c>
      <c r="G91" s="58">
        <v>466.1</v>
      </c>
      <c r="H91" s="54" t="s">
        <v>246</v>
      </c>
    </row>
    <row r="92" spans="1:8" x14ac:dyDescent="0.25">
      <c r="A92" s="8" t="s">
        <v>0</v>
      </c>
      <c r="B92" s="14">
        <v>88</v>
      </c>
      <c r="C92" s="9">
        <v>41047347</v>
      </c>
      <c r="D92" s="26">
        <v>42086</v>
      </c>
      <c r="E92" s="25" t="s">
        <v>217</v>
      </c>
      <c r="F92" s="52">
        <v>15</v>
      </c>
      <c r="G92" s="58">
        <v>466.1</v>
      </c>
      <c r="H92" s="54" t="s">
        <v>246</v>
      </c>
    </row>
    <row r="93" spans="1:8" x14ac:dyDescent="0.25">
      <c r="A93" s="8" t="s">
        <v>0</v>
      </c>
      <c r="B93" s="14">
        <v>89</v>
      </c>
      <c r="C93" s="9">
        <v>41045466</v>
      </c>
      <c r="D93" s="26">
        <v>42086</v>
      </c>
      <c r="E93" s="25" t="s">
        <v>217</v>
      </c>
      <c r="F93" s="52">
        <v>15</v>
      </c>
      <c r="G93" s="58">
        <v>466.1</v>
      </c>
      <c r="H93" s="54" t="s">
        <v>246</v>
      </c>
    </row>
    <row r="94" spans="1:8" x14ac:dyDescent="0.25">
      <c r="A94" s="8" t="s">
        <v>0</v>
      </c>
      <c r="B94" s="14">
        <v>90</v>
      </c>
      <c r="C94" s="9">
        <v>41046627</v>
      </c>
      <c r="D94" s="26">
        <v>42074</v>
      </c>
      <c r="E94" s="25" t="s">
        <v>217</v>
      </c>
      <c r="F94" s="52">
        <v>15</v>
      </c>
      <c r="G94" s="58">
        <v>466.1</v>
      </c>
      <c r="H94" s="54" t="s">
        <v>246</v>
      </c>
    </row>
    <row r="95" spans="1:8" x14ac:dyDescent="0.25">
      <c r="A95" s="8" t="s">
        <v>0</v>
      </c>
      <c r="B95" s="14">
        <v>91</v>
      </c>
      <c r="C95" s="9">
        <v>41046624</v>
      </c>
      <c r="D95" s="26">
        <v>42081</v>
      </c>
      <c r="E95" s="25" t="s">
        <v>217</v>
      </c>
      <c r="F95" s="52">
        <v>5</v>
      </c>
      <c r="G95" s="58">
        <v>466.1</v>
      </c>
      <c r="H95" s="54" t="s">
        <v>246</v>
      </c>
    </row>
    <row r="96" spans="1:8" x14ac:dyDescent="0.25">
      <c r="A96" s="8" t="s">
        <v>0</v>
      </c>
      <c r="B96" s="14">
        <v>92</v>
      </c>
      <c r="C96" s="9">
        <v>41046623</v>
      </c>
      <c r="D96" s="26">
        <v>42081</v>
      </c>
      <c r="E96" s="25" t="s">
        <v>217</v>
      </c>
      <c r="F96" s="52">
        <v>5</v>
      </c>
      <c r="G96" s="58">
        <v>466.1</v>
      </c>
      <c r="H96" s="54" t="s">
        <v>246</v>
      </c>
    </row>
    <row r="97" spans="1:8" x14ac:dyDescent="0.25">
      <c r="A97" s="8" t="s">
        <v>0</v>
      </c>
      <c r="B97" s="14">
        <v>93</v>
      </c>
      <c r="C97" s="9">
        <v>41047115</v>
      </c>
      <c r="D97" s="26">
        <v>42080</v>
      </c>
      <c r="E97" s="25" t="s">
        <v>217</v>
      </c>
      <c r="F97" s="52">
        <v>15</v>
      </c>
      <c r="G97" s="58">
        <v>466.1</v>
      </c>
      <c r="H97" s="54" t="s">
        <v>247</v>
      </c>
    </row>
    <row r="98" spans="1:8" x14ac:dyDescent="0.25">
      <c r="A98" s="8" t="s">
        <v>0</v>
      </c>
      <c r="B98" s="14">
        <v>94</v>
      </c>
      <c r="C98" s="9">
        <v>41005883</v>
      </c>
      <c r="D98" s="26">
        <v>42075</v>
      </c>
      <c r="E98" s="25" t="s">
        <v>217</v>
      </c>
      <c r="F98" s="52">
        <v>5</v>
      </c>
      <c r="G98" s="58">
        <v>466.1</v>
      </c>
      <c r="H98" s="54" t="s">
        <v>138</v>
      </c>
    </row>
    <row r="99" spans="1:8" x14ac:dyDescent="0.25">
      <c r="A99" s="8" t="s">
        <v>0</v>
      </c>
      <c r="B99" s="14">
        <v>95</v>
      </c>
      <c r="C99" s="9">
        <v>41013426</v>
      </c>
      <c r="D99" s="26">
        <v>42076</v>
      </c>
      <c r="E99" s="25" t="s">
        <v>218</v>
      </c>
      <c r="F99" s="52">
        <v>5</v>
      </c>
      <c r="G99" s="58">
        <v>466.1</v>
      </c>
      <c r="H99" s="54" t="s">
        <v>111</v>
      </c>
    </row>
    <row r="100" spans="1:8" x14ac:dyDescent="0.25">
      <c r="A100" s="8" t="s">
        <v>0</v>
      </c>
      <c r="B100" s="14">
        <v>96</v>
      </c>
      <c r="C100" s="9">
        <v>41016658</v>
      </c>
      <c r="D100" s="26">
        <v>42066</v>
      </c>
      <c r="E100" s="25" t="s">
        <v>217</v>
      </c>
      <c r="F100" s="52">
        <v>15</v>
      </c>
      <c r="G100" s="58">
        <v>2380.5</v>
      </c>
      <c r="H100" s="54" t="s">
        <v>14</v>
      </c>
    </row>
    <row r="101" spans="1:8" x14ac:dyDescent="0.25">
      <c r="A101" s="8" t="s">
        <v>0</v>
      </c>
      <c r="B101" s="14">
        <v>97</v>
      </c>
      <c r="C101" s="9">
        <v>41042015</v>
      </c>
      <c r="D101" s="26">
        <v>42065</v>
      </c>
      <c r="E101" s="25" t="s">
        <v>217</v>
      </c>
      <c r="F101" s="52">
        <v>1</v>
      </c>
      <c r="G101" s="58">
        <v>607.48</v>
      </c>
      <c r="H101" s="54" t="s">
        <v>14</v>
      </c>
    </row>
    <row r="102" spans="1:8" x14ac:dyDescent="0.25">
      <c r="A102" s="8" t="s">
        <v>0</v>
      </c>
      <c r="B102" s="14">
        <v>98</v>
      </c>
      <c r="C102" s="9">
        <v>41042055</v>
      </c>
      <c r="D102" s="26">
        <v>42065</v>
      </c>
      <c r="E102" s="25" t="s">
        <v>217</v>
      </c>
      <c r="F102" s="52">
        <v>1</v>
      </c>
      <c r="G102" s="58">
        <v>607.48</v>
      </c>
      <c r="H102" s="54" t="s">
        <v>14</v>
      </c>
    </row>
    <row r="103" spans="1:8" s="36" customFormat="1" x14ac:dyDescent="0.25">
      <c r="A103" s="8" t="s">
        <v>0</v>
      </c>
      <c r="B103" s="14">
        <v>99</v>
      </c>
      <c r="C103" s="9">
        <v>41042291</v>
      </c>
      <c r="D103" s="27">
        <v>42087</v>
      </c>
      <c r="E103" s="35" t="s">
        <v>218</v>
      </c>
      <c r="F103" s="53">
        <v>15</v>
      </c>
      <c r="G103" s="58">
        <v>466.1</v>
      </c>
      <c r="H103" s="55" t="s">
        <v>138</v>
      </c>
    </row>
    <row r="104" spans="1:8" x14ac:dyDescent="0.25">
      <c r="A104" s="8" t="s">
        <v>0</v>
      </c>
      <c r="B104" s="14">
        <v>100</v>
      </c>
      <c r="C104" s="9">
        <v>41042452</v>
      </c>
      <c r="D104" s="26">
        <v>42067</v>
      </c>
      <c r="E104" s="25" t="s">
        <v>218</v>
      </c>
      <c r="F104" s="52">
        <v>15</v>
      </c>
      <c r="G104" s="58">
        <v>466.1</v>
      </c>
      <c r="H104" s="54" t="s">
        <v>138</v>
      </c>
    </row>
    <row r="105" spans="1:8" x14ac:dyDescent="0.25">
      <c r="A105" s="8" t="s">
        <v>0</v>
      </c>
      <c r="B105" s="14">
        <v>101</v>
      </c>
      <c r="C105" s="9">
        <v>41044124</v>
      </c>
      <c r="D105" s="26">
        <v>42074</v>
      </c>
      <c r="E105" s="25" t="s">
        <v>217</v>
      </c>
      <c r="F105" s="52">
        <v>15</v>
      </c>
      <c r="G105" s="58">
        <v>466.1</v>
      </c>
      <c r="H105" s="54" t="s">
        <v>128</v>
      </c>
    </row>
    <row r="106" spans="1:8" x14ac:dyDescent="0.25">
      <c r="A106" s="8" t="s">
        <v>0</v>
      </c>
      <c r="B106" s="14">
        <v>102</v>
      </c>
      <c r="C106" s="9">
        <v>41046868</v>
      </c>
      <c r="D106" s="26">
        <v>42083</v>
      </c>
      <c r="E106" s="25" t="s">
        <v>218</v>
      </c>
      <c r="F106" s="52">
        <v>15</v>
      </c>
      <c r="G106" s="58">
        <v>466.1</v>
      </c>
      <c r="H106" s="54" t="s">
        <v>111</v>
      </c>
    </row>
    <row r="107" spans="1:8" x14ac:dyDescent="0.25">
      <c r="A107" s="8" t="s">
        <v>0</v>
      </c>
      <c r="B107" s="14">
        <v>103</v>
      </c>
      <c r="C107" s="8">
        <v>41040874</v>
      </c>
      <c r="D107" s="26">
        <v>42074</v>
      </c>
      <c r="E107" s="25" t="s">
        <v>217</v>
      </c>
      <c r="F107" s="52">
        <v>15</v>
      </c>
      <c r="G107" s="58">
        <v>466.1</v>
      </c>
      <c r="H107" s="54" t="s">
        <v>142</v>
      </c>
    </row>
    <row r="108" spans="1:8" x14ac:dyDescent="0.25">
      <c r="A108" s="8" t="s">
        <v>0</v>
      </c>
      <c r="B108" s="14">
        <v>104</v>
      </c>
      <c r="C108" s="8">
        <v>41047573</v>
      </c>
      <c r="D108" s="26">
        <v>42080</v>
      </c>
      <c r="E108" s="25" t="s">
        <v>218</v>
      </c>
      <c r="F108" s="52">
        <v>11</v>
      </c>
      <c r="G108" s="58">
        <v>466.1</v>
      </c>
      <c r="H108" s="54" t="s">
        <v>84</v>
      </c>
    </row>
    <row r="109" spans="1:8" x14ac:dyDescent="0.25">
      <c r="A109" s="8" t="s">
        <v>0</v>
      </c>
      <c r="B109" s="14">
        <v>105</v>
      </c>
      <c r="C109" s="8">
        <v>41047883</v>
      </c>
      <c r="D109" s="26">
        <v>42074</v>
      </c>
      <c r="E109" s="25" t="s">
        <v>217</v>
      </c>
      <c r="F109" s="52">
        <v>11</v>
      </c>
      <c r="G109" s="58">
        <v>466.1</v>
      </c>
      <c r="H109" s="54" t="s">
        <v>142</v>
      </c>
    </row>
    <row r="110" spans="1:8" x14ac:dyDescent="0.25">
      <c r="A110" s="8" t="s">
        <v>0</v>
      </c>
      <c r="B110" s="14">
        <v>106</v>
      </c>
      <c r="C110" s="8">
        <v>41051171</v>
      </c>
      <c r="D110" s="26">
        <v>42086</v>
      </c>
      <c r="E110" s="25" t="s">
        <v>217</v>
      </c>
      <c r="F110" s="52">
        <v>4</v>
      </c>
      <c r="G110" s="58">
        <v>466.1</v>
      </c>
      <c r="H110" s="54" t="s">
        <v>142</v>
      </c>
    </row>
    <row r="111" spans="1:8" x14ac:dyDescent="0.25">
      <c r="A111" s="8" t="s">
        <v>0</v>
      </c>
      <c r="B111" s="14">
        <v>107</v>
      </c>
      <c r="C111" s="8">
        <v>41054455</v>
      </c>
      <c r="D111" s="26">
        <v>42089</v>
      </c>
      <c r="E111" s="25" t="s">
        <v>218</v>
      </c>
      <c r="F111" s="52">
        <v>11</v>
      </c>
      <c r="G111" s="58">
        <v>466.1</v>
      </c>
      <c r="H111" s="54" t="s">
        <v>142</v>
      </c>
    </row>
    <row r="112" spans="1:8" x14ac:dyDescent="0.25">
      <c r="A112" s="8" t="s">
        <v>0</v>
      </c>
      <c r="B112" s="14">
        <v>108</v>
      </c>
      <c r="C112" s="8">
        <v>41040152</v>
      </c>
      <c r="D112" s="26">
        <v>42081</v>
      </c>
      <c r="E112" s="25" t="s">
        <v>217</v>
      </c>
      <c r="F112" s="52">
        <v>0.5</v>
      </c>
      <c r="G112" s="58">
        <v>303.74</v>
      </c>
      <c r="H112" s="54" t="s">
        <v>150</v>
      </c>
    </row>
    <row r="113" spans="1:8" x14ac:dyDescent="0.25">
      <c r="A113" s="8" t="s">
        <v>0</v>
      </c>
      <c r="B113" s="14">
        <v>109</v>
      </c>
      <c r="C113" s="8">
        <v>41044030</v>
      </c>
      <c r="D113" s="26">
        <v>42089</v>
      </c>
      <c r="E113" s="25" t="s">
        <v>217</v>
      </c>
      <c r="F113" s="52">
        <v>2.5</v>
      </c>
      <c r="G113" s="58">
        <v>1518.69</v>
      </c>
      <c r="H113" s="54" t="s">
        <v>151</v>
      </c>
    </row>
    <row r="114" spans="1:8" x14ac:dyDescent="0.25">
      <c r="A114" s="8" t="s">
        <v>0</v>
      </c>
      <c r="B114" s="14">
        <v>110</v>
      </c>
      <c r="C114" s="8">
        <v>41044094</v>
      </c>
      <c r="D114" s="26">
        <v>42089</v>
      </c>
      <c r="E114" s="25" t="s">
        <v>217</v>
      </c>
      <c r="F114" s="52">
        <v>5</v>
      </c>
      <c r="G114" s="58">
        <v>2923.6</v>
      </c>
      <c r="H114" s="54" t="s">
        <v>151</v>
      </c>
    </row>
    <row r="115" spans="1:8" x14ac:dyDescent="0.25">
      <c r="A115" s="8" t="s">
        <v>0</v>
      </c>
      <c r="B115" s="14">
        <v>111</v>
      </c>
      <c r="C115" s="8">
        <v>41045745</v>
      </c>
      <c r="D115" s="26">
        <v>42068</v>
      </c>
      <c r="E115" s="25" t="s">
        <v>217</v>
      </c>
      <c r="F115" s="52">
        <v>5</v>
      </c>
      <c r="G115" s="58">
        <v>466.1</v>
      </c>
      <c r="H115" s="54" t="s">
        <v>47</v>
      </c>
    </row>
    <row r="116" spans="1:8" x14ac:dyDescent="0.25">
      <c r="A116" s="8" t="s">
        <v>0</v>
      </c>
      <c r="B116" s="14">
        <v>112</v>
      </c>
      <c r="C116" s="8">
        <v>41049977</v>
      </c>
      <c r="D116" s="26">
        <v>42083</v>
      </c>
      <c r="E116" s="25" t="s">
        <v>217</v>
      </c>
      <c r="F116" s="52">
        <v>15</v>
      </c>
      <c r="G116" s="58">
        <v>466.1</v>
      </c>
      <c r="H116" s="54" t="s">
        <v>151</v>
      </c>
    </row>
    <row r="117" spans="1:8" x14ac:dyDescent="0.25">
      <c r="A117" s="8" t="s">
        <v>0</v>
      </c>
      <c r="B117" s="14">
        <v>113</v>
      </c>
      <c r="C117" s="8">
        <v>41049967</v>
      </c>
      <c r="D117" s="26">
        <v>42081</v>
      </c>
      <c r="E117" s="25" t="s">
        <v>217</v>
      </c>
      <c r="F117" s="52">
        <v>11</v>
      </c>
      <c r="G117" s="58">
        <v>466.1</v>
      </c>
      <c r="H117" s="54" t="s">
        <v>151</v>
      </c>
    </row>
    <row r="118" spans="1:8" x14ac:dyDescent="0.25">
      <c r="A118" s="8" t="s">
        <v>0</v>
      </c>
      <c r="B118" s="14">
        <v>114</v>
      </c>
      <c r="C118" s="8">
        <v>41046202</v>
      </c>
      <c r="D118" s="26">
        <v>42074</v>
      </c>
      <c r="E118" s="25" t="s">
        <v>218</v>
      </c>
      <c r="F118" s="52">
        <v>15</v>
      </c>
      <c r="G118" s="58">
        <v>466.1</v>
      </c>
      <c r="H118" s="54" t="s">
        <v>64</v>
      </c>
    </row>
    <row r="119" spans="1:8" x14ac:dyDescent="0.25">
      <c r="A119" s="8" t="s">
        <v>0</v>
      </c>
      <c r="B119" s="14">
        <v>115</v>
      </c>
      <c r="C119" s="8">
        <v>41056633</v>
      </c>
      <c r="D119" s="26">
        <v>42094</v>
      </c>
      <c r="E119" s="25" t="s">
        <v>218</v>
      </c>
      <c r="F119" s="52">
        <v>5</v>
      </c>
      <c r="G119" s="58">
        <v>466.1</v>
      </c>
      <c r="H119" s="54" t="s">
        <v>134</v>
      </c>
    </row>
    <row r="120" spans="1:8" x14ac:dyDescent="0.25">
      <c r="A120" s="8" t="s">
        <v>0</v>
      </c>
      <c r="B120" s="14">
        <v>116</v>
      </c>
      <c r="C120" s="8">
        <v>40995712</v>
      </c>
      <c r="D120" s="26">
        <v>42067</v>
      </c>
      <c r="E120" s="25" t="s">
        <v>217</v>
      </c>
      <c r="F120" s="52">
        <v>6</v>
      </c>
      <c r="G120" s="58">
        <v>466.1</v>
      </c>
      <c r="H120" s="54" t="s">
        <v>123</v>
      </c>
    </row>
    <row r="121" spans="1:8" x14ac:dyDescent="0.25">
      <c r="A121" s="8" t="s">
        <v>0</v>
      </c>
      <c r="B121" s="14">
        <v>117</v>
      </c>
      <c r="C121" s="8">
        <v>41034050</v>
      </c>
      <c r="D121" s="26">
        <v>42073</v>
      </c>
      <c r="E121" s="25" t="s">
        <v>217</v>
      </c>
      <c r="F121" s="52">
        <v>1.5</v>
      </c>
      <c r="G121" s="58">
        <v>466.1</v>
      </c>
      <c r="H121" s="54" t="s">
        <v>194</v>
      </c>
    </row>
    <row r="122" spans="1:8" x14ac:dyDescent="0.25">
      <c r="A122" s="8" t="s">
        <v>0</v>
      </c>
      <c r="B122" s="14">
        <v>118</v>
      </c>
      <c r="C122" s="8">
        <v>41040752</v>
      </c>
      <c r="D122" s="26">
        <v>42069</v>
      </c>
      <c r="E122" s="25" t="s">
        <v>217</v>
      </c>
      <c r="F122" s="52">
        <v>6</v>
      </c>
      <c r="G122" s="58">
        <v>466.1</v>
      </c>
      <c r="H122" s="54" t="s">
        <v>123</v>
      </c>
    </row>
    <row r="123" spans="1:8" x14ac:dyDescent="0.25">
      <c r="A123" s="8" t="s">
        <v>0</v>
      </c>
      <c r="B123" s="14">
        <v>119</v>
      </c>
      <c r="C123" s="8">
        <v>41037669</v>
      </c>
      <c r="D123" s="26">
        <v>42073</v>
      </c>
      <c r="E123" s="25" t="s">
        <v>217</v>
      </c>
      <c r="F123" s="52">
        <v>6</v>
      </c>
      <c r="G123" s="58">
        <v>466.1</v>
      </c>
      <c r="H123" s="54" t="s">
        <v>123</v>
      </c>
    </row>
    <row r="124" spans="1:8" x14ac:dyDescent="0.25">
      <c r="A124" s="8" t="s">
        <v>0</v>
      </c>
      <c r="B124" s="14">
        <v>120</v>
      </c>
      <c r="C124" s="8">
        <v>41040748</v>
      </c>
      <c r="D124" s="26">
        <v>42074</v>
      </c>
      <c r="E124" s="25" t="s">
        <v>217</v>
      </c>
      <c r="F124" s="52">
        <v>5</v>
      </c>
      <c r="G124" s="58">
        <v>466.1</v>
      </c>
      <c r="H124" s="54" t="s">
        <v>123</v>
      </c>
    </row>
    <row r="125" spans="1:8" x14ac:dyDescent="0.25">
      <c r="A125" s="8" t="s">
        <v>0</v>
      </c>
      <c r="B125" s="14">
        <v>121</v>
      </c>
      <c r="C125" s="8">
        <v>41046452</v>
      </c>
      <c r="D125" s="26">
        <v>42075</v>
      </c>
      <c r="E125" s="25" t="s">
        <v>218</v>
      </c>
      <c r="F125" s="52">
        <v>9</v>
      </c>
      <c r="G125" s="58">
        <v>466.1</v>
      </c>
      <c r="H125" s="54" t="s">
        <v>123</v>
      </c>
    </row>
    <row r="126" spans="1:8" x14ac:dyDescent="0.25">
      <c r="A126" s="8" t="s">
        <v>0</v>
      </c>
      <c r="B126" s="14">
        <v>122</v>
      </c>
      <c r="C126" s="8">
        <v>41046441</v>
      </c>
      <c r="D126" s="26">
        <v>42075</v>
      </c>
      <c r="E126" s="25" t="s">
        <v>217</v>
      </c>
      <c r="F126" s="52">
        <v>6</v>
      </c>
      <c r="G126" s="58">
        <v>466.1</v>
      </c>
      <c r="H126" s="54" t="s">
        <v>123</v>
      </c>
    </row>
    <row r="127" spans="1:8" x14ac:dyDescent="0.25">
      <c r="A127" s="8" t="s">
        <v>0</v>
      </c>
      <c r="B127" s="14">
        <v>123</v>
      </c>
      <c r="C127" s="8">
        <v>41046446</v>
      </c>
      <c r="D127" s="26">
        <v>42076</v>
      </c>
      <c r="E127" s="25" t="s">
        <v>217</v>
      </c>
      <c r="F127" s="52">
        <v>14</v>
      </c>
      <c r="G127" s="58">
        <v>466.1</v>
      </c>
      <c r="H127" s="54" t="s">
        <v>123</v>
      </c>
    </row>
    <row r="128" spans="1:8" x14ac:dyDescent="0.25">
      <c r="A128" s="8" t="s">
        <v>0</v>
      </c>
      <c r="B128" s="14">
        <v>124</v>
      </c>
      <c r="C128" s="8">
        <v>41040754</v>
      </c>
      <c r="D128" s="26">
        <v>42076</v>
      </c>
      <c r="E128" s="25" t="s">
        <v>218</v>
      </c>
      <c r="F128" s="52">
        <v>15</v>
      </c>
      <c r="G128" s="58">
        <v>466.1</v>
      </c>
      <c r="H128" s="54" t="s">
        <v>123</v>
      </c>
    </row>
    <row r="129" spans="1:8" x14ac:dyDescent="0.25">
      <c r="A129" s="8" t="s">
        <v>0</v>
      </c>
      <c r="B129" s="14">
        <v>125</v>
      </c>
      <c r="C129" s="8">
        <v>41035369</v>
      </c>
      <c r="D129" s="26">
        <v>42083</v>
      </c>
      <c r="E129" s="25" t="s">
        <v>217</v>
      </c>
      <c r="F129" s="52">
        <v>6</v>
      </c>
      <c r="G129" s="58">
        <v>466.1</v>
      </c>
      <c r="H129" s="54" t="s">
        <v>74</v>
      </c>
    </row>
    <row r="130" spans="1:8" x14ac:dyDescent="0.25">
      <c r="A130" s="8" t="s">
        <v>0</v>
      </c>
      <c r="B130" s="14">
        <v>126</v>
      </c>
      <c r="C130" s="8">
        <v>41052309</v>
      </c>
      <c r="D130" s="26">
        <v>42086</v>
      </c>
      <c r="E130" s="25" t="s">
        <v>217</v>
      </c>
      <c r="F130" s="52">
        <v>14</v>
      </c>
      <c r="G130" s="58">
        <v>466.1</v>
      </c>
      <c r="H130" s="54" t="s">
        <v>123</v>
      </c>
    </row>
    <row r="131" spans="1:8" x14ac:dyDescent="0.25">
      <c r="A131" s="8" t="s">
        <v>0</v>
      </c>
      <c r="B131" s="14">
        <v>127</v>
      </c>
      <c r="C131" s="8">
        <v>41051511</v>
      </c>
      <c r="D131" s="26">
        <v>42093</v>
      </c>
      <c r="E131" s="25" t="s">
        <v>218</v>
      </c>
      <c r="F131" s="52">
        <v>6</v>
      </c>
      <c r="G131" s="58">
        <v>466.1</v>
      </c>
      <c r="H131" s="54" t="s">
        <v>123</v>
      </c>
    </row>
    <row r="132" spans="1:8" x14ac:dyDescent="0.25">
      <c r="A132" s="8" t="s">
        <v>0</v>
      </c>
      <c r="B132" s="14">
        <v>128</v>
      </c>
      <c r="C132" s="8">
        <v>41056162</v>
      </c>
      <c r="D132" s="26">
        <v>42093</v>
      </c>
      <c r="E132" s="25" t="s">
        <v>217</v>
      </c>
      <c r="F132" s="52">
        <v>6</v>
      </c>
      <c r="G132" s="58">
        <v>466.1</v>
      </c>
      <c r="H132" s="54" t="s">
        <v>194</v>
      </c>
    </row>
    <row r="133" spans="1:8" x14ac:dyDescent="0.25">
      <c r="A133" s="8" t="s">
        <v>0</v>
      </c>
      <c r="B133" s="14">
        <v>129</v>
      </c>
      <c r="C133" s="8">
        <v>41054986</v>
      </c>
      <c r="D133" s="26">
        <v>42094</v>
      </c>
      <c r="E133" s="25" t="s">
        <v>217</v>
      </c>
      <c r="F133" s="52">
        <v>6</v>
      </c>
      <c r="G133" s="58">
        <v>466.1</v>
      </c>
      <c r="H133" s="54" t="s">
        <v>123</v>
      </c>
    </row>
    <row r="134" spans="1:8" x14ac:dyDescent="0.25">
      <c r="A134" s="8" t="s">
        <v>0</v>
      </c>
      <c r="B134" s="14">
        <v>130</v>
      </c>
      <c r="C134" s="8">
        <v>41050673</v>
      </c>
      <c r="D134" s="26">
        <v>42083</v>
      </c>
      <c r="E134" s="25" t="s">
        <v>218</v>
      </c>
      <c r="F134" s="52">
        <v>15</v>
      </c>
      <c r="G134" s="58">
        <v>466.1</v>
      </c>
      <c r="H134" s="54" t="s">
        <v>67</v>
      </c>
    </row>
    <row r="135" spans="1:8" x14ac:dyDescent="0.25">
      <c r="A135" s="8" t="s">
        <v>0</v>
      </c>
      <c r="B135" s="14">
        <v>131</v>
      </c>
      <c r="C135" s="8">
        <v>41052898</v>
      </c>
      <c r="D135" s="26">
        <v>42087</v>
      </c>
      <c r="E135" s="25" t="s">
        <v>217</v>
      </c>
      <c r="F135" s="52">
        <v>15</v>
      </c>
      <c r="G135" s="58">
        <v>466.1</v>
      </c>
      <c r="H135" s="54" t="s">
        <v>137</v>
      </c>
    </row>
    <row r="136" spans="1:8" x14ac:dyDescent="0.25">
      <c r="A136" s="8" t="s">
        <v>0</v>
      </c>
      <c r="B136" s="14">
        <v>132</v>
      </c>
      <c r="C136" s="8">
        <v>41045625</v>
      </c>
      <c r="D136" s="26">
        <v>42089</v>
      </c>
      <c r="E136" s="25" t="s">
        <v>218</v>
      </c>
      <c r="F136" s="52">
        <v>15</v>
      </c>
      <c r="G136" s="58">
        <v>466.10169491525426</v>
      </c>
      <c r="H136" s="54" t="s">
        <v>227</v>
      </c>
    </row>
    <row r="137" spans="1:8" x14ac:dyDescent="0.25">
      <c r="A137" s="8" t="s">
        <v>0</v>
      </c>
      <c r="B137" s="14">
        <v>133</v>
      </c>
      <c r="C137" s="8">
        <v>41045597</v>
      </c>
      <c r="D137" s="26">
        <v>42074</v>
      </c>
      <c r="E137" s="25" t="s">
        <v>217</v>
      </c>
      <c r="F137" s="52">
        <v>7</v>
      </c>
      <c r="G137" s="58">
        <v>466.10169491525426</v>
      </c>
      <c r="H137" s="54" t="s">
        <v>227</v>
      </c>
    </row>
    <row r="138" spans="1:8" x14ac:dyDescent="0.25">
      <c r="A138" s="8" t="s">
        <v>0</v>
      </c>
      <c r="B138" s="14">
        <v>134</v>
      </c>
      <c r="C138" s="8">
        <v>41045783</v>
      </c>
      <c r="D138" s="26">
        <v>42076</v>
      </c>
      <c r="E138" s="25" t="s">
        <v>218</v>
      </c>
      <c r="F138" s="52">
        <v>10</v>
      </c>
      <c r="G138" s="58">
        <v>466.10169491525426</v>
      </c>
      <c r="H138" s="54" t="s">
        <v>193</v>
      </c>
    </row>
    <row r="139" spans="1:8" x14ac:dyDescent="0.25">
      <c r="A139" s="8" t="s">
        <v>0</v>
      </c>
      <c r="B139" s="14">
        <v>135</v>
      </c>
      <c r="C139" s="8">
        <v>41047998</v>
      </c>
      <c r="D139" s="26">
        <v>42086</v>
      </c>
      <c r="E139" s="25" t="s">
        <v>217</v>
      </c>
      <c r="F139" s="52">
        <v>15</v>
      </c>
      <c r="G139" s="58">
        <v>466.10169491525426</v>
      </c>
      <c r="H139" s="54" t="s">
        <v>227</v>
      </c>
    </row>
    <row r="140" spans="1:8" x14ac:dyDescent="0.25">
      <c r="A140" s="8" t="s">
        <v>0</v>
      </c>
      <c r="B140" s="14">
        <v>136</v>
      </c>
      <c r="C140" s="8">
        <v>41050090</v>
      </c>
      <c r="D140" s="26">
        <v>42087</v>
      </c>
      <c r="E140" s="25" t="s">
        <v>217</v>
      </c>
      <c r="F140" s="52">
        <v>15</v>
      </c>
      <c r="G140" s="58">
        <v>466.10169491525426</v>
      </c>
      <c r="H140" s="54" t="s">
        <v>228</v>
      </c>
    </row>
    <row r="141" spans="1:8" x14ac:dyDescent="0.25">
      <c r="A141" s="8" t="s">
        <v>0</v>
      </c>
      <c r="B141" s="14">
        <v>137</v>
      </c>
      <c r="C141" s="8">
        <v>41050701</v>
      </c>
      <c r="D141" s="26">
        <v>42090</v>
      </c>
      <c r="E141" s="25" t="s">
        <v>217</v>
      </c>
      <c r="F141" s="52">
        <v>15</v>
      </c>
      <c r="G141" s="58">
        <v>466.10169491525426</v>
      </c>
      <c r="H141" s="54" t="s">
        <v>193</v>
      </c>
    </row>
    <row r="142" spans="1:8" x14ac:dyDescent="0.25">
      <c r="A142" s="8" t="s">
        <v>0</v>
      </c>
      <c r="B142" s="14">
        <v>138</v>
      </c>
      <c r="C142" s="8">
        <v>41050694</v>
      </c>
      <c r="D142" s="26">
        <v>42086</v>
      </c>
      <c r="E142" s="25" t="s">
        <v>217</v>
      </c>
      <c r="F142" s="52">
        <v>15</v>
      </c>
      <c r="G142" s="58">
        <v>466.10169491525426</v>
      </c>
      <c r="H142" s="6" t="s">
        <v>125</v>
      </c>
    </row>
    <row r="143" spans="1:8" x14ac:dyDescent="0.25">
      <c r="A143" s="8" t="s">
        <v>0</v>
      </c>
      <c r="B143" s="14">
        <v>139</v>
      </c>
      <c r="C143" s="8">
        <v>41054967</v>
      </c>
      <c r="D143" s="26">
        <v>42093</v>
      </c>
      <c r="E143" s="25" t="s">
        <v>217</v>
      </c>
      <c r="F143" s="52">
        <v>15</v>
      </c>
      <c r="G143" s="58">
        <v>466.10169491525426</v>
      </c>
      <c r="H143" s="54" t="s">
        <v>227</v>
      </c>
    </row>
    <row r="144" spans="1:8" x14ac:dyDescent="0.25">
      <c r="A144" s="8" t="s">
        <v>0</v>
      </c>
      <c r="B144" s="14">
        <v>140</v>
      </c>
      <c r="C144" s="8">
        <v>41055165</v>
      </c>
      <c r="D144" s="26">
        <v>42093</v>
      </c>
      <c r="E144" s="25" t="s">
        <v>217</v>
      </c>
      <c r="F144" s="52">
        <v>15</v>
      </c>
      <c r="G144" s="58">
        <v>466.10169491525426</v>
      </c>
      <c r="H144" s="6" t="s">
        <v>125</v>
      </c>
    </row>
    <row r="145" spans="1:8" x14ac:dyDescent="0.25">
      <c r="A145" s="8" t="s">
        <v>0</v>
      </c>
      <c r="B145" s="14">
        <v>141</v>
      </c>
      <c r="C145" s="8">
        <v>41055447</v>
      </c>
      <c r="D145" s="26">
        <v>42094</v>
      </c>
      <c r="E145" s="25" t="s">
        <v>217</v>
      </c>
      <c r="F145" s="52">
        <v>5</v>
      </c>
      <c r="G145" s="58">
        <v>3037.3983050847455</v>
      </c>
      <c r="H145" s="54" t="s">
        <v>229</v>
      </c>
    </row>
    <row r="146" spans="1:8" x14ac:dyDescent="0.25">
      <c r="A146" s="8" t="s">
        <v>0</v>
      </c>
      <c r="B146" s="14">
        <v>142</v>
      </c>
      <c r="C146" s="8">
        <v>41051498</v>
      </c>
      <c r="D146" s="26">
        <v>42083</v>
      </c>
      <c r="E146" s="25" t="s">
        <v>218</v>
      </c>
      <c r="F146" s="52">
        <v>5</v>
      </c>
      <c r="G146" s="58">
        <v>466.1</v>
      </c>
      <c r="H146" s="54" t="s">
        <v>135</v>
      </c>
    </row>
    <row r="147" spans="1:8" x14ac:dyDescent="0.25">
      <c r="A147" s="8" t="s">
        <v>0</v>
      </c>
      <c r="B147" s="14">
        <v>143</v>
      </c>
      <c r="C147" s="8">
        <v>41029745</v>
      </c>
      <c r="D147" s="26">
        <v>42069</v>
      </c>
      <c r="E147" s="25" t="s">
        <v>217</v>
      </c>
      <c r="F147" s="52">
        <v>6</v>
      </c>
      <c r="G147" s="58">
        <v>466.1</v>
      </c>
      <c r="H147" s="54" t="s">
        <v>85</v>
      </c>
    </row>
    <row r="148" spans="1:8" x14ac:dyDescent="0.25">
      <c r="A148" s="8" t="s">
        <v>0</v>
      </c>
      <c r="B148" s="14">
        <v>144</v>
      </c>
      <c r="C148" s="8">
        <v>41036318</v>
      </c>
      <c r="D148" s="26">
        <v>42066</v>
      </c>
      <c r="E148" s="25" t="s">
        <v>217</v>
      </c>
      <c r="F148" s="52">
        <v>6</v>
      </c>
      <c r="G148" s="58">
        <v>466.1</v>
      </c>
      <c r="H148" s="54" t="s">
        <v>23</v>
      </c>
    </row>
    <row r="149" spans="1:8" x14ac:dyDescent="0.25">
      <c r="A149" s="8" t="s">
        <v>0</v>
      </c>
      <c r="B149" s="14">
        <v>145</v>
      </c>
      <c r="C149" s="8">
        <v>41040034</v>
      </c>
      <c r="D149" s="26">
        <v>42075</v>
      </c>
      <c r="E149" s="25" t="s">
        <v>217</v>
      </c>
      <c r="F149" s="52">
        <v>15</v>
      </c>
      <c r="G149" s="58">
        <v>466.1</v>
      </c>
      <c r="H149" s="54" t="s">
        <v>85</v>
      </c>
    </row>
    <row r="150" spans="1:8" x14ac:dyDescent="0.25">
      <c r="A150" s="8" t="s">
        <v>0</v>
      </c>
      <c r="B150" s="14">
        <v>146</v>
      </c>
      <c r="C150" s="8">
        <v>41044977</v>
      </c>
      <c r="D150" s="26">
        <v>42068</v>
      </c>
      <c r="E150" s="25" t="s">
        <v>217</v>
      </c>
      <c r="F150" s="52">
        <v>6</v>
      </c>
      <c r="G150" s="58">
        <v>466.1</v>
      </c>
      <c r="H150" s="54" t="s">
        <v>85</v>
      </c>
    </row>
    <row r="151" spans="1:8" x14ac:dyDescent="0.25">
      <c r="A151" s="8" t="s">
        <v>0</v>
      </c>
      <c r="B151" s="14">
        <v>147</v>
      </c>
      <c r="C151" s="9">
        <v>41046756</v>
      </c>
      <c r="D151" s="26">
        <v>42079</v>
      </c>
      <c r="E151" s="25" t="s">
        <v>217</v>
      </c>
      <c r="F151" s="52">
        <v>6</v>
      </c>
      <c r="G151" s="58">
        <v>466.1</v>
      </c>
      <c r="H151" s="54" t="s">
        <v>130</v>
      </c>
    </row>
    <row r="152" spans="1:8" x14ac:dyDescent="0.25">
      <c r="A152" s="8" t="s">
        <v>0</v>
      </c>
      <c r="B152" s="14">
        <v>148</v>
      </c>
      <c r="C152" s="8">
        <v>41050566</v>
      </c>
      <c r="D152" s="26">
        <v>42086</v>
      </c>
      <c r="E152" s="25" t="s">
        <v>217</v>
      </c>
      <c r="F152" s="52">
        <v>6</v>
      </c>
      <c r="G152" s="58">
        <v>466.1</v>
      </c>
      <c r="H152" s="54" t="s">
        <v>85</v>
      </c>
    </row>
    <row r="153" spans="1:8" x14ac:dyDescent="0.25">
      <c r="A153" s="8" t="s">
        <v>0</v>
      </c>
      <c r="B153" s="14">
        <v>149</v>
      </c>
      <c r="C153" s="8">
        <v>41050586</v>
      </c>
      <c r="D153" s="26">
        <v>42086</v>
      </c>
      <c r="E153" s="25" t="s">
        <v>217</v>
      </c>
      <c r="F153" s="52">
        <v>6</v>
      </c>
      <c r="G153" s="58">
        <v>466.1</v>
      </c>
      <c r="H153" s="54" t="s">
        <v>85</v>
      </c>
    </row>
    <row r="154" spans="1:8" x14ac:dyDescent="0.25">
      <c r="A154" s="8" t="s">
        <v>0</v>
      </c>
      <c r="B154" s="14">
        <v>150</v>
      </c>
      <c r="C154" s="8">
        <v>41052164</v>
      </c>
      <c r="D154" s="26">
        <v>42086</v>
      </c>
      <c r="E154" s="25" t="s">
        <v>217</v>
      </c>
      <c r="F154" s="52">
        <v>6</v>
      </c>
      <c r="G154" s="58">
        <v>466.1</v>
      </c>
      <c r="H154" s="54" t="s">
        <v>85</v>
      </c>
    </row>
    <row r="155" spans="1:8" x14ac:dyDescent="0.25">
      <c r="A155" s="8" t="s">
        <v>0</v>
      </c>
      <c r="B155" s="14">
        <v>151</v>
      </c>
      <c r="C155" s="9">
        <v>41053674</v>
      </c>
      <c r="D155" s="26">
        <v>42089</v>
      </c>
      <c r="E155" s="25" t="s">
        <v>217</v>
      </c>
      <c r="F155" s="52">
        <v>6</v>
      </c>
      <c r="G155" s="58">
        <v>466.1</v>
      </c>
      <c r="H155" s="54" t="s">
        <v>75</v>
      </c>
    </row>
    <row r="156" spans="1:8" x14ac:dyDescent="0.25">
      <c r="A156" s="8" t="s">
        <v>0</v>
      </c>
      <c r="B156" s="14">
        <v>152</v>
      </c>
      <c r="C156" s="8">
        <v>41056095</v>
      </c>
      <c r="D156" s="26">
        <v>42093</v>
      </c>
      <c r="E156" s="25" t="s">
        <v>217</v>
      </c>
      <c r="F156" s="52">
        <v>15</v>
      </c>
      <c r="G156" s="58">
        <v>466.1</v>
      </c>
      <c r="H156" s="54" t="s">
        <v>85</v>
      </c>
    </row>
    <row r="157" spans="1:8" x14ac:dyDescent="0.25">
      <c r="A157" s="8" t="s">
        <v>0</v>
      </c>
      <c r="B157" s="14">
        <v>153</v>
      </c>
      <c r="C157" s="8">
        <v>41039695</v>
      </c>
      <c r="D157" s="26">
        <v>42073</v>
      </c>
      <c r="E157" s="25" t="s">
        <v>217</v>
      </c>
      <c r="F157" s="52">
        <v>6</v>
      </c>
      <c r="G157" s="58">
        <v>466.1</v>
      </c>
      <c r="H157" s="54" t="s">
        <v>109</v>
      </c>
    </row>
    <row r="158" spans="1:8" x14ac:dyDescent="0.25">
      <c r="A158" s="8" t="s">
        <v>0</v>
      </c>
      <c r="B158" s="14">
        <v>154</v>
      </c>
      <c r="C158" s="8">
        <v>41041387</v>
      </c>
      <c r="D158" s="26">
        <v>42065</v>
      </c>
      <c r="E158" s="25" t="s">
        <v>218</v>
      </c>
      <c r="F158" s="52">
        <v>15</v>
      </c>
      <c r="G158" s="58">
        <v>466.1</v>
      </c>
      <c r="H158" s="54" t="s">
        <v>230</v>
      </c>
    </row>
    <row r="159" spans="1:8" x14ac:dyDescent="0.25">
      <c r="A159" s="8" t="s">
        <v>0</v>
      </c>
      <c r="B159" s="14">
        <v>155</v>
      </c>
      <c r="C159" s="8">
        <v>41042085</v>
      </c>
      <c r="D159" s="26">
        <v>42065</v>
      </c>
      <c r="E159" s="25" t="s">
        <v>217</v>
      </c>
      <c r="F159" s="52">
        <v>15</v>
      </c>
      <c r="G159" s="58">
        <v>466.1</v>
      </c>
      <c r="H159" s="54" t="s">
        <v>109</v>
      </c>
    </row>
    <row r="160" spans="1:8" x14ac:dyDescent="0.25">
      <c r="A160" s="8" t="s">
        <v>0</v>
      </c>
      <c r="B160" s="14">
        <v>156</v>
      </c>
      <c r="C160" s="8">
        <v>41042440</v>
      </c>
      <c r="D160" s="26">
        <v>42065</v>
      </c>
      <c r="E160" s="25" t="s">
        <v>217</v>
      </c>
      <c r="F160" s="52">
        <v>15</v>
      </c>
      <c r="G160" s="58">
        <v>9112.2099999999991</v>
      </c>
      <c r="H160" s="54" t="s">
        <v>230</v>
      </c>
    </row>
    <row r="161" spans="1:8" x14ac:dyDescent="0.25">
      <c r="A161" s="8" t="s">
        <v>0</v>
      </c>
      <c r="B161" s="14">
        <v>157</v>
      </c>
      <c r="C161" s="8">
        <v>41041467</v>
      </c>
      <c r="D161" s="26">
        <v>42074</v>
      </c>
      <c r="E161" s="25" t="s">
        <v>217</v>
      </c>
      <c r="F161" s="52">
        <v>6</v>
      </c>
      <c r="G161" s="58">
        <v>466.1</v>
      </c>
      <c r="H161" s="54" t="s">
        <v>230</v>
      </c>
    </row>
    <row r="162" spans="1:8" x14ac:dyDescent="0.25">
      <c r="A162" s="8" t="s">
        <v>0</v>
      </c>
      <c r="B162" s="14">
        <v>158</v>
      </c>
      <c r="C162" s="8">
        <v>41041463</v>
      </c>
      <c r="D162" s="26">
        <v>42074</v>
      </c>
      <c r="E162" s="25" t="s">
        <v>218</v>
      </c>
      <c r="F162" s="52">
        <v>6</v>
      </c>
      <c r="G162" s="58">
        <v>466.1</v>
      </c>
      <c r="H162" s="54" t="s">
        <v>230</v>
      </c>
    </row>
    <row r="163" spans="1:8" x14ac:dyDescent="0.25">
      <c r="A163" s="8" t="s">
        <v>0</v>
      </c>
      <c r="B163" s="14">
        <v>159</v>
      </c>
      <c r="C163" s="8">
        <v>41042672</v>
      </c>
      <c r="D163" s="26">
        <v>42074</v>
      </c>
      <c r="E163" s="25" t="s">
        <v>217</v>
      </c>
      <c r="F163" s="52">
        <v>15</v>
      </c>
      <c r="G163" s="58">
        <v>466.1</v>
      </c>
      <c r="H163" s="54" t="s">
        <v>109</v>
      </c>
    </row>
    <row r="164" spans="1:8" x14ac:dyDescent="0.25">
      <c r="A164" s="8" t="s">
        <v>0</v>
      </c>
      <c r="B164" s="14">
        <v>160</v>
      </c>
      <c r="C164" s="8">
        <v>41042670</v>
      </c>
      <c r="D164" s="26">
        <v>42074</v>
      </c>
      <c r="E164" s="25" t="s">
        <v>217</v>
      </c>
      <c r="F164" s="52">
        <v>15</v>
      </c>
      <c r="G164" s="58">
        <v>466.1</v>
      </c>
      <c r="H164" s="54" t="s">
        <v>109</v>
      </c>
    </row>
    <row r="165" spans="1:8" x14ac:dyDescent="0.25">
      <c r="A165" s="8" t="s">
        <v>0</v>
      </c>
      <c r="B165" s="14">
        <v>161</v>
      </c>
      <c r="C165" s="8">
        <v>41044461</v>
      </c>
      <c r="D165" s="26">
        <v>42073</v>
      </c>
      <c r="E165" s="25" t="s">
        <v>218</v>
      </c>
      <c r="F165" s="52">
        <v>15</v>
      </c>
      <c r="G165" s="58">
        <v>466.1</v>
      </c>
      <c r="H165" s="54" t="s">
        <v>230</v>
      </c>
    </row>
    <row r="166" spans="1:8" x14ac:dyDescent="0.25">
      <c r="A166" s="8" t="s">
        <v>0</v>
      </c>
      <c r="B166" s="14">
        <v>162</v>
      </c>
      <c r="C166" s="8">
        <v>41044463</v>
      </c>
      <c r="D166" s="26">
        <v>42073</v>
      </c>
      <c r="E166" s="25" t="s">
        <v>217</v>
      </c>
      <c r="F166" s="52">
        <v>15</v>
      </c>
      <c r="G166" s="58">
        <v>466.1</v>
      </c>
      <c r="H166" s="54" t="s">
        <v>231</v>
      </c>
    </row>
    <row r="167" spans="1:8" x14ac:dyDescent="0.25">
      <c r="A167" s="8" t="s">
        <v>0</v>
      </c>
      <c r="B167" s="14">
        <v>163</v>
      </c>
      <c r="C167" s="8">
        <v>41045035</v>
      </c>
      <c r="D167" s="26">
        <v>42081</v>
      </c>
      <c r="E167" s="25" t="s">
        <v>217</v>
      </c>
      <c r="F167" s="52">
        <v>7</v>
      </c>
      <c r="G167" s="58">
        <v>466.1</v>
      </c>
      <c r="H167" s="54" t="s">
        <v>232</v>
      </c>
    </row>
    <row r="168" spans="1:8" x14ac:dyDescent="0.25">
      <c r="A168" s="8" t="s">
        <v>0</v>
      </c>
      <c r="B168" s="14">
        <v>164</v>
      </c>
      <c r="C168" s="8">
        <v>41045199</v>
      </c>
      <c r="D168" s="26">
        <v>42073</v>
      </c>
      <c r="E168" s="25" t="s">
        <v>217</v>
      </c>
      <c r="F168" s="52">
        <v>15</v>
      </c>
      <c r="G168" s="58">
        <v>466.1</v>
      </c>
      <c r="H168" s="54" t="s">
        <v>232</v>
      </c>
    </row>
    <row r="169" spans="1:8" x14ac:dyDescent="0.25">
      <c r="A169" s="8" t="s">
        <v>0</v>
      </c>
      <c r="B169" s="14">
        <v>165</v>
      </c>
      <c r="C169" s="8">
        <v>41045774</v>
      </c>
      <c r="D169" s="26">
        <v>42090</v>
      </c>
      <c r="E169" s="25" t="s">
        <v>217</v>
      </c>
      <c r="F169" s="52">
        <v>10</v>
      </c>
      <c r="G169" s="58">
        <v>466.1</v>
      </c>
      <c r="H169" s="54" t="s">
        <v>231</v>
      </c>
    </row>
    <row r="170" spans="1:8" x14ac:dyDescent="0.25">
      <c r="A170" s="8" t="s">
        <v>0</v>
      </c>
      <c r="B170" s="14">
        <v>166</v>
      </c>
      <c r="C170" s="8">
        <v>41045800</v>
      </c>
      <c r="D170" s="26">
        <v>42075</v>
      </c>
      <c r="E170" s="25" t="s">
        <v>217</v>
      </c>
      <c r="F170" s="52">
        <v>6</v>
      </c>
      <c r="G170" s="58">
        <v>466.1</v>
      </c>
      <c r="H170" s="54" t="s">
        <v>232</v>
      </c>
    </row>
    <row r="171" spans="1:8" x14ac:dyDescent="0.25">
      <c r="A171" s="8" t="s">
        <v>0</v>
      </c>
      <c r="B171" s="14">
        <v>167</v>
      </c>
      <c r="C171" s="8">
        <v>41045792</v>
      </c>
      <c r="D171" s="26">
        <v>42080</v>
      </c>
      <c r="E171" s="25" t="s">
        <v>217</v>
      </c>
      <c r="F171" s="52">
        <v>15</v>
      </c>
      <c r="G171" s="58">
        <v>466.1</v>
      </c>
      <c r="H171" s="54" t="s">
        <v>109</v>
      </c>
    </row>
    <row r="172" spans="1:8" x14ac:dyDescent="0.25">
      <c r="A172" s="8" t="s">
        <v>0</v>
      </c>
      <c r="B172" s="14">
        <v>168</v>
      </c>
      <c r="C172" s="8">
        <v>41045787</v>
      </c>
      <c r="D172" s="26">
        <v>42080</v>
      </c>
      <c r="E172" s="25" t="s">
        <v>217</v>
      </c>
      <c r="F172" s="52">
        <v>15</v>
      </c>
      <c r="G172" s="58">
        <v>466.1</v>
      </c>
      <c r="H172" s="54" t="s">
        <v>109</v>
      </c>
    </row>
    <row r="173" spans="1:8" x14ac:dyDescent="0.25">
      <c r="A173" s="8" t="s">
        <v>0</v>
      </c>
      <c r="B173" s="14">
        <v>169</v>
      </c>
      <c r="C173" s="8">
        <v>41046677</v>
      </c>
      <c r="D173" s="26">
        <v>42076</v>
      </c>
      <c r="E173" s="25" t="s">
        <v>217</v>
      </c>
      <c r="F173" s="52">
        <v>6</v>
      </c>
      <c r="G173" s="58">
        <v>466.1</v>
      </c>
      <c r="H173" s="54" t="s">
        <v>233</v>
      </c>
    </row>
    <row r="174" spans="1:8" x14ac:dyDescent="0.25">
      <c r="A174" s="8" t="s">
        <v>0</v>
      </c>
      <c r="B174" s="14">
        <v>170</v>
      </c>
      <c r="C174" s="8">
        <v>41047363</v>
      </c>
      <c r="D174" s="26">
        <v>42087</v>
      </c>
      <c r="E174" s="25" t="s">
        <v>217</v>
      </c>
      <c r="F174" s="52">
        <v>15</v>
      </c>
      <c r="G174" s="58">
        <v>466.1</v>
      </c>
      <c r="H174" s="54" t="s">
        <v>230</v>
      </c>
    </row>
    <row r="175" spans="1:8" x14ac:dyDescent="0.25">
      <c r="A175" s="8" t="s">
        <v>0</v>
      </c>
      <c r="B175" s="14">
        <v>171</v>
      </c>
      <c r="C175" s="8">
        <v>41047284</v>
      </c>
      <c r="D175" s="26">
        <v>42087</v>
      </c>
      <c r="E175" s="25" t="s">
        <v>217</v>
      </c>
      <c r="F175" s="52">
        <v>15</v>
      </c>
      <c r="G175" s="58">
        <v>466.1</v>
      </c>
      <c r="H175" s="54" t="s">
        <v>230</v>
      </c>
    </row>
    <row r="176" spans="1:8" x14ac:dyDescent="0.25">
      <c r="A176" s="8" t="s">
        <v>0</v>
      </c>
      <c r="B176" s="14">
        <v>172</v>
      </c>
      <c r="C176" s="8">
        <v>41047280</v>
      </c>
      <c r="D176" s="26">
        <v>42087</v>
      </c>
      <c r="E176" s="25" t="s">
        <v>217</v>
      </c>
      <c r="F176" s="52">
        <v>6</v>
      </c>
      <c r="G176" s="58">
        <v>466.1</v>
      </c>
      <c r="H176" s="54" t="s">
        <v>230</v>
      </c>
    </row>
    <row r="177" spans="1:8" x14ac:dyDescent="0.25">
      <c r="A177" s="8" t="s">
        <v>0</v>
      </c>
      <c r="B177" s="14">
        <v>173</v>
      </c>
      <c r="C177" s="8">
        <v>41047045</v>
      </c>
      <c r="D177" s="26">
        <v>42079</v>
      </c>
      <c r="E177" s="25" t="s">
        <v>218</v>
      </c>
      <c r="F177" s="52">
        <v>15</v>
      </c>
      <c r="G177" s="58">
        <v>466.1</v>
      </c>
      <c r="H177" s="54" t="s">
        <v>233</v>
      </c>
    </row>
    <row r="178" spans="1:8" x14ac:dyDescent="0.25">
      <c r="A178" s="8" t="s">
        <v>0</v>
      </c>
      <c r="B178" s="14">
        <v>174</v>
      </c>
      <c r="C178" s="8">
        <v>41077416</v>
      </c>
      <c r="D178" s="26">
        <v>42080</v>
      </c>
      <c r="E178" s="25" t="s">
        <v>217</v>
      </c>
      <c r="F178" s="52">
        <v>8</v>
      </c>
      <c r="G178" s="58">
        <v>466.1</v>
      </c>
      <c r="H178" s="54" t="s">
        <v>230</v>
      </c>
    </row>
    <row r="179" spans="1:8" x14ac:dyDescent="0.25">
      <c r="A179" s="8" t="s">
        <v>0</v>
      </c>
      <c r="B179" s="14">
        <v>175</v>
      </c>
      <c r="C179" s="8">
        <v>41047418</v>
      </c>
      <c r="D179" s="26">
        <v>42081</v>
      </c>
      <c r="E179" s="25" t="s">
        <v>218</v>
      </c>
      <c r="F179" s="52">
        <v>15</v>
      </c>
      <c r="G179" s="58">
        <v>466.1</v>
      </c>
      <c r="H179" s="54" t="s">
        <v>230</v>
      </c>
    </row>
    <row r="180" spans="1:8" x14ac:dyDescent="0.25">
      <c r="A180" s="8" t="s">
        <v>0</v>
      </c>
      <c r="B180" s="14">
        <v>176</v>
      </c>
      <c r="C180" s="8">
        <v>41047882</v>
      </c>
      <c r="D180" s="26">
        <v>42082</v>
      </c>
      <c r="E180" s="25" t="s">
        <v>217</v>
      </c>
      <c r="F180" s="52">
        <v>15</v>
      </c>
      <c r="G180" s="58">
        <v>466.1</v>
      </c>
      <c r="H180" s="54" t="s">
        <v>109</v>
      </c>
    </row>
    <row r="181" spans="1:8" x14ac:dyDescent="0.25">
      <c r="A181" s="8" t="s">
        <v>0</v>
      </c>
      <c r="B181" s="14">
        <v>177</v>
      </c>
      <c r="C181" s="8">
        <v>41047885</v>
      </c>
      <c r="D181" s="26">
        <v>42082</v>
      </c>
      <c r="E181" s="25" t="s">
        <v>217</v>
      </c>
      <c r="F181" s="52">
        <v>15</v>
      </c>
      <c r="G181" s="58">
        <v>466.1</v>
      </c>
      <c r="H181" s="54" t="s">
        <v>109</v>
      </c>
    </row>
    <row r="182" spans="1:8" x14ac:dyDescent="0.25">
      <c r="A182" s="8" t="s">
        <v>0</v>
      </c>
      <c r="B182" s="14">
        <v>178</v>
      </c>
      <c r="C182" s="8">
        <v>41047446</v>
      </c>
      <c r="D182" s="26">
        <v>42082</v>
      </c>
      <c r="E182" s="25" t="s">
        <v>217</v>
      </c>
      <c r="F182" s="52">
        <v>15</v>
      </c>
      <c r="G182" s="58">
        <v>466.1</v>
      </c>
      <c r="H182" s="54" t="s">
        <v>109</v>
      </c>
    </row>
    <row r="183" spans="1:8" x14ac:dyDescent="0.25">
      <c r="A183" s="8" t="s">
        <v>0</v>
      </c>
      <c r="B183" s="14">
        <v>179</v>
      </c>
      <c r="C183" s="9">
        <v>41047888</v>
      </c>
      <c r="D183" s="27">
        <v>42082</v>
      </c>
      <c r="E183" s="25" t="s">
        <v>217</v>
      </c>
      <c r="F183" s="52">
        <v>15</v>
      </c>
      <c r="G183" s="58">
        <v>466.1</v>
      </c>
      <c r="H183" s="54" t="s">
        <v>109</v>
      </c>
    </row>
    <row r="184" spans="1:8" x14ac:dyDescent="0.25">
      <c r="A184" s="8" t="s">
        <v>0</v>
      </c>
      <c r="B184" s="14">
        <v>180</v>
      </c>
      <c r="C184" s="8">
        <v>41048067</v>
      </c>
      <c r="D184" s="26">
        <v>42080</v>
      </c>
      <c r="E184" s="25" t="s">
        <v>217</v>
      </c>
      <c r="F184" s="52">
        <v>6</v>
      </c>
      <c r="G184" s="58">
        <v>466.1</v>
      </c>
      <c r="H184" s="54" t="s">
        <v>230</v>
      </c>
    </row>
    <row r="185" spans="1:8" x14ac:dyDescent="0.25">
      <c r="A185" s="8" t="s">
        <v>0</v>
      </c>
      <c r="B185" s="14">
        <v>181</v>
      </c>
      <c r="C185" s="8">
        <v>41049463</v>
      </c>
      <c r="D185" s="26">
        <v>42089</v>
      </c>
      <c r="E185" s="25" t="s">
        <v>218</v>
      </c>
      <c r="F185" s="52">
        <v>6</v>
      </c>
      <c r="G185" s="58">
        <v>466.1</v>
      </c>
      <c r="H185" s="54" t="s">
        <v>109</v>
      </c>
    </row>
    <row r="186" spans="1:8" x14ac:dyDescent="0.25">
      <c r="A186" s="8" t="s">
        <v>0</v>
      </c>
      <c r="B186" s="14">
        <v>182</v>
      </c>
      <c r="C186" s="8">
        <v>41048959</v>
      </c>
      <c r="D186" s="26">
        <v>42079</v>
      </c>
      <c r="E186" s="25" t="s">
        <v>217</v>
      </c>
      <c r="F186" s="52">
        <v>15</v>
      </c>
      <c r="G186" s="58">
        <v>466.1</v>
      </c>
      <c r="H186" s="54" t="s">
        <v>230</v>
      </c>
    </row>
    <row r="187" spans="1:8" x14ac:dyDescent="0.25">
      <c r="A187" s="8" t="s">
        <v>0</v>
      </c>
      <c r="B187" s="14">
        <v>183</v>
      </c>
      <c r="C187" s="8">
        <v>41048615</v>
      </c>
      <c r="D187" s="26">
        <v>42082</v>
      </c>
      <c r="E187" s="25" t="s">
        <v>217</v>
      </c>
      <c r="F187" s="52">
        <v>15</v>
      </c>
      <c r="G187" s="58">
        <v>466.1</v>
      </c>
      <c r="H187" s="54" t="s">
        <v>109</v>
      </c>
    </row>
    <row r="188" spans="1:8" x14ac:dyDescent="0.25">
      <c r="A188" s="8" t="s">
        <v>0</v>
      </c>
      <c r="B188" s="14">
        <v>184</v>
      </c>
      <c r="C188" s="8">
        <v>41050003</v>
      </c>
      <c r="D188" s="26">
        <v>42080</v>
      </c>
      <c r="E188" s="25" t="s">
        <v>218</v>
      </c>
      <c r="F188" s="52">
        <v>6</v>
      </c>
      <c r="G188" s="58">
        <v>466.1</v>
      </c>
      <c r="H188" s="54" t="s">
        <v>232</v>
      </c>
    </row>
    <row r="189" spans="1:8" x14ac:dyDescent="0.25">
      <c r="A189" s="8" t="s">
        <v>0</v>
      </c>
      <c r="B189" s="14">
        <v>185</v>
      </c>
      <c r="C189" s="8">
        <v>41050056</v>
      </c>
      <c r="D189" s="26">
        <v>42088</v>
      </c>
      <c r="E189" s="25" t="s">
        <v>217</v>
      </c>
      <c r="F189" s="52">
        <v>6</v>
      </c>
      <c r="G189" s="58">
        <v>466.1</v>
      </c>
      <c r="H189" s="54" t="s">
        <v>233</v>
      </c>
    </row>
    <row r="190" spans="1:8" x14ac:dyDescent="0.25">
      <c r="A190" s="8" t="s">
        <v>0</v>
      </c>
      <c r="B190" s="14">
        <v>186</v>
      </c>
      <c r="C190" s="8">
        <v>41050008</v>
      </c>
      <c r="D190" s="26">
        <v>42087</v>
      </c>
      <c r="E190" s="25" t="s">
        <v>218</v>
      </c>
      <c r="F190" s="52">
        <v>15</v>
      </c>
      <c r="G190" s="58">
        <v>466.1</v>
      </c>
      <c r="H190" s="54" t="s">
        <v>231</v>
      </c>
    </row>
    <row r="191" spans="1:8" x14ac:dyDescent="0.25">
      <c r="A191" s="8" t="s">
        <v>0</v>
      </c>
      <c r="B191" s="14">
        <v>187</v>
      </c>
      <c r="C191" s="8">
        <v>41050902</v>
      </c>
      <c r="D191" s="26">
        <v>42087</v>
      </c>
      <c r="E191" s="25" t="s">
        <v>217</v>
      </c>
      <c r="F191" s="52">
        <v>15</v>
      </c>
      <c r="G191" s="58">
        <v>466.1</v>
      </c>
      <c r="H191" s="54" t="s">
        <v>230</v>
      </c>
    </row>
    <row r="192" spans="1:8" x14ac:dyDescent="0.25">
      <c r="A192" s="8" t="s">
        <v>0</v>
      </c>
      <c r="B192" s="14">
        <v>188</v>
      </c>
      <c r="C192" s="8">
        <v>41051551</v>
      </c>
      <c r="D192" s="26">
        <v>42086</v>
      </c>
      <c r="E192" s="25" t="s">
        <v>218</v>
      </c>
      <c r="F192" s="52">
        <v>6</v>
      </c>
      <c r="G192" s="58">
        <v>466.1</v>
      </c>
      <c r="H192" s="54" t="s">
        <v>109</v>
      </c>
    </row>
    <row r="193" spans="1:8" x14ac:dyDescent="0.25">
      <c r="A193" s="8" t="s">
        <v>0</v>
      </c>
      <c r="B193" s="14">
        <v>189</v>
      </c>
      <c r="C193" s="8">
        <v>41051546</v>
      </c>
      <c r="D193" s="26">
        <v>42086</v>
      </c>
      <c r="E193" s="25" t="s">
        <v>217</v>
      </c>
      <c r="F193" s="52">
        <v>15</v>
      </c>
      <c r="G193" s="58">
        <v>466.1</v>
      </c>
      <c r="H193" s="54" t="s">
        <v>214</v>
      </c>
    </row>
    <row r="194" spans="1:8" x14ac:dyDescent="0.25">
      <c r="A194" s="8" t="s">
        <v>0</v>
      </c>
      <c r="B194" s="14">
        <v>190</v>
      </c>
      <c r="C194" s="8">
        <v>41052255</v>
      </c>
      <c r="D194" s="26">
        <v>42083</v>
      </c>
      <c r="E194" s="25" t="s">
        <v>217</v>
      </c>
      <c r="F194" s="52">
        <v>6</v>
      </c>
      <c r="G194" s="58">
        <v>466.1</v>
      </c>
      <c r="H194" s="54" t="s">
        <v>232</v>
      </c>
    </row>
    <row r="195" spans="1:8" x14ac:dyDescent="0.25">
      <c r="A195" s="8" t="s">
        <v>0</v>
      </c>
      <c r="B195" s="14">
        <v>191</v>
      </c>
      <c r="C195" s="8">
        <v>41051721</v>
      </c>
      <c r="D195" s="26">
        <v>42087</v>
      </c>
      <c r="E195" s="25" t="s">
        <v>218</v>
      </c>
      <c r="F195" s="52">
        <v>15</v>
      </c>
      <c r="G195" s="58">
        <v>466.1</v>
      </c>
      <c r="H195" s="54" t="s">
        <v>230</v>
      </c>
    </row>
    <row r="196" spans="1:8" x14ac:dyDescent="0.25">
      <c r="A196" s="8" t="s">
        <v>0</v>
      </c>
      <c r="B196" s="14">
        <v>192</v>
      </c>
      <c r="C196" s="8">
        <v>41051725</v>
      </c>
      <c r="D196" s="26">
        <v>42087</v>
      </c>
      <c r="E196" s="25" t="s">
        <v>218</v>
      </c>
      <c r="F196" s="52">
        <v>7</v>
      </c>
      <c r="G196" s="58">
        <v>466.1</v>
      </c>
      <c r="H196" s="54" t="s">
        <v>230</v>
      </c>
    </row>
    <row r="197" spans="1:8" x14ac:dyDescent="0.25">
      <c r="A197" s="8" t="s">
        <v>0</v>
      </c>
      <c r="B197" s="14">
        <v>193</v>
      </c>
      <c r="C197" s="8">
        <v>41053000</v>
      </c>
      <c r="D197" s="26">
        <v>42088</v>
      </c>
      <c r="E197" s="25" t="s">
        <v>217</v>
      </c>
      <c r="F197" s="52">
        <v>15</v>
      </c>
      <c r="G197" s="58">
        <v>466.1</v>
      </c>
      <c r="H197" s="54" t="s">
        <v>230</v>
      </c>
    </row>
    <row r="198" spans="1:8" x14ac:dyDescent="0.25">
      <c r="A198" s="8" t="s">
        <v>0</v>
      </c>
      <c r="B198" s="14">
        <v>194</v>
      </c>
      <c r="C198" s="9">
        <v>41053759</v>
      </c>
      <c r="D198" s="26">
        <v>42088</v>
      </c>
      <c r="E198" s="25" t="s">
        <v>217</v>
      </c>
      <c r="F198" s="52">
        <v>6</v>
      </c>
      <c r="G198" s="58">
        <v>466.1</v>
      </c>
      <c r="H198" s="54" t="s">
        <v>109</v>
      </c>
    </row>
    <row r="199" spans="1:8" x14ac:dyDescent="0.25">
      <c r="A199" s="8" t="s">
        <v>0</v>
      </c>
      <c r="B199" s="14">
        <v>195</v>
      </c>
      <c r="C199" s="8">
        <v>41053696</v>
      </c>
      <c r="D199" s="26">
        <v>42088</v>
      </c>
      <c r="E199" s="25" t="s">
        <v>217</v>
      </c>
      <c r="F199" s="52">
        <v>8</v>
      </c>
      <c r="G199" s="58">
        <v>466.1</v>
      </c>
      <c r="H199" s="54" t="s">
        <v>230</v>
      </c>
    </row>
    <row r="200" spans="1:8" x14ac:dyDescent="0.25">
      <c r="A200" s="8" t="s">
        <v>0</v>
      </c>
      <c r="B200" s="14">
        <v>196</v>
      </c>
      <c r="C200" s="8">
        <v>41053138</v>
      </c>
      <c r="D200" s="26">
        <v>42088</v>
      </c>
      <c r="E200" s="25" t="s">
        <v>217</v>
      </c>
      <c r="F200" s="52">
        <v>15</v>
      </c>
      <c r="G200" s="58">
        <v>466.1</v>
      </c>
      <c r="H200" s="54" t="s">
        <v>214</v>
      </c>
    </row>
    <row r="201" spans="1:8" x14ac:dyDescent="0.25">
      <c r="A201" s="8" t="s">
        <v>0</v>
      </c>
      <c r="B201" s="14">
        <v>197</v>
      </c>
      <c r="C201" s="8">
        <v>41054771</v>
      </c>
      <c r="D201" s="26">
        <v>42089</v>
      </c>
      <c r="E201" s="25" t="s">
        <v>217</v>
      </c>
      <c r="F201" s="52">
        <v>12</v>
      </c>
      <c r="G201" s="58">
        <v>466.1</v>
      </c>
      <c r="H201" s="54" t="s">
        <v>232</v>
      </c>
    </row>
    <row r="202" spans="1:8" x14ac:dyDescent="0.25">
      <c r="A202" s="8" t="s">
        <v>0</v>
      </c>
      <c r="B202" s="14">
        <v>198</v>
      </c>
      <c r="C202" s="8">
        <v>41054818</v>
      </c>
      <c r="D202" s="26">
        <v>42093</v>
      </c>
      <c r="E202" s="25" t="s">
        <v>217</v>
      </c>
      <c r="F202" s="52">
        <v>15</v>
      </c>
      <c r="G202" s="58">
        <v>466.1</v>
      </c>
      <c r="H202" s="54" t="s">
        <v>232</v>
      </c>
    </row>
    <row r="203" spans="1:8" x14ac:dyDescent="0.25">
      <c r="A203" s="8" t="s">
        <v>0</v>
      </c>
      <c r="B203" s="14">
        <v>199</v>
      </c>
      <c r="C203" s="8">
        <v>41038321</v>
      </c>
      <c r="D203" s="26">
        <v>42079</v>
      </c>
      <c r="E203" s="25" t="s">
        <v>217</v>
      </c>
      <c r="F203" s="52">
        <v>5</v>
      </c>
      <c r="G203" s="58">
        <v>1361.61</v>
      </c>
      <c r="H203" s="54" t="s">
        <v>31</v>
      </c>
    </row>
    <row r="204" spans="1:8" x14ac:dyDescent="0.25">
      <c r="A204" s="8" t="s">
        <v>0</v>
      </c>
      <c r="B204" s="14">
        <v>200</v>
      </c>
      <c r="C204" s="8">
        <v>41041529</v>
      </c>
      <c r="D204" s="26">
        <v>42067</v>
      </c>
      <c r="E204" s="25" t="s">
        <v>217</v>
      </c>
      <c r="F204" s="52">
        <v>15</v>
      </c>
      <c r="G204" s="58">
        <v>466.1</v>
      </c>
      <c r="H204" s="54" t="s">
        <v>139</v>
      </c>
    </row>
    <row r="205" spans="1:8" x14ac:dyDescent="0.25">
      <c r="A205" s="8" t="s">
        <v>0</v>
      </c>
      <c r="B205" s="14">
        <v>201</v>
      </c>
      <c r="C205" s="8">
        <v>41042621</v>
      </c>
      <c r="D205" s="26">
        <v>42067</v>
      </c>
      <c r="E205" s="25" t="s">
        <v>217</v>
      </c>
      <c r="F205" s="52">
        <v>15</v>
      </c>
      <c r="G205" s="58">
        <v>466.1</v>
      </c>
      <c r="H205" s="54" t="s">
        <v>42</v>
      </c>
    </row>
    <row r="206" spans="1:8" x14ac:dyDescent="0.25">
      <c r="A206" s="8" t="s">
        <v>0</v>
      </c>
      <c r="B206" s="14">
        <v>202</v>
      </c>
      <c r="C206" s="8">
        <v>41044355</v>
      </c>
      <c r="D206" s="26">
        <v>42068</v>
      </c>
      <c r="E206" s="25" t="s">
        <v>217</v>
      </c>
      <c r="F206" s="52">
        <v>15</v>
      </c>
      <c r="G206" s="58">
        <v>466.1</v>
      </c>
      <c r="H206" s="54" t="s">
        <v>42</v>
      </c>
    </row>
    <row r="207" spans="1:8" x14ac:dyDescent="0.25">
      <c r="A207" s="8" t="s">
        <v>0</v>
      </c>
      <c r="B207" s="14">
        <v>203</v>
      </c>
      <c r="C207" s="8">
        <v>41040471</v>
      </c>
      <c r="D207" s="26">
        <v>42067</v>
      </c>
      <c r="E207" s="25" t="s">
        <v>217</v>
      </c>
      <c r="F207" s="52">
        <v>10</v>
      </c>
      <c r="G207" s="58">
        <v>466.1</v>
      </c>
      <c r="H207" s="54" t="s">
        <v>149</v>
      </c>
    </row>
    <row r="208" spans="1:8" x14ac:dyDescent="0.25">
      <c r="A208" s="8" t="s">
        <v>0</v>
      </c>
      <c r="B208" s="14">
        <v>204</v>
      </c>
      <c r="C208" s="8">
        <v>41045292</v>
      </c>
      <c r="D208" s="26">
        <v>42075</v>
      </c>
      <c r="E208" s="25" t="s">
        <v>217</v>
      </c>
      <c r="F208" s="52">
        <v>15</v>
      </c>
      <c r="G208" s="58">
        <v>466.1</v>
      </c>
      <c r="H208" s="54" t="s">
        <v>140</v>
      </c>
    </row>
    <row r="209" spans="1:8" x14ac:dyDescent="0.25">
      <c r="A209" s="8" t="s">
        <v>0</v>
      </c>
      <c r="B209" s="14">
        <v>205</v>
      </c>
      <c r="C209" s="8">
        <v>41043495</v>
      </c>
      <c r="D209" s="26">
        <v>42065</v>
      </c>
      <c r="E209" s="25" t="s">
        <v>218</v>
      </c>
      <c r="F209" s="52">
        <v>12</v>
      </c>
      <c r="G209" s="58">
        <v>466.1</v>
      </c>
      <c r="H209" s="54" t="s">
        <v>234</v>
      </c>
    </row>
    <row r="210" spans="1:8" x14ac:dyDescent="0.25">
      <c r="A210" s="8" t="s">
        <v>0</v>
      </c>
      <c r="B210" s="14">
        <v>206</v>
      </c>
      <c r="C210" s="8">
        <v>41052931</v>
      </c>
      <c r="D210" s="26">
        <v>42088</v>
      </c>
      <c r="E210" s="25" t="s">
        <v>218</v>
      </c>
      <c r="F210" s="52">
        <v>12</v>
      </c>
      <c r="G210" s="58">
        <v>466.1</v>
      </c>
      <c r="H210" s="54" t="s">
        <v>235</v>
      </c>
    </row>
    <row r="211" spans="1:8" x14ac:dyDescent="0.25">
      <c r="A211" s="8" t="s">
        <v>0</v>
      </c>
      <c r="B211" s="14">
        <v>207</v>
      </c>
      <c r="C211" s="8">
        <v>41053267</v>
      </c>
      <c r="D211" s="26">
        <v>42087</v>
      </c>
      <c r="E211" s="25" t="s">
        <v>218</v>
      </c>
      <c r="F211" s="52">
        <v>12</v>
      </c>
      <c r="G211" s="58">
        <v>466.1</v>
      </c>
      <c r="H211" s="54" t="s">
        <v>234</v>
      </c>
    </row>
    <row r="212" spans="1:8" x14ac:dyDescent="0.25">
      <c r="A212" s="8" t="s">
        <v>0</v>
      </c>
      <c r="B212" s="14">
        <v>208</v>
      </c>
      <c r="C212" s="8">
        <v>41044794</v>
      </c>
      <c r="D212" s="26">
        <v>42067</v>
      </c>
      <c r="E212" s="25" t="s">
        <v>217</v>
      </c>
      <c r="F212" s="52">
        <v>14</v>
      </c>
      <c r="G212" s="58">
        <v>8504.7199999999993</v>
      </c>
      <c r="H212" s="54" t="s">
        <v>180</v>
      </c>
    </row>
    <row r="213" spans="1:8" x14ac:dyDescent="0.25">
      <c r="A213" s="8" t="s">
        <v>0</v>
      </c>
      <c r="B213" s="14">
        <v>209</v>
      </c>
      <c r="C213" s="8">
        <v>41045881</v>
      </c>
      <c r="D213" s="26">
        <v>42067</v>
      </c>
      <c r="E213" s="25" t="s">
        <v>217</v>
      </c>
      <c r="F213" s="52">
        <v>3</v>
      </c>
      <c r="G213" s="58">
        <v>1822.44</v>
      </c>
      <c r="H213" s="54" t="s">
        <v>62</v>
      </c>
    </row>
    <row r="214" spans="1:8" x14ac:dyDescent="0.25">
      <c r="A214" s="8" t="s">
        <v>0</v>
      </c>
      <c r="B214" s="14">
        <v>210</v>
      </c>
      <c r="C214" s="8">
        <v>41047137</v>
      </c>
      <c r="D214" s="26">
        <v>42087</v>
      </c>
      <c r="E214" s="25" t="s">
        <v>217</v>
      </c>
      <c r="F214" s="52">
        <v>5</v>
      </c>
      <c r="G214" s="58">
        <v>3037.4</v>
      </c>
      <c r="H214" s="54" t="s">
        <v>65</v>
      </c>
    </row>
    <row r="215" spans="1:8" x14ac:dyDescent="0.25">
      <c r="A215" s="8" t="s">
        <v>0</v>
      </c>
      <c r="B215" s="14">
        <v>211</v>
      </c>
      <c r="C215" s="8">
        <v>41045096</v>
      </c>
      <c r="D215" s="26">
        <v>42074</v>
      </c>
      <c r="E215" s="25" t="s">
        <v>217</v>
      </c>
      <c r="F215" s="52">
        <v>14</v>
      </c>
      <c r="G215" s="58">
        <v>8504.7199999999993</v>
      </c>
      <c r="H215" s="54" t="s">
        <v>207</v>
      </c>
    </row>
    <row r="216" spans="1:8" x14ac:dyDescent="0.25">
      <c r="A216" s="8" t="s">
        <v>0</v>
      </c>
      <c r="B216" s="14">
        <v>212</v>
      </c>
      <c r="C216" s="8">
        <v>41051320</v>
      </c>
      <c r="D216" s="26">
        <v>42083</v>
      </c>
      <c r="E216" s="25" t="s">
        <v>217</v>
      </c>
      <c r="F216" s="52">
        <v>6</v>
      </c>
      <c r="G216" s="58">
        <v>466.1</v>
      </c>
      <c r="H216" s="54" t="s">
        <v>178</v>
      </c>
    </row>
    <row r="217" spans="1:8" x14ac:dyDescent="0.25">
      <c r="A217" s="8" t="s">
        <v>0</v>
      </c>
      <c r="B217" s="14">
        <v>213</v>
      </c>
      <c r="C217" s="8">
        <v>41054565</v>
      </c>
      <c r="D217" s="26">
        <v>42093</v>
      </c>
      <c r="E217" s="25" t="s">
        <v>218</v>
      </c>
      <c r="F217" s="52">
        <v>6</v>
      </c>
      <c r="G217" s="58">
        <v>466.1</v>
      </c>
      <c r="H217" s="54" t="s">
        <v>179</v>
      </c>
    </row>
    <row r="218" spans="1:8" x14ac:dyDescent="0.25">
      <c r="A218" s="8" t="s">
        <v>0</v>
      </c>
      <c r="B218" s="14">
        <v>214</v>
      </c>
      <c r="C218" s="8">
        <v>41048572</v>
      </c>
      <c r="D218" s="26">
        <v>42079</v>
      </c>
      <c r="E218" s="25" t="s">
        <v>217</v>
      </c>
      <c r="F218" s="52">
        <v>15</v>
      </c>
      <c r="G218" s="58">
        <v>466.1</v>
      </c>
      <c r="H218" s="54" t="s">
        <v>92</v>
      </c>
    </row>
    <row r="219" spans="1:8" x14ac:dyDescent="0.25">
      <c r="A219" s="8" t="s">
        <v>0</v>
      </c>
      <c r="B219" s="14">
        <v>215</v>
      </c>
      <c r="C219" s="8">
        <v>41015773</v>
      </c>
      <c r="D219" s="26">
        <v>42086</v>
      </c>
      <c r="E219" s="25" t="s">
        <v>217</v>
      </c>
      <c r="F219" s="52">
        <v>15</v>
      </c>
      <c r="G219" s="58">
        <v>466.1</v>
      </c>
      <c r="H219" s="54" t="s">
        <v>53</v>
      </c>
    </row>
    <row r="220" spans="1:8" x14ac:dyDescent="0.25">
      <c r="A220" s="8" t="s">
        <v>0</v>
      </c>
      <c r="B220" s="14">
        <v>216</v>
      </c>
      <c r="C220" s="8">
        <v>41017830</v>
      </c>
      <c r="D220" s="26">
        <v>42065</v>
      </c>
      <c r="E220" s="25" t="s">
        <v>217</v>
      </c>
      <c r="F220" s="52">
        <v>5</v>
      </c>
      <c r="G220" s="58">
        <v>466.1</v>
      </c>
      <c r="H220" s="54" t="s">
        <v>236</v>
      </c>
    </row>
    <row r="221" spans="1:8" x14ac:dyDescent="0.25">
      <c r="A221" s="8" t="s">
        <v>0</v>
      </c>
      <c r="B221" s="14">
        <v>217</v>
      </c>
      <c r="C221" s="8">
        <v>41023632</v>
      </c>
      <c r="D221" s="26">
        <v>42093</v>
      </c>
      <c r="E221" s="25" t="s">
        <v>217</v>
      </c>
      <c r="F221" s="52">
        <v>5</v>
      </c>
      <c r="G221" s="58">
        <v>466.1</v>
      </c>
      <c r="H221" s="54" t="s">
        <v>19</v>
      </c>
    </row>
    <row r="222" spans="1:8" x14ac:dyDescent="0.25">
      <c r="A222" s="8" t="s">
        <v>0</v>
      </c>
      <c r="B222" s="14">
        <v>218</v>
      </c>
      <c r="C222" s="8">
        <v>41026480</v>
      </c>
      <c r="D222" s="26">
        <v>42066</v>
      </c>
      <c r="E222" s="25" t="s">
        <v>217</v>
      </c>
      <c r="F222" s="52">
        <v>15</v>
      </c>
      <c r="G222" s="58">
        <v>466.1</v>
      </c>
      <c r="H222" s="54" t="s">
        <v>12</v>
      </c>
    </row>
    <row r="223" spans="1:8" x14ac:dyDescent="0.25">
      <c r="A223" s="8" t="s">
        <v>0</v>
      </c>
      <c r="B223" s="14">
        <v>219</v>
      </c>
      <c r="C223" s="8">
        <v>41029669</v>
      </c>
      <c r="D223" s="26">
        <v>42086</v>
      </c>
      <c r="E223" s="25" t="s">
        <v>217</v>
      </c>
      <c r="F223" s="52">
        <v>5</v>
      </c>
      <c r="G223" s="58">
        <v>466.1</v>
      </c>
      <c r="H223" s="54" t="s">
        <v>19</v>
      </c>
    </row>
    <row r="224" spans="1:8" x14ac:dyDescent="0.25">
      <c r="A224" s="8" t="s">
        <v>0</v>
      </c>
      <c r="B224" s="14">
        <v>220</v>
      </c>
      <c r="C224" s="8">
        <v>41032537</v>
      </c>
      <c r="D224" s="26">
        <v>42075</v>
      </c>
      <c r="E224" s="25" t="s">
        <v>217</v>
      </c>
      <c r="F224" s="52">
        <v>14</v>
      </c>
      <c r="G224" s="58">
        <v>466.1</v>
      </c>
      <c r="H224" s="54" t="s">
        <v>147</v>
      </c>
    </row>
    <row r="225" spans="1:8" x14ac:dyDescent="0.25">
      <c r="A225" s="8" t="s">
        <v>0</v>
      </c>
      <c r="B225" s="14">
        <v>221</v>
      </c>
      <c r="C225" s="8">
        <v>41032463</v>
      </c>
      <c r="D225" s="26">
        <v>42074</v>
      </c>
      <c r="E225" s="25" t="s">
        <v>217</v>
      </c>
      <c r="F225" s="52">
        <v>15</v>
      </c>
      <c r="G225" s="58">
        <v>466.1</v>
      </c>
      <c r="H225" s="54" t="s">
        <v>12</v>
      </c>
    </row>
    <row r="226" spans="1:8" x14ac:dyDescent="0.25">
      <c r="A226" s="8" t="s">
        <v>0</v>
      </c>
      <c r="B226" s="14">
        <v>222</v>
      </c>
      <c r="C226" s="8">
        <v>41034419</v>
      </c>
      <c r="D226" s="26">
        <v>42067</v>
      </c>
      <c r="E226" s="25" t="s">
        <v>217</v>
      </c>
      <c r="F226" s="52">
        <v>5</v>
      </c>
      <c r="G226" s="58">
        <v>466.1</v>
      </c>
      <c r="H226" s="54" t="s">
        <v>147</v>
      </c>
    </row>
    <row r="227" spans="1:8" x14ac:dyDescent="0.25">
      <c r="A227" s="8" t="s">
        <v>0</v>
      </c>
      <c r="B227" s="14">
        <v>223</v>
      </c>
      <c r="C227" s="8">
        <v>41034925</v>
      </c>
      <c r="D227" s="26">
        <v>42075</v>
      </c>
      <c r="E227" s="25" t="s">
        <v>217</v>
      </c>
      <c r="F227" s="52">
        <v>15</v>
      </c>
      <c r="G227" s="58">
        <v>466.1</v>
      </c>
      <c r="H227" s="54" t="s">
        <v>147</v>
      </c>
    </row>
    <row r="228" spans="1:8" x14ac:dyDescent="0.25">
      <c r="A228" s="8" t="s">
        <v>0</v>
      </c>
      <c r="B228" s="14">
        <v>224</v>
      </c>
      <c r="C228" s="8">
        <v>41035053</v>
      </c>
      <c r="D228" s="26">
        <v>42067</v>
      </c>
      <c r="E228" s="25" t="s">
        <v>217</v>
      </c>
      <c r="F228" s="52">
        <v>15</v>
      </c>
      <c r="G228" s="58">
        <v>466.1</v>
      </c>
      <c r="H228" s="54" t="s">
        <v>236</v>
      </c>
    </row>
    <row r="229" spans="1:8" x14ac:dyDescent="0.25">
      <c r="A229" s="8" t="s">
        <v>0</v>
      </c>
      <c r="B229" s="14">
        <v>225</v>
      </c>
      <c r="C229" s="8">
        <v>41036125</v>
      </c>
      <c r="D229" s="26">
        <v>42067</v>
      </c>
      <c r="E229" s="25" t="s">
        <v>217</v>
      </c>
      <c r="F229" s="52">
        <v>12</v>
      </c>
      <c r="G229" s="58">
        <v>466.1</v>
      </c>
      <c r="H229" s="54" t="s">
        <v>53</v>
      </c>
    </row>
    <row r="230" spans="1:8" x14ac:dyDescent="0.25">
      <c r="A230" s="8" t="s">
        <v>0</v>
      </c>
      <c r="B230" s="14">
        <v>226</v>
      </c>
      <c r="C230" s="8">
        <v>41035902</v>
      </c>
      <c r="D230" s="26">
        <v>42068</v>
      </c>
      <c r="E230" s="25" t="s">
        <v>217</v>
      </c>
      <c r="F230" s="52">
        <v>5</v>
      </c>
      <c r="G230" s="58">
        <v>466.1</v>
      </c>
      <c r="H230" s="54" t="s">
        <v>16</v>
      </c>
    </row>
    <row r="231" spans="1:8" x14ac:dyDescent="0.25">
      <c r="A231" s="8" t="s">
        <v>0</v>
      </c>
      <c r="B231" s="14">
        <v>227</v>
      </c>
      <c r="C231" s="8">
        <v>41039869</v>
      </c>
      <c r="D231" s="26">
        <v>42074</v>
      </c>
      <c r="E231" s="25" t="s">
        <v>217</v>
      </c>
      <c r="F231" s="52">
        <v>15</v>
      </c>
      <c r="G231" s="58">
        <v>466.1</v>
      </c>
      <c r="H231" s="54" t="s">
        <v>236</v>
      </c>
    </row>
    <row r="232" spans="1:8" x14ac:dyDescent="0.25">
      <c r="A232" s="8" t="s">
        <v>0</v>
      </c>
      <c r="B232" s="14">
        <v>228</v>
      </c>
      <c r="C232" s="8">
        <v>41040234</v>
      </c>
      <c r="D232" s="26">
        <v>42074</v>
      </c>
      <c r="E232" s="25" t="s">
        <v>217</v>
      </c>
      <c r="F232" s="52">
        <v>7</v>
      </c>
      <c r="G232" s="58">
        <v>466.1</v>
      </c>
      <c r="H232" s="54" t="s">
        <v>12</v>
      </c>
    </row>
    <row r="233" spans="1:8" x14ac:dyDescent="0.25">
      <c r="A233" s="8" t="s">
        <v>0</v>
      </c>
      <c r="B233" s="14">
        <v>229</v>
      </c>
      <c r="C233" s="8">
        <v>41040112</v>
      </c>
      <c r="D233" s="26">
        <v>42074</v>
      </c>
      <c r="E233" s="25" t="s">
        <v>217</v>
      </c>
      <c r="F233" s="52">
        <v>10</v>
      </c>
      <c r="G233" s="58">
        <v>466.1</v>
      </c>
      <c r="H233" s="54" t="s">
        <v>236</v>
      </c>
    </row>
    <row r="234" spans="1:8" x14ac:dyDescent="0.25">
      <c r="A234" s="8" t="s">
        <v>0</v>
      </c>
      <c r="B234" s="14">
        <v>230</v>
      </c>
      <c r="C234" s="8">
        <v>41041097</v>
      </c>
      <c r="D234" s="26">
        <v>42065</v>
      </c>
      <c r="E234" s="25" t="s">
        <v>217</v>
      </c>
      <c r="F234" s="52">
        <v>15</v>
      </c>
      <c r="G234" s="58">
        <v>466.1</v>
      </c>
      <c r="H234" s="54" t="s">
        <v>236</v>
      </c>
    </row>
    <row r="235" spans="1:8" x14ac:dyDescent="0.25">
      <c r="A235" s="8" t="s">
        <v>0</v>
      </c>
      <c r="B235" s="14">
        <v>231</v>
      </c>
      <c r="C235" s="8">
        <v>41041219</v>
      </c>
      <c r="D235" s="26">
        <v>42075</v>
      </c>
      <c r="E235" s="25" t="s">
        <v>217</v>
      </c>
      <c r="F235" s="52">
        <v>15</v>
      </c>
      <c r="G235" s="58">
        <v>466.1</v>
      </c>
      <c r="H235" s="54" t="s">
        <v>147</v>
      </c>
    </row>
    <row r="236" spans="1:8" x14ac:dyDescent="0.25">
      <c r="A236" s="8" t="s">
        <v>0</v>
      </c>
      <c r="B236" s="14">
        <v>232</v>
      </c>
      <c r="C236" s="8">
        <v>41041376</v>
      </c>
      <c r="D236" s="26">
        <v>42067</v>
      </c>
      <c r="E236" s="25" t="s">
        <v>217</v>
      </c>
      <c r="F236" s="52">
        <v>15</v>
      </c>
      <c r="G236" s="58">
        <v>466.1</v>
      </c>
      <c r="H236" s="54" t="s">
        <v>53</v>
      </c>
    </row>
    <row r="237" spans="1:8" x14ac:dyDescent="0.25">
      <c r="A237" s="8" t="s">
        <v>0</v>
      </c>
      <c r="B237" s="14">
        <v>233</v>
      </c>
      <c r="C237" s="8">
        <v>41042444</v>
      </c>
      <c r="D237" s="26">
        <v>42087</v>
      </c>
      <c r="E237" s="25" t="s">
        <v>218</v>
      </c>
      <c r="F237" s="52">
        <v>5</v>
      </c>
      <c r="G237" s="58">
        <v>466.1</v>
      </c>
      <c r="H237" s="54" t="s">
        <v>53</v>
      </c>
    </row>
    <row r="238" spans="1:8" x14ac:dyDescent="0.25">
      <c r="A238" s="8" t="s">
        <v>0</v>
      </c>
      <c r="B238" s="14">
        <v>234</v>
      </c>
      <c r="C238" s="8">
        <v>41041784</v>
      </c>
      <c r="D238" s="26">
        <v>42065</v>
      </c>
      <c r="E238" s="25" t="s">
        <v>218</v>
      </c>
      <c r="F238" s="52">
        <v>15</v>
      </c>
      <c r="G238" s="58">
        <v>466.1</v>
      </c>
      <c r="H238" s="54" t="s">
        <v>16</v>
      </c>
    </row>
    <row r="239" spans="1:8" x14ac:dyDescent="0.25">
      <c r="A239" s="8" t="s">
        <v>0</v>
      </c>
      <c r="B239" s="14">
        <v>235</v>
      </c>
      <c r="C239" s="8">
        <v>41041983</v>
      </c>
      <c r="D239" s="26">
        <v>42066</v>
      </c>
      <c r="E239" s="25" t="s">
        <v>217</v>
      </c>
      <c r="F239" s="52">
        <v>15</v>
      </c>
      <c r="G239" s="58">
        <v>466.1</v>
      </c>
      <c r="H239" s="54" t="s">
        <v>236</v>
      </c>
    </row>
    <row r="240" spans="1:8" x14ac:dyDescent="0.25">
      <c r="A240" s="8" t="s">
        <v>0</v>
      </c>
      <c r="B240" s="14">
        <v>236</v>
      </c>
      <c r="C240" s="8">
        <v>41042052</v>
      </c>
      <c r="D240" s="26">
        <v>42065</v>
      </c>
      <c r="E240" s="25" t="s">
        <v>217</v>
      </c>
      <c r="F240" s="52">
        <v>7</v>
      </c>
      <c r="G240" s="58">
        <v>466.1</v>
      </c>
      <c r="H240" s="54" t="s">
        <v>147</v>
      </c>
    </row>
    <row r="241" spans="1:8" x14ac:dyDescent="0.25">
      <c r="A241" s="8" t="s">
        <v>0</v>
      </c>
      <c r="B241" s="14">
        <v>237</v>
      </c>
      <c r="C241" s="8">
        <v>41042168</v>
      </c>
      <c r="D241" s="26">
        <v>42075</v>
      </c>
      <c r="E241" s="25" t="s">
        <v>217</v>
      </c>
      <c r="F241" s="52">
        <v>5</v>
      </c>
      <c r="G241" s="58">
        <v>466.1</v>
      </c>
      <c r="H241" s="54" t="s">
        <v>147</v>
      </c>
    </row>
    <row r="242" spans="1:8" x14ac:dyDescent="0.25">
      <c r="A242" s="8" t="s">
        <v>0</v>
      </c>
      <c r="B242" s="14">
        <v>238</v>
      </c>
      <c r="C242" s="8">
        <v>41043633</v>
      </c>
      <c r="D242" s="26">
        <v>42088</v>
      </c>
      <c r="E242" s="25" t="s">
        <v>217</v>
      </c>
      <c r="F242" s="52">
        <v>15</v>
      </c>
      <c r="G242" s="58">
        <v>466.1</v>
      </c>
      <c r="H242" s="54" t="s">
        <v>147</v>
      </c>
    </row>
    <row r="243" spans="1:8" x14ac:dyDescent="0.25">
      <c r="A243" s="8" t="s">
        <v>0</v>
      </c>
      <c r="B243" s="14">
        <v>239</v>
      </c>
      <c r="C243" s="8">
        <v>41043489</v>
      </c>
      <c r="D243" s="26">
        <v>42079</v>
      </c>
      <c r="E243" s="25" t="s">
        <v>217</v>
      </c>
      <c r="F243" s="52">
        <v>15</v>
      </c>
      <c r="G243" s="58">
        <v>466.1</v>
      </c>
      <c r="H243" s="54" t="s">
        <v>53</v>
      </c>
    </row>
    <row r="244" spans="1:8" x14ac:dyDescent="0.25">
      <c r="A244" s="8" t="s">
        <v>0</v>
      </c>
      <c r="B244" s="14">
        <v>240</v>
      </c>
      <c r="C244" s="8">
        <v>41044092</v>
      </c>
      <c r="D244" s="26">
        <v>42068</v>
      </c>
      <c r="E244" s="25" t="s">
        <v>217</v>
      </c>
      <c r="F244" s="52">
        <v>5</v>
      </c>
      <c r="G244" s="58">
        <v>466.1</v>
      </c>
      <c r="H244" s="54" t="s">
        <v>236</v>
      </c>
    </row>
    <row r="245" spans="1:8" x14ac:dyDescent="0.25">
      <c r="A245" s="8" t="s">
        <v>0</v>
      </c>
      <c r="B245" s="14">
        <v>241</v>
      </c>
      <c r="C245" s="8">
        <v>41046080</v>
      </c>
      <c r="D245" s="26">
        <v>42081</v>
      </c>
      <c r="E245" s="25" t="s">
        <v>217</v>
      </c>
      <c r="F245" s="52">
        <v>15</v>
      </c>
      <c r="G245" s="58">
        <v>466.1</v>
      </c>
      <c r="H245" s="54" t="s">
        <v>236</v>
      </c>
    </row>
    <row r="246" spans="1:8" x14ac:dyDescent="0.25">
      <c r="A246" s="8" t="s">
        <v>0</v>
      </c>
      <c r="B246" s="14">
        <v>242</v>
      </c>
      <c r="C246" s="8">
        <v>41046263</v>
      </c>
      <c r="D246" s="26">
        <v>42075</v>
      </c>
      <c r="E246" s="25" t="s">
        <v>217</v>
      </c>
      <c r="F246" s="52">
        <v>5</v>
      </c>
      <c r="G246" s="58">
        <v>466.1</v>
      </c>
      <c r="H246" s="54" t="s">
        <v>236</v>
      </c>
    </row>
    <row r="247" spans="1:8" x14ac:dyDescent="0.25">
      <c r="A247" s="8" t="s">
        <v>0</v>
      </c>
      <c r="B247" s="14">
        <v>243</v>
      </c>
      <c r="C247" s="8">
        <v>41048082</v>
      </c>
      <c r="D247" s="26">
        <v>42094</v>
      </c>
      <c r="E247" s="25" t="s">
        <v>217</v>
      </c>
      <c r="F247" s="52">
        <v>15</v>
      </c>
      <c r="G247" s="58">
        <v>466.1</v>
      </c>
      <c r="H247" s="54" t="s">
        <v>53</v>
      </c>
    </row>
    <row r="248" spans="1:8" x14ac:dyDescent="0.25">
      <c r="A248" s="8" t="s">
        <v>0</v>
      </c>
      <c r="B248" s="14">
        <v>244</v>
      </c>
      <c r="C248" s="8">
        <v>41048623</v>
      </c>
      <c r="D248" s="26">
        <v>42088</v>
      </c>
      <c r="E248" s="25" t="s">
        <v>217</v>
      </c>
      <c r="F248" s="52">
        <v>15</v>
      </c>
      <c r="G248" s="58">
        <v>466.1</v>
      </c>
      <c r="H248" s="54" t="s">
        <v>147</v>
      </c>
    </row>
    <row r="249" spans="1:8" x14ac:dyDescent="0.25">
      <c r="A249" s="8" t="s">
        <v>0</v>
      </c>
      <c r="B249" s="14">
        <v>245</v>
      </c>
      <c r="C249" s="8">
        <v>41048145</v>
      </c>
      <c r="D249" s="26">
        <v>42081</v>
      </c>
      <c r="E249" s="25" t="s">
        <v>217</v>
      </c>
      <c r="F249" s="52">
        <v>10</v>
      </c>
      <c r="G249" s="58">
        <v>466.1</v>
      </c>
      <c r="H249" s="54" t="s">
        <v>32</v>
      </c>
    </row>
    <row r="250" spans="1:8" x14ac:dyDescent="0.25">
      <c r="A250" s="8" t="s">
        <v>0</v>
      </c>
      <c r="B250" s="14">
        <v>246</v>
      </c>
      <c r="C250" s="8">
        <v>41048788</v>
      </c>
      <c r="D250" s="26">
        <v>42086</v>
      </c>
      <c r="E250" s="25" t="s">
        <v>217</v>
      </c>
      <c r="F250" s="52">
        <v>3</v>
      </c>
      <c r="G250" s="58">
        <v>466.1</v>
      </c>
      <c r="H250" s="54" t="s">
        <v>147</v>
      </c>
    </row>
    <row r="251" spans="1:8" x14ac:dyDescent="0.25">
      <c r="A251" s="8" t="s">
        <v>0</v>
      </c>
      <c r="B251" s="14">
        <v>247</v>
      </c>
      <c r="C251" s="8">
        <v>41048484</v>
      </c>
      <c r="D251" s="26">
        <v>42086</v>
      </c>
      <c r="E251" s="25" t="s">
        <v>217</v>
      </c>
      <c r="F251" s="52">
        <v>5</v>
      </c>
      <c r="G251" s="58">
        <v>466.1</v>
      </c>
      <c r="H251" s="54" t="s">
        <v>147</v>
      </c>
    </row>
    <row r="252" spans="1:8" x14ac:dyDescent="0.25">
      <c r="A252" s="8" t="s">
        <v>0</v>
      </c>
      <c r="B252" s="14">
        <v>248</v>
      </c>
      <c r="C252" s="8">
        <v>41049552</v>
      </c>
      <c r="D252" s="26">
        <v>42088</v>
      </c>
      <c r="E252" s="25" t="s">
        <v>217</v>
      </c>
      <c r="F252" s="52">
        <v>15</v>
      </c>
      <c r="G252" s="58">
        <v>466.1</v>
      </c>
      <c r="H252" s="54" t="s">
        <v>53</v>
      </c>
    </row>
    <row r="253" spans="1:8" x14ac:dyDescent="0.25">
      <c r="A253" s="8" t="s">
        <v>0</v>
      </c>
      <c r="B253" s="14">
        <v>249</v>
      </c>
      <c r="C253" s="8">
        <v>41049140</v>
      </c>
      <c r="D253" s="26">
        <v>42080</v>
      </c>
      <c r="E253" s="25" t="s">
        <v>217</v>
      </c>
      <c r="F253" s="52">
        <v>5</v>
      </c>
      <c r="G253" s="58">
        <v>466.1</v>
      </c>
      <c r="H253" s="54" t="s">
        <v>236</v>
      </c>
    </row>
    <row r="254" spans="1:8" x14ac:dyDescent="0.25">
      <c r="A254" s="8" t="s">
        <v>0</v>
      </c>
      <c r="B254" s="14">
        <v>250</v>
      </c>
      <c r="C254" s="8">
        <v>41049273</v>
      </c>
      <c r="D254" s="26">
        <v>42080</v>
      </c>
      <c r="E254" s="25" t="s">
        <v>217</v>
      </c>
      <c r="F254" s="52">
        <v>15</v>
      </c>
      <c r="G254" s="58">
        <v>466.1</v>
      </c>
      <c r="H254" s="54" t="s">
        <v>120</v>
      </c>
    </row>
    <row r="255" spans="1:8" x14ac:dyDescent="0.25">
      <c r="A255" s="8" t="s">
        <v>0</v>
      </c>
      <c r="B255" s="14">
        <v>251</v>
      </c>
      <c r="C255" s="8">
        <v>41050610</v>
      </c>
      <c r="D255" s="26">
        <v>42094</v>
      </c>
      <c r="E255" s="25" t="s">
        <v>217</v>
      </c>
      <c r="F255" s="52">
        <v>15</v>
      </c>
      <c r="G255" s="58">
        <v>4084.8</v>
      </c>
      <c r="H255" s="54" t="s">
        <v>22</v>
      </c>
    </row>
    <row r="256" spans="1:8" x14ac:dyDescent="0.25">
      <c r="A256" s="8" t="s">
        <v>0</v>
      </c>
      <c r="B256" s="14">
        <v>252</v>
      </c>
      <c r="C256" s="9">
        <v>41052469</v>
      </c>
      <c r="D256" s="26">
        <v>42094</v>
      </c>
      <c r="E256" s="25" t="s">
        <v>217</v>
      </c>
      <c r="F256" s="52">
        <v>15</v>
      </c>
      <c r="G256" s="58">
        <v>466.1</v>
      </c>
      <c r="H256" s="54" t="s">
        <v>12</v>
      </c>
    </row>
    <row r="257" spans="1:8" x14ac:dyDescent="0.25">
      <c r="A257" s="8" t="s">
        <v>0</v>
      </c>
      <c r="B257" s="14">
        <v>253</v>
      </c>
      <c r="C257" s="8">
        <v>41053233</v>
      </c>
      <c r="D257" s="26">
        <v>42093</v>
      </c>
      <c r="E257" s="25" t="s">
        <v>217</v>
      </c>
      <c r="F257" s="52">
        <v>15</v>
      </c>
      <c r="G257" s="58">
        <v>466.1</v>
      </c>
      <c r="H257" s="54" t="s">
        <v>16</v>
      </c>
    </row>
    <row r="258" spans="1:8" x14ac:dyDescent="0.25">
      <c r="A258" s="8" t="s">
        <v>0</v>
      </c>
      <c r="B258" s="14">
        <v>254</v>
      </c>
      <c r="C258" s="8">
        <v>41044953</v>
      </c>
      <c r="D258" s="26">
        <v>42067</v>
      </c>
      <c r="E258" s="25" t="s">
        <v>218</v>
      </c>
      <c r="F258" s="52">
        <v>6</v>
      </c>
      <c r="G258" s="58">
        <v>466.1</v>
      </c>
      <c r="H258" s="54" t="s">
        <v>41</v>
      </c>
    </row>
    <row r="259" spans="1:8" x14ac:dyDescent="0.25">
      <c r="A259" s="8" t="s">
        <v>0</v>
      </c>
      <c r="B259" s="14">
        <v>255</v>
      </c>
      <c r="C259" s="8">
        <v>41049511</v>
      </c>
      <c r="D259" s="26">
        <v>42080</v>
      </c>
      <c r="E259" s="25" t="s">
        <v>217</v>
      </c>
      <c r="F259" s="52">
        <v>15</v>
      </c>
      <c r="G259" s="58">
        <v>466.1</v>
      </c>
      <c r="H259" s="54" t="s">
        <v>81</v>
      </c>
    </row>
    <row r="260" spans="1:8" x14ac:dyDescent="0.25">
      <c r="A260" s="8" t="s">
        <v>0</v>
      </c>
      <c r="B260" s="14">
        <v>256</v>
      </c>
      <c r="C260" s="8">
        <v>41053101</v>
      </c>
      <c r="D260" s="26">
        <v>42083</v>
      </c>
      <c r="E260" s="25" t="s">
        <v>218</v>
      </c>
      <c r="F260" s="52">
        <v>5</v>
      </c>
      <c r="G260" s="58">
        <v>466.1</v>
      </c>
      <c r="H260" s="54" t="s">
        <v>82</v>
      </c>
    </row>
    <row r="261" spans="1:8" x14ac:dyDescent="0.25">
      <c r="A261" s="8" t="s">
        <v>0</v>
      </c>
      <c r="B261" s="14">
        <v>257</v>
      </c>
      <c r="C261" s="8">
        <v>41053837</v>
      </c>
      <c r="D261" s="26">
        <v>42087</v>
      </c>
      <c r="E261" s="25" t="s">
        <v>218</v>
      </c>
      <c r="F261" s="52">
        <v>10</v>
      </c>
      <c r="G261" s="58">
        <v>466.1</v>
      </c>
      <c r="H261" s="54" t="s">
        <v>81</v>
      </c>
    </row>
    <row r="262" spans="1:8" x14ac:dyDescent="0.25">
      <c r="A262" s="8" t="s">
        <v>0</v>
      </c>
      <c r="B262" s="14">
        <v>258</v>
      </c>
      <c r="C262" s="8">
        <v>41055193</v>
      </c>
      <c r="D262" s="26">
        <v>42089</v>
      </c>
      <c r="E262" s="25" t="s">
        <v>218</v>
      </c>
      <c r="F262" s="52">
        <v>6</v>
      </c>
      <c r="G262" s="58">
        <v>466.1</v>
      </c>
      <c r="H262" s="56" t="s">
        <v>41</v>
      </c>
    </row>
    <row r="263" spans="1:8" x14ac:dyDescent="0.25">
      <c r="A263" s="8" t="s">
        <v>0</v>
      </c>
      <c r="B263" s="14">
        <v>259</v>
      </c>
      <c r="C263" s="8">
        <v>41049233</v>
      </c>
      <c r="D263" s="26">
        <v>42094</v>
      </c>
      <c r="E263" s="25" t="s">
        <v>217</v>
      </c>
      <c r="F263" s="52">
        <v>3</v>
      </c>
      <c r="G263" s="58">
        <v>466.1</v>
      </c>
      <c r="H263" s="57" t="s">
        <v>82</v>
      </c>
    </row>
    <row r="264" spans="1:8" x14ac:dyDescent="0.25">
      <c r="A264" s="8" t="s">
        <v>0</v>
      </c>
      <c r="B264" s="14">
        <v>260</v>
      </c>
      <c r="C264" s="8">
        <v>41055205</v>
      </c>
      <c r="D264" s="26">
        <v>42090</v>
      </c>
      <c r="E264" s="25" t="s">
        <v>218</v>
      </c>
      <c r="F264" s="52">
        <v>5</v>
      </c>
      <c r="G264" s="58">
        <v>466.1</v>
      </c>
      <c r="H264" s="57" t="s">
        <v>129</v>
      </c>
    </row>
    <row r="265" spans="1:8" x14ac:dyDescent="0.25">
      <c r="A265" s="8" t="s">
        <v>0</v>
      </c>
      <c r="B265" s="14">
        <v>261</v>
      </c>
      <c r="C265" s="8">
        <v>41055980</v>
      </c>
      <c r="D265" s="26">
        <v>42090</v>
      </c>
      <c r="E265" s="25" t="s">
        <v>217</v>
      </c>
      <c r="F265" s="52">
        <v>12</v>
      </c>
      <c r="G265" s="58">
        <v>466.1</v>
      </c>
      <c r="H265" s="57" t="s">
        <v>237</v>
      </c>
    </row>
    <row r="266" spans="1:8" x14ac:dyDescent="0.25">
      <c r="A266" s="8" t="s">
        <v>0</v>
      </c>
      <c r="B266" s="14">
        <v>262</v>
      </c>
      <c r="C266" s="9">
        <v>41037759</v>
      </c>
      <c r="D266" s="26">
        <v>42065</v>
      </c>
      <c r="E266" s="25" t="s">
        <v>217</v>
      </c>
      <c r="F266" s="52">
        <v>15</v>
      </c>
      <c r="G266" s="58">
        <v>466.1</v>
      </c>
      <c r="H266" s="57" t="s">
        <v>49</v>
      </c>
    </row>
    <row r="267" spans="1:8" x14ac:dyDescent="0.25">
      <c r="A267" s="8" t="s">
        <v>0</v>
      </c>
      <c r="B267" s="14">
        <v>263</v>
      </c>
      <c r="C267" s="8">
        <v>41040717</v>
      </c>
      <c r="D267" s="26">
        <v>42065</v>
      </c>
      <c r="E267" s="25" t="s">
        <v>218</v>
      </c>
      <c r="F267" s="52">
        <v>15</v>
      </c>
      <c r="G267" s="58">
        <v>466.1</v>
      </c>
      <c r="H267" s="57" t="s">
        <v>49</v>
      </c>
    </row>
    <row r="268" spans="1:8" x14ac:dyDescent="0.25">
      <c r="A268" s="8" t="s">
        <v>0</v>
      </c>
      <c r="B268" s="14">
        <v>264</v>
      </c>
      <c r="C268" s="8">
        <v>41041680</v>
      </c>
      <c r="D268" s="26">
        <v>42065</v>
      </c>
      <c r="E268" s="25" t="s">
        <v>217</v>
      </c>
      <c r="F268" s="52">
        <v>7</v>
      </c>
      <c r="G268" s="58">
        <v>466.1</v>
      </c>
      <c r="H268" s="57" t="s">
        <v>87</v>
      </c>
    </row>
    <row r="269" spans="1:8" x14ac:dyDescent="0.25">
      <c r="A269" s="8" t="s">
        <v>0</v>
      </c>
      <c r="B269" s="14">
        <v>265</v>
      </c>
      <c r="C269" s="9">
        <v>41041724</v>
      </c>
      <c r="D269" s="26">
        <v>42065</v>
      </c>
      <c r="E269" s="25" t="s">
        <v>217</v>
      </c>
      <c r="F269" s="52">
        <v>7</v>
      </c>
      <c r="G269" s="58">
        <v>466.1</v>
      </c>
      <c r="H269" s="57" t="s">
        <v>87</v>
      </c>
    </row>
    <row r="270" spans="1:8" x14ac:dyDescent="0.25">
      <c r="A270" s="8" t="s">
        <v>0</v>
      </c>
      <c r="B270" s="14">
        <v>266</v>
      </c>
      <c r="C270" s="8">
        <v>41041682</v>
      </c>
      <c r="D270" s="26">
        <v>42065</v>
      </c>
      <c r="E270" s="25" t="s">
        <v>217</v>
      </c>
      <c r="F270" s="52">
        <v>7</v>
      </c>
      <c r="G270" s="58">
        <v>4252.3599999999997</v>
      </c>
      <c r="H270" s="57" t="s">
        <v>87</v>
      </c>
    </row>
    <row r="271" spans="1:8" x14ac:dyDescent="0.25">
      <c r="A271" s="8" t="s">
        <v>0</v>
      </c>
      <c r="B271" s="14">
        <v>267</v>
      </c>
      <c r="C271" s="8">
        <v>41024018</v>
      </c>
      <c r="D271" s="26">
        <v>42066</v>
      </c>
      <c r="E271" s="25" t="s">
        <v>217</v>
      </c>
      <c r="F271" s="52">
        <v>7</v>
      </c>
      <c r="G271" s="58">
        <v>466.1</v>
      </c>
      <c r="H271" s="57" t="s">
        <v>87</v>
      </c>
    </row>
    <row r="272" spans="1:8" x14ac:dyDescent="0.25">
      <c r="A272" s="8" t="s">
        <v>0</v>
      </c>
      <c r="B272" s="14">
        <v>268</v>
      </c>
      <c r="C272" s="8">
        <v>41036607</v>
      </c>
      <c r="D272" s="26">
        <v>42066</v>
      </c>
      <c r="E272" s="25" t="s">
        <v>218</v>
      </c>
      <c r="F272" s="52">
        <v>15</v>
      </c>
      <c r="G272" s="58">
        <v>466.1</v>
      </c>
      <c r="H272" s="57" t="s">
        <v>133</v>
      </c>
    </row>
    <row r="273" spans="1:8" x14ac:dyDescent="0.25">
      <c r="A273" s="8" t="s">
        <v>0</v>
      </c>
      <c r="B273" s="14">
        <v>269</v>
      </c>
      <c r="C273" s="8">
        <v>41034177</v>
      </c>
      <c r="D273" s="26">
        <v>42066</v>
      </c>
      <c r="E273" s="25" t="s">
        <v>217</v>
      </c>
      <c r="F273" s="52">
        <v>7</v>
      </c>
      <c r="G273" s="58">
        <v>466.1</v>
      </c>
      <c r="H273" s="57" t="s">
        <v>242</v>
      </c>
    </row>
    <row r="274" spans="1:8" x14ac:dyDescent="0.25">
      <c r="A274" s="8" t="s">
        <v>0</v>
      </c>
      <c r="B274" s="14">
        <v>270</v>
      </c>
      <c r="C274" s="8">
        <v>41034019</v>
      </c>
      <c r="D274" s="26">
        <v>42066</v>
      </c>
      <c r="E274" s="25" t="s">
        <v>217</v>
      </c>
      <c r="F274" s="52">
        <v>7</v>
      </c>
      <c r="G274" s="58">
        <v>466.1</v>
      </c>
      <c r="H274" s="57" t="s">
        <v>131</v>
      </c>
    </row>
    <row r="275" spans="1:8" x14ac:dyDescent="0.25">
      <c r="A275" s="8" t="s">
        <v>0</v>
      </c>
      <c r="B275" s="14">
        <v>271</v>
      </c>
      <c r="C275" s="8">
        <v>41038446</v>
      </c>
      <c r="D275" s="26">
        <v>42066</v>
      </c>
      <c r="E275" s="25" t="s">
        <v>217</v>
      </c>
      <c r="F275" s="52">
        <v>10</v>
      </c>
      <c r="G275" s="58">
        <v>466.1</v>
      </c>
      <c r="H275" s="57" t="s">
        <v>66</v>
      </c>
    </row>
    <row r="276" spans="1:8" x14ac:dyDescent="0.25">
      <c r="A276" s="8" t="s">
        <v>0</v>
      </c>
      <c r="B276" s="14">
        <v>272</v>
      </c>
      <c r="C276" s="8">
        <v>41038525</v>
      </c>
      <c r="D276" s="26">
        <v>42066</v>
      </c>
      <c r="E276" s="25" t="s">
        <v>217</v>
      </c>
      <c r="F276" s="52">
        <v>7</v>
      </c>
      <c r="G276" s="58">
        <v>466.1</v>
      </c>
      <c r="H276" s="57" t="s">
        <v>49</v>
      </c>
    </row>
    <row r="277" spans="1:8" x14ac:dyDescent="0.25">
      <c r="A277" s="8" t="s">
        <v>0</v>
      </c>
      <c r="B277" s="14">
        <v>273</v>
      </c>
      <c r="C277" s="8">
        <v>41038678</v>
      </c>
      <c r="D277" s="26">
        <v>42066</v>
      </c>
      <c r="E277" s="25" t="s">
        <v>217</v>
      </c>
      <c r="F277" s="52">
        <v>15</v>
      </c>
      <c r="G277" s="58">
        <v>466.1</v>
      </c>
      <c r="H277" s="57" t="s">
        <v>117</v>
      </c>
    </row>
    <row r="278" spans="1:8" x14ac:dyDescent="0.25">
      <c r="A278" s="8" t="s">
        <v>0</v>
      </c>
      <c r="B278" s="14">
        <v>274</v>
      </c>
      <c r="C278" s="8">
        <v>41036571</v>
      </c>
      <c r="D278" s="26">
        <v>42066</v>
      </c>
      <c r="E278" s="25" t="s">
        <v>217</v>
      </c>
      <c r="F278" s="52">
        <v>7</v>
      </c>
      <c r="G278" s="58">
        <v>466.1</v>
      </c>
      <c r="H278" s="57" t="s">
        <v>242</v>
      </c>
    </row>
    <row r="279" spans="1:8" x14ac:dyDescent="0.25">
      <c r="A279" s="8" t="s">
        <v>0</v>
      </c>
      <c r="B279" s="14">
        <v>275</v>
      </c>
      <c r="C279" s="8">
        <v>41041672</v>
      </c>
      <c r="D279" s="26">
        <v>42066</v>
      </c>
      <c r="E279" s="25" t="s">
        <v>217</v>
      </c>
      <c r="F279" s="52">
        <v>15</v>
      </c>
      <c r="G279" s="58">
        <v>466.1</v>
      </c>
      <c r="H279" s="57" t="s">
        <v>87</v>
      </c>
    </row>
    <row r="280" spans="1:8" x14ac:dyDescent="0.25">
      <c r="A280" s="8" t="s">
        <v>0</v>
      </c>
      <c r="B280" s="14">
        <v>276</v>
      </c>
      <c r="C280" s="8">
        <v>41041719</v>
      </c>
      <c r="D280" s="26">
        <v>42066</v>
      </c>
      <c r="E280" s="25" t="s">
        <v>217</v>
      </c>
      <c r="F280" s="52">
        <v>7</v>
      </c>
      <c r="G280" s="58">
        <v>466.1</v>
      </c>
      <c r="H280" s="57" t="s">
        <v>131</v>
      </c>
    </row>
    <row r="281" spans="1:8" x14ac:dyDescent="0.25">
      <c r="A281" s="8" t="s">
        <v>0</v>
      </c>
      <c r="B281" s="14">
        <v>277</v>
      </c>
      <c r="C281" s="8">
        <v>41041389</v>
      </c>
      <c r="D281" s="26">
        <v>42066</v>
      </c>
      <c r="E281" s="25" t="s">
        <v>217</v>
      </c>
      <c r="F281" s="52">
        <v>7</v>
      </c>
      <c r="G281" s="58">
        <v>466.1</v>
      </c>
      <c r="H281" s="57" t="s">
        <v>104</v>
      </c>
    </row>
    <row r="282" spans="1:8" x14ac:dyDescent="0.25">
      <c r="A282" s="8" t="s">
        <v>0</v>
      </c>
      <c r="B282" s="14">
        <v>278</v>
      </c>
      <c r="C282" s="8">
        <v>41041381</v>
      </c>
      <c r="D282" s="26">
        <v>42066</v>
      </c>
      <c r="E282" s="25" t="s">
        <v>217</v>
      </c>
      <c r="F282" s="52">
        <v>15</v>
      </c>
      <c r="G282" s="58">
        <v>466.1</v>
      </c>
      <c r="H282" s="57" t="s">
        <v>117</v>
      </c>
    </row>
    <row r="283" spans="1:8" x14ac:dyDescent="0.25">
      <c r="A283" s="8" t="s">
        <v>0</v>
      </c>
      <c r="B283" s="14">
        <v>279</v>
      </c>
      <c r="C283" s="8">
        <v>41041696</v>
      </c>
      <c r="D283" s="26">
        <v>42066</v>
      </c>
      <c r="E283" s="25" t="s">
        <v>217</v>
      </c>
      <c r="F283" s="52">
        <v>15</v>
      </c>
      <c r="G283" s="58">
        <v>466.1</v>
      </c>
      <c r="H283" s="57" t="s">
        <v>68</v>
      </c>
    </row>
    <row r="284" spans="1:8" x14ac:dyDescent="0.25">
      <c r="A284" s="8" t="s">
        <v>0</v>
      </c>
      <c r="B284" s="14">
        <v>280</v>
      </c>
      <c r="C284" s="8">
        <v>41042075</v>
      </c>
      <c r="D284" s="26">
        <v>42066</v>
      </c>
      <c r="E284" s="25" t="s">
        <v>217</v>
      </c>
      <c r="F284" s="52">
        <v>15</v>
      </c>
      <c r="G284" s="58">
        <v>466.1</v>
      </c>
      <c r="H284" s="57" t="s">
        <v>68</v>
      </c>
    </row>
    <row r="285" spans="1:8" x14ac:dyDescent="0.25">
      <c r="A285" s="8" t="s">
        <v>0</v>
      </c>
      <c r="B285" s="14">
        <v>281</v>
      </c>
      <c r="C285" s="8">
        <v>41025236</v>
      </c>
      <c r="D285" s="26">
        <v>42067</v>
      </c>
      <c r="E285" s="25" t="s">
        <v>217</v>
      </c>
      <c r="F285" s="52">
        <v>7</v>
      </c>
      <c r="G285" s="58">
        <v>466.1</v>
      </c>
      <c r="H285" s="57" t="s">
        <v>117</v>
      </c>
    </row>
    <row r="286" spans="1:8" x14ac:dyDescent="0.25">
      <c r="A286" s="8" t="s">
        <v>0</v>
      </c>
      <c r="B286" s="14">
        <v>282</v>
      </c>
      <c r="C286" s="8">
        <v>41041718</v>
      </c>
      <c r="D286" s="26">
        <v>42067</v>
      </c>
      <c r="E286" s="25" t="s">
        <v>217</v>
      </c>
      <c r="F286" s="52">
        <v>8</v>
      </c>
      <c r="G286" s="58">
        <v>466.1</v>
      </c>
      <c r="H286" s="57" t="s">
        <v>117</v>
      </c>
    </row>
    <row r="287" spans="1:8" x14ac:dyDescent="0.25">
      <c r="A287" s="8" t="s">
        <v>0</v>
      </c>
      <c r="B287" s="14">
        <v>283</v>
      </c>
      <c r="C287" s="8">
        <v>41038027</v>
      </c>
      <c r="D287" s="26">
        <v>42067</v>
      </c>
      <c r="E287" s="25" t="s">
        <v>217</v>
      </c>
      <c r="F287" s="52">
        <v>7</v>
      </c>
      <c r="G287" s="58">
        <v>466.1</v>
      </c>
      <c r="H287" s="57" t="s">
        <v>61</v>
      </c>
    </row>
    <row r="288" spans="1:8" x14ac:dyDescent="0.25">
      <c r="A288" s="8" t="s">
        <v>0</v>
      </c>
      <c r="B288" s="14">
        <v>284</v>
      </c>
      <c r="C288" s="8">
        <v>41041394</v>
      </c>
      <c r="D288" s="26">
        <v>42067</v>
      </c>
      <c r="E288" s="25" t="s">
        <v>217</v>
      </c>
      <c r="F288" s="52">
        <v>15</v>
      </c>
      <c r="G288" s="58">
        <v>466.1</v>
      </c>
      <c r="H288" s="57" t="s">
        <v>131</v>
      </c>
    </row>
    <row r="289" spans="1:8" x14ac:dyDescent="0.25">
      <c r="A289" s="8" t="s">
        <v>0</v>
      </c>
      <c r="B289" s="14">
        <v>285</v>
      </c>
      <c r="C289" s="8">
        <v>41041705</v>
      </c>
      <c r="D289" s="26">
        <v>42067</v>
      </c>
      <c r="E289" s="25" t="s">
        <v>217</v>
      </c>
      <c r="F289" s="52">
        <v>15</v>
      </c>
      <c r="G289" s="58">
        <v>9112.2000000000007</v>
      </c>
      <c r="H289" s="57" t="s">
        <v>49</v>
      </c>
    </row>
    <row r="290" spans="1:8" x14ac:dyDescent="0.25">
      <c r="A290" s="8" t="s">
        <v>0</v>
      </c>
      <c r="B290" s="14">
        <v>286</v>
      </c>
      <c r="C290" s="8">
        <v>41041690</v>
      </c>
      <c r="D290" s="26">
        <v>42067</v>
      </c>
      <c r="E290" s="25" t="s">
        <v>217</v>
      </c>
      <c r="F290" s="52">
        <v>7</v>
      </c>
      <c r="G290" s="58">
        <v>466.1</v>
      </c>
      <c r="H290" s="57" t="s">
        <v>87</v>
      </c>
    </row>
    <row r="291" spans="1:8" x14ac:dyDescent="0.25">
      <c r="A291" s="8" t="s">
        <v>0</v>
      </c>
      <c r="B291" s="14">
        <v>287</v>
      </c>
      <c r="C291" s="8">
        <v>41022153</v>
      </c>
      <c r="D291" s="26">
        <v>42068</v>
      </c>
      <c r="E291" s="25" t="s">
        <v>217</v>
      </c>
      <c r="F291" s="52">
        <v>7</v>
      </c>
      <c r="G291" s="58">
        <v>466.1</v>
      </c>
      <c r="H291" s="57" t="s">
        <v>87</v>
      </c>
    </row>
    <row r="292" spans="1:8" x14ac:dyDescent="0.25">
      <c r="A292" s="8" t="s">
        <v>0</v>
      </c>
      <c r="B292" s="14">
        <v>288</v>
      </c>
      <c r="C292" s="8">
        <v>41041728</v>
      </c>
      <c r="D292" s="26">
        <v>42068</v>
      </c>
      <c r="E292" s="25" t="s">
        <v>217</v>
      </c>
      <c r="F292" s="52">
        <v>8</v>
      </c>
      <c r="G292" s="58">
        <v>4858.78</v>
      </c>
      <c r="H292" s="57" t="s">
        <v>117</v>
      </c>
    </row>
    <row r="293" spans="1:8" x14ac:dyDescent="0.25">
      <c r="A293" s="8" t="s">
        <v>0</v>
      </c>
      <c r="B293" s="14">
        <v>289</v>
      </c>
      <c r="C293" s="8">
        <v>40999268</v>
      </c>
      <c r="D293" s="26">
        <v>42069</v>
      </c>
      <c r="E293" s="25" t="s">
        <v>217</v>
      </c>
      <c r="F293" s="52">
        <v>15</v>
      </c>
      <c r="G293" s="58">
        <v>466.1</v>
      </c>
      <c r="H293" s="57" t="s">
        <v>117</v>
      </c>
    </row>
    <row r="294" spans="1:8" x14ac:dyDescent="0.25">
      <c r="A294" s="8" t="s">
        <v>0</v>
      </c>
      <c r="B294" s="14">
        <v>290</v>
      </c>
      <c r="C294" s="8">
        <v>41008521</v>
      </c>
      <c r="D294" s="26">
        <v>42073</v>
      </c>
      <c r="E294" s="25" t="s">
        <v>217</v>
      </c>
      <c r="F294" s="52">
        <v>15</v>
      </c>
      <c r="G294" s="58">
        <v>466.1</v>
      </c>
      <c r="H294" s="57" t="s">
        <v>87</v>
      </c>
    </row>
    <row r="295" spans="1:8" x14ac:dyDescent="0.25">
      <c r="A295" s="8" t="s">
        <v>0</v>
      </c>
      <c r="B295" s="14">
        <v>291</v>
      </c>
      <c r="C295" s="8">
        <v>41019052</v>
      </c>
      <c r="D295" s="26">
        <v>42073</v>
      </c>
      <c r="E295" s="25" t="s">
        <v>217</v>
      </c>
      <c r="F295" s="52">
        <v>15</v>
      </c>
      <c r="G295" s="58">
        <v>466.1</v>
      </c>
      <c r="H295" s="57" t="s">
        <v>87</v>
      </c>
    </row>
    <row r="296" spans="1:8" x14ac:dyDescent="0.25">
      <c r="A296" s="8" t="s">
        <v>0</v>
      </c>
      <c r="B296" s="14">
        <v>292</v>
      </c>
      <c r="C296" s="8">
        <v>41024020</v>
      </c>
      <c r="D296" s="26">
        <v>42073</v>
      </c>
      <c r="E296" s="25" t="s">
        <v>217</v>
      </c>
      <c r="F296" s="52">
        <v>15</v>
      </c>
      <c r="G296" s="58">
        <v>466.1</v>
      </c>
      <c r="H296" s="57" t="s">
        <v>87</v>
      </c>
    </row>
    <row r="297" spans="1:8" x14ac:dyDescent="0.25">
      <c r="A297" s="8" t="s">
        <v>0</v>
      </c>
      <c r="B297" s="14">
        <v>293</v>
      </c>
      <c r="C297" s="8">
        <v>41022033</v>
      </c>
      <c r="D297" s="26">
        <v>42073</v>
      </c>
      <c r="E297" s="25" t="s">
        <v>217</v>
      </c>
      <c r="F297" s="52">
        <v>7</v>
      </c>
      <c r="G297" s="58">
        <v>466.1</v>
      </c>
      <c r="H297" s="57" t="s">
        <v>87</v>
      </c>
    </row>
    <row r="298" spans="1:8" x14ac:dyDescent="0.25">
      <c r="A298" s="8" t="s">
        <v>0</v>
      </c>
      <c r="B298" s="14">
        <v>294</v>
      </c>
      <c r="C298" s="8">
        <v>41044383</v>
      </c>
      <c r="D298" s="26">
        <v>42073</v>
      </c>
      <c r="E298" s="25" t="s">
        <v>217</v>
      </c>
      <c r="F298" s="52">
        <v>15</v>
      </c>
      <c r="G298" s="58">
        <v>466.1</v>
      </c>
      <c r="H298" s="57" t="s">
        <v>49</v>
      </c>
    </row>
    <row r="299" spans="1:8" x14ac:dyDescent="0.25">
      <c r="A299" s="8" t="s">
        <v>0</v>
      </c>
      <c r="B299" s="14">
        <v>295</v>
      </c>
      <c r="C299" s="8">
        <v>41046459</v>
      </c>
      <c r="D299" s="26">
        <v>42073</v>
      </c>
      <c r="E299" s="25" t="s">
        <v>217</v>
      </c>
      <c r="F299" s="52">
        <v>7</v>
      </c>
      <c r="G299" s="58">
        <v>466.1</v>
      </c>
      <c r="H299" s="57" t="s">
        <v>87</v>
      </c>
    </row>
    <row r="300" spans="1:8" x14ac:dyDescent="0.25">
      <c r="A300" s="8" t="s">
        <v>0</v>
      </c>
      <c r="B300" s="14">
        <v>296</v>
      </c>
      <c r="C300" s="8">
        <v>41045615</v>
      </c>
      <c r="D300" s="26">
        <v>42073</v>
      </c>
      <c r="E300" s="25" t="s">
        <v>217</v>
      </c>
      <c r="F300" s="52">
        <v>15</v>
      </c>
      <c r="G300" s="58">
        <v>466.1</v>
      </c>
      <c r="H300" s="57" t="s">
        <v>87</v>
      </c>
    </row>
    <row r="301" spans="1:8" x14ac:dyDescent="0.25">
      <c r="A301" s="8" t="s">
        <v>0</v>
      </c>
      <c r="B301" s="14">
        <v>297</v>
      </c>
      <c r="C301" s="8">
        <v>41044932</v>
      </c>
      <c r="D301" s="26">
        <v>42073</v>
      </c>
      <c r="E301" s="25" t="s">
        <v>217</v>
      </c>
      <c r="F301" s="52">
        <v>15</v>
      </c>
      <c r="G301" s="58">
        <v>466.1</v>
      </c>
      <c r="H301" s="57" t="s">
        <v>117</v>
      </c>
    </row>
    <row r="302" spans="1:8" x14ac:dyDescent="0.25">
      <c r="A302" s="8" t="s">
        <v>0</v>
      </c>
      <c r="B302" s="14">
        <v>298</v>
      </c>
      <c r="C302" s="8">
        <v>41018913</v>
      </c>
      <c r="D302" s="26">
        <v>42074</v>
      </c>
      <c r="E302" s="25" t="s">
        <v>217</v>
      </c>
      <c r="F302" s="52">
        <v>7</v>
      </c>
      <c r="G302" s="58">
        <v>466.1</v>
      </c>
      <c r="H302" s="57" t="s">
        <v>87</v>
      </c>
    </row>
    <row r="303" spans="1:8" x14ac:dyDescent="0.25">
      <c r="A303" s="8" t="s">
        <v>0</v>
      </c>
      <c r="B303" s="14">
        <v>299</v>
      </c>
      <c r="C303" s="8">
        <v>41033262</v>
      </c>
      <c r="D303" s="26">
        <v>42074</v>
      </c>
      <c r="E303" s="25" t="s">
        <v>217</v>
      </c>
      <c r="F303" s="52">
        <v>15</v>
      </c>
      <c r="G303" s="58">
        <v>466.1</v>
      </c>
      <c r="H303" s="57" t="s">
        <v>117</v>
      </c>
    </row>
    <row r="304" spans="1:8" x14ac:dyDescent="0.25">
      <c r="A304" s="8" t="s">
        <v>0</v>
      </c>
      <c r="B304" s="14">
        <v>300</v>
      </c>
      <c r="C304" s="8">
        <v>41037754</v>
      </c>
      <c r="D304" s="26">
        <v>42074</v>
      </c>
      <c r="E304" s="25" t="s">
        <v>217</v>
      </c>
      <c r="F304" s="52">
        <v>15</v>
      </c>
      <c r="G304" s="58">
        <v>466.1</v>
      </c>
      <c r="H304" s="57" t="s">
        <v>87</v>
      </c>
    </row>
    <row r="305" spans="1:8" x14ac:dyDescent="0.25">
      <c r="A305" s="8" t="s">
        <v>0</v>
      </c>
      <c r="B305" s="14">
        <v>301</v>
      </c>
      <c r="C305" s="8">
        <v>41041702</v>
      </c>
      <c r="D305" s="26">
        <v>42074</v>
      </c>
      <c r="E305" s="25" t="s">
        <v>217</v>
      </c>
      <c r="F305" s="52">
        <v>10</v>
      </c>
      <c r="G305" s="58">
        <v>466.1</v>
      </c>
      <c r="H305" s="57" t="s">
        <v>87</v>
      </c>
    </row>
    <row r="306" spans="1:8" x14ac:dyDescent="0.25">
      <c r="A306" s="8" t="s">
        <v>0</v>
      </c>
      <c r="B306" s="14">
        <v>302</v>
      </c>
      <c r="C306" s="8">
        <v>41044114</v>
      </c>
      <c r="D306" s="26">
        <v>42074</v>
      </c>
      <c r="E306" s="25" t="s">
        <v>217</v>
      </c>
      <c r="F306" s="52">
        <v>15</v>
      </c>
      <c r="G306" s="58">
        <v>466.1</v>
      </c>
      <c r="H306" s="57" t="s">
        <v>131</v>
      </c>
    </row>
    <row r="307" spans="1:8" x14ac:dyDescent="0.25">
      <c r="A307" s="8" t="s">
        <v>0</v>
      </c>
      <c r="B307" s="14">
        <v>303</v>
      </c>
      <c r="C307" s="8">
        <v>41044097</v>
      </c>
      <c r="D307" s="26">
        <v>42075</v>
      </c>
      <c r="E307" s="25" t="s">
        <v>217</v>
      </c>
      <c r="F307" s="52">
        <v>15</v>
      </c>
      <c r="G307" s="58">
        <v>466.1</v>
      </c>
      <c r="H307" s="57" t="s">
        <v>117</v>
      </c>
    </row>
    <row r="308" spans="1:8" x14ac:dyDescent="0.25">
      <c r="A308" s="8" t="s">
        <v>0</v>
      </c>
      <c r="B308" s="14">
        <v>304</v>
      </c>
      <c r="C308" s="8">
        <v>41046950</v>
      </c>
      <c r="D308" s="26">
        <v>42075</v>
      </c>
      <c r="E308" s="25" t="s">
        <v>217</v>
      </c>
      <c r="F308" s="52">
        <v>15</v>
      </c>
      <c r="G308" s="58">
        <v>466.1</v>
      </c>
      <c r="H308" s="57" t="s">
        <v>49</v>
      </c>
    </row>
    <row r="309" spans="1:8" x14ac:dyDescent="0.25">
      <c r="A309" s="8" t="s">
        <v>0</v>
      </c>
      <c r="B309" s="14">
        <v>305</v>
      </c>
      <c r="C309" s="8">
        <v>41046903</v>
      </c>
      <c r="D309" s="26">
        <v>42075</v>
      </c>
      <c r="E309" s="25" t="s">
        <v>217</v>
      </c>
      <c r="F309" s="52">
        <v>7</v>
      </c>
      <c r="G309" s="58">
        <v>466.1</v>
      </c>
      <c r="H309" s="57" t="s">
        <v>242</v>
      </c>
    </row>
    <row r="310" spans="1:8" x14ac:dyDescent="0.25">
      <c r="A310" s="8" t="s">
        <v>0</v>
      </c>
      <c r="B310" s="14">
        <v>306</v>
      </c>
      <c r="C310" s="8">
        <v>41045724</v>
      </c>
      <c r="D310" s="26">
        <v>42075</v>
      </c>
      <c r="E310" s="25" t="s">
        <v>217</v>
      </c>
      <c r="F310" s="52">
        <v>15</v>
      </c>
      <c r="G310" s="58">
        <v>466.1</v>
      </c>
      <c r="H310" s="57" t="s">
        <v>87</v>
      </c>
    </row>
    <row r="311" spans="1:8" x14ac:dyDescent="0.25">
      <c r="A311" s="8" t="s">
        <v>0</v>
      </c>
      <c r="B311" s="14">
        <v>307</v>
      </c>
      <c r="C311" s="8">
        <v>41045610</v>
      </c>
      <c r="D311" s="26">
        <v>42075</v>
      </c>
      <c r="E311" s="25" t="s">
        <v>217</v>
      </c>
      <c r="F311" s="52">
        <v>15</v>
      </c>
      <c r="G311" s="58">
        <v>466.1</v>
      </c>
      <c r="H311" s="57" t="s">
        <v>242</v>
      </c>
    </row>
    <row r="312" spans="1:8" x14ac:dyDescent="0.25">
      <c r="A312" s="8" t="s">
        <v>0</v>
      </c>
      <c r="B312" s="14">
        <v>308</v>
      </c>
      <c r="C312" s="8">
        <v>41044396</v>
      </c>
      <c r="D312" s="26">
        <v>42075</v>
      </c>
      <c r="E312" s="25" t="s">
        <v>217</v>
      </c>
      <c r="F312" s="52">
        <v>15</v>
      </c>
      <c r="G312" s="58">
        <v>466.1</v>
      </c>
      <c r="H312" s="57" t="s">
        <v>104</v>
      </c>
    </row>
    <row r="313" spans="1:8" x14ac:dyDescent="0.25">
      <c r="A313" s="8" t="s">
        <v>0</v>
      </c>
      <c r="B313" s="14">
        <v>309</v>
      </c>
      <c r="C313" s="8">
        <v>40933277</v>
      </c>
      <c r="D313" s="26">
        <v>42075</v>
      </c>
      <c r="E313" s="25" t="s">
        <v>217</v>
      </c>
      <c r="F313" s="52">
        <v>15</v>
      </c>
      <c r="G313" s="58">
        <v>466.1</v>
      </c>
      <c r="H313" s="57" t="s">
        <v>87</v>
      </c>
    </row>
    <row r="314" spans="1:8" x14ac:dyDescent="0.25">
      <c r="A314" s="8" t="s">
        <v>0</v>
      </c>
      <c r="B314" s="14">
        <v>310</v>
      </c>
      <c r="C314" s="8">
        <v>41034707</v>
      </c>
      <c r="D314" s="26">
        <v>42076</v>
      </c>
      <c r="E314" s="25" t="s">
        <v>217</v>
      </c>
      <c r="F314" s="52">
        <v>6</v>
      </c>
      <c r="G314" s="58">
        <v>3644.88</v>
      </c>
      <c r="H314" s="57" t="s">
        <v>87</v>
      </c>
    </row>
    <row r="315" spans="1:8" x14ac:dyDescent="0.25">
      <c r="A315" s="8" t="s">
        <v>0</v>
      </c>
      <c r="B315" s="14">
        <v>311</v>
      </c>
      <c r="C315" s="8">
        <v>41032241</v>
      </c>
      <c r="D315" s="26">
        <v>42076</v>
      </c>
      <c r="E315" s="25" t="s">
        <v>217</v>
      </c>
      <c r="F315" s="52">
        <v>7</v>
      </c>
      <c r="G315" s="58">
        <v>466.1</v>
      </c>
      <c r="H315" s="57" t="s">
        <v>242</v>
      </c>
    </row>
    <row r="316" spans="1:8" x14ac:dyDescent="0.25">
      <c r="A316" s="8" t="s">
        <v>0</v>
      </c>
      <c r="B316" s="14">
        <v>312</v>
      </c>
      <c r="C316" s="8">
        <v>41048598</v>
      </c>
      <c r="D316" s="26">
        <v>42076</v>
      </c>
      <c r="E316" s="25" t="s">
        <v>217</v>
      </c>
      <c r="F316" s="52">
        <v>7</v>
      </c>
      <c r="G316" s="58">
        <v>4252.3599999999997</v>
      </c>
      <c r="H316" s="57" t="s">
        <v>87</v>
      </c>
    </row>
    <row r="317" spans="1:8" x14ac:dyDescent="0.25">
      <c r="A317" s="8" t="s">
        <v>0</v>
      </c>
      <c r="B317" s="14">
        <v>313</v>
      </c>
      <c r="C317" s="8">
        <v>41045618</v>
      </c>
      <c r="D317" s="26">
        <v>42076</v>
      </c>
      <c r="E317" s="25" t="s">
        <v>217</v>
      </c>
      <c r="F317" s="52">
        <v>7</v>
      </c>
      <c r="G317" s="58">
        <v>466.1</v>
      </c>
      <c r="H317" s="57" t="s">
        <v>49</v>
      </c>
    </row>
    <row r="318" spans="1:8" x14ac:dyDescent="0.25">
      <c r="A318" s="8" t="s">
        <v>0</v>
      </c>
      <c r="B318" s="14">
        <v>314</v>
      </c>
      <c r="C318" s="8">
        <v>41042777</v>
      </c>
      <c r="D318" s="26">
        <v>42076</v>
      </c>
      <c r="E318" s="25" t="s">
        <v>217</v>
      </c>
      <c r="F318" s="52">
        <v>15</v>
      </c>
      <c r="G318" s="58">
        <v>466.1</v>
      </c>
      <c r="H318" s="57" t="s">
        <v>117</v>
      </c>
    </row>
    <row r="319" spans="1:8" x14ac:dyDescent="0.25">
      <c r="A319" s="8" t="s">
        <v>0</v>
      </c>
      <c r="B319" s="14">
        <v>315</v>
      </c>
      <c r="C319" s="8">
        <v>41047724</v>
      </c>
      <c r="D319" s="26">
        <v>42076</v>
      </c>
      <c r="E319" s="25" t="s">
        <v>217</v>
      </c>
      <c r="F319" s="52">
        <v>15</v>
      </c>
      <c r="G319" s="58">
        <v>466.1</v>
      </c>
      <c r="H319" s="57" t="s">
        <v>87</v>
      </c>
    </row>
    <row r="320" spans="1:8" x14ac:dyDescent="0.25">
      <c r="A320" s="8" t="s">
        <v>0</v>
      </c>
      <c r="B320" s="14">
        <v>316</v>
      </c>
      <c r="C320" s="8">
        <v>41046919</v>
      </c>
      <c r="D320" s="26">
        <v>42076</v>
      </c>
      <c r="E320" s="25" t="s">
        <v>217</v>
      </c>
      <c r="F320" s="52">
        <v>15</v>
      </c>
      <c r="G320" s="58">
        <v>466.1</v>
      </c>
      <c r="H320" s="57" t="s">
        <v>87</v>
      </c>
    </row>
    <row r="321" spans="1:8" x14ac:dyDescent="0.25">
      <c r="A321" s="8" t="s">
        <v>0</v>
      </c>
      <c r="B321" s="14">
        <v>317</v>
      </c>
      <c r="C321" s="8">
        <v>41046958</v>
      </c>
      <c r="D321" s="26">
        <v>42076</v>
      </c>
      <c r="E321" s="25" t="s">
        <v>217</v>
      </c>
      <c r="F321" s="52">
        <v>15</v>
      </c>
      <c r="G321" s="58">
        <v>466.1</v>
      </c>
      <c r="H321" s="57" t="s">
        <v>87</v>
      </c>
    </row>
    <row r="322" spans="1:8" x14ac:dyDescent="0.25">
      <c r="A322" s="8" t="s">
        <v>0</v>
      </c>
      <c r="B322" s="14">
        <v>318</v>
      </c>
      <c r="C322" s="8">
        <v>40978749</v>
      </c>
      <c r="D322" s="26">
        <v>42079</v>
      </c>
      <c r="E322" s="25" t="s">
        <v>218</v>
      </c>
      <c r="F322" s="52">
        <v>15</v>
      </c>
      <c r="G322" s="58">
        <v>466.1</v>
      </c>
      <c r="H322" s="57" t="s">
        <v>66</v>
      </c>
    </row>
    <row r="323" spans="1:8" x14ac:dyDescent="0.25">
      <c r="A323" s="8" t="s">
        <v>0</v>
      </c>
      <c r="B323" s="14">
        <v>319</v>
      </c>
      <c r="C323" s="8">
        <v>41038036</v>
      </c>
      <c r="D323" s="26">
        <v>42079</v>
      </c>
      <c r="E323" s="25" t="s">
        <v>217</v>
      </c>
      <c r="F323" s="52">
        <v>15</v>
      </c>
      <c r="G323" s="58">
        <v>466.1</v>
      </c>
      <c r="H323" s="57" t="s">
        <v>87</v>
      </c>
    </row>
    <row r="324" spans="1:8" x14ac:dyDescent="0.25">
      <c r="A324" s="8" t="s">
        <v>0</v>
      </c>
      <c r="B324" s="14">
        <v>320</v>
      </c>
      <c r="C324" s="8">
        <v>41046454</v>
      </c>
      <c r="D324" s="26">
        <v>42079</v>
      </c>
      <c r="E324" s="25" t="s">
        <v>217</v>
      </c>
      <c r="F324" s="52">
        <v>15</v>
      </c>
      <c r="G324" s="58">
        <v>466.1</v>
      </c>
      <c r="H324" s="57" t="s">
        <v>87</v>
      </c>
    </row>
    <row r="325" spans="1:8" x14ac:dyDescent="0.25">
      <c r="A325" s="8" t="s">
        <v>0</v>
      </c>
      <c r="B325" s="14">
        <v>321</v>
      </c>
      <c r="C325" s="8">
        <v>41046909</v>
      </c>
      <c r="D325" s="26">
        <v>42079</v>
      </c>
      <c r="E325" s="25" t="s">
        <v>217</v>
      </c>
      <c r="F325" s="52">
        <v>15</v>
      </c>
      <c r="G325" s="58">
        <v>466.1</v>
      </c>
      <c r="H325" s="57" t="s">
        <v>87</v>
      </c>
    </row>
    <row r="326" spans="1:8" x14ac:dyDescent="0.25">
      <c r="A326" s="8" t="s">
        <v>0</v>
      </c>
      <c r="B326" s="14">
        <v>322</v>
      </c>
      <c r="C326" s="8">
        <v>41047745</v>
      </c>
      <c r="D326" s="26">
        <v>42079</v>
      </c>
      <c r="E326" s="25" t="s">
        <v>217</v>
      </c>
      <c r="F326" s="52">
        <v>15</v>
      </c>
      <c r="G326" s="58">
        <v>466.1</v>
      </c>
      <c r="H326" s="57" t="s">
        <v>87</v>
      </c>
    </row>
    <row r="327" spans="1:8" x14ac:dyDescent="0.25">
      <c r="A327" s="8" t="s">
        <v>0</v>
      </c>
      <c r="B327" s="14">
        <v>323</v>
      </c>
      <c r="C327" s="8">
        <v>41044096</v>
      </c>
      <c r="D327" s="26">
        <v>42080</v>
      </c>
      <c r="E327" s="25" t="s">
        <v>217</v>
      </c>
      <c r="F327" s="52">
        <v>7</v>
      </c>
      <c r="G327" s="58">
        <v>466.1</v>
      </c>
      <c r="H327" s="57" t="s">
        <v>87</v>
      </c>
    </row>
    <row r="328" spans="1:8" x14ac:dyDescent="0.25">
      <c r="A328" s="8" t="s">
        <v>0</v>
      </c>
      <c r="B328" s="14">
        <v>324</v>
      </c>
      <c r="C328" s="9">
        <v>41048210</v>
      </c>
      <c r="D328" s="26">
        <v>42080</v>
      </c>
      <c r="E328" s="25" t="s">
        <v>217</v>
      </c>
      <c r="F328" s="52">
        <v>15</v>
      </c>
      <c r="G328" s="58">
        <v>466.1</v>
      </c>
      <c r="H328" s="57" t="s">
        <v>49</v>
      </c>
    </row>
    <row r="329" spans="1:8" x14ac:dyDescent="0.25">
      <c r="A329" s="8" t="s">
        <v>0</v>
      </c>
      <c r="B329" s="14">
        <v>325</v>
      </c>
      <c r="C329" s="8">
        <v>41049277</v>
      </c>
      <c r="D329" s="26">
        <v>42080</v>
      </c>
      <c r="E329" s="25" t="s">
        <v>217</v>
      </c>
      <c r="F329" s="52">
        <v>7</v>
      </c>
      <c r="G329" s="58">
        <v>466.1</v>
      </c>
      <c r="H329" s="57" t="s">
        <v>87</v>
      </c>
    </row>
    <row r="330" spans="1:8" x14ac:dyDescent="0.25">
      <c r="A330" s="8" t="s">
        <v>0</v>
      </c>
      <c r="B330" s="14">
        <v>326</v>
      </c>
      <c r="C330" s="8">
        <v>41045630</v>
      </c>
      <c r="D330" s="26">
        <v>42081</v>
      </c>
      <c r="E330" s="25" t="s">
        <v>217</v>
      </c>
      <c r="F330" s="52">
        <v>15</v>
      </c>
      <c r="G330" s="58">
        <v>466.1</v>
      </c>
      <c r="H330" s="57" t="s">
        <v>87</v>
      </c>
    </row>
    <row r="331" spans="1:8" x14ac:dyDescent="0.25">
      <c r="A331" s="8" t="s">
        <v>0</v>
      </c>
      <c r="B331" s="14">
        <v>327</v>
      </c>
      <c r="C331" s="8">
        <v>41047514</v>
      </c>
      <c r="D331" s="26">
        <v>42081</v>
      </c>
      <c r="E331" s="25" t="s">
        <v>217</v>
      </c>
      <c r="F331" s="52">
        <v>15</v>
      </c>
      <c r="G331" s="58">
        <v>466.1</v>
      </c>
      <c r="H331" s="57" t="s">
        <v>87</v>
      </c>
    </row>
    <row r="332" spans="1:8" x14ac:dyDescent="0.25">
      <c r="A332" s="8" t="s">
        <v>0</v>
      </c>
      <c r="B332" s="14">
        <v>328</v>
      </c>
      <c r="C332" s="8">
        <v>41044103</v>
      </c>
      <c r="D332" s="26">
        <v>42081</v>
      </c>
      <c r="E332" s="25" t="s">
        <v>217</v>
      </c>
      <c r="F332" s="52">
        <v>7</v>
      </c>
      <c r="G332" s="58">
        <v>466.1</v>
      </c>
      <c r="H332" s="57" t="s">
        <v>242</v>
      </c>
    </row>
    <row r="333" spans="1:8" x14ac:dyDescent="0.25">
      <c r="A333" s="8" t="s">
        <v>0</v>
      </c>
      <c r="B333" s="14">
        <v>329</v>
      </c>
      <c r="C333" s="8">
        <v>41045716</v>
      </c>
      <c r="D333" s="26">
        <v>42081</v>
      </c>
      <c r="E333" s="25" t="s">
        <v>217</v>
      </c>
      <c r="F333" s="52">
        <v>15</v>
      </c>
      <c r="G333" s="58">
        <v>466.1</v>
      </c>
      <c r="H333" s="57" t="s">
        <v>117</v>
      </c>
    </row>
    <row r="334" spans="1:8" x14ac:dyDescent="0.25">
      <c r="A334" s="8" t="s">
        <v>0</v>
      </c>
      <c r="B334" s="14">
        <v>330</v>
      </c>
      <c r="C334" s="8">
        <v>41045856</v>
      </c>
      <c r="D334" s="26">
        <v>42082</v>
      </c>
      <c r="E334" s="25" t="s">
        <v>217</v>
      </c>
      <c r="F334" s="52">
        <v>15</v>
      </c>
      <c r="G334" s="58">
        <v>466.1</v>
      </c>
      <c r="H334" s="57" t="s">
        <v>117</v>
      </c>
    </row>
    <row r="335" spans="1:8" x14ac:dyDescent="0.25">
      <c r="A335" s="8" t="s">
        <v>0</v>
      </c>
      <c r="B335" s="14">
        <v>331</v>
      </c>
      <c r="C335" s="8">
        <v>41044101</v>
      </c>
      <c r="D335" s="26">
        <v>42083</v>
      </c>
      <c r="E335" s="25" t="s">
        <v>217</v>
      </c>
      <c r="F335" s="52">
        <v>15</v>
      </c>
      <c r="G335" s="58">
        <v>466.1</v>
      </c>
      <c r="H335" s="57" t="s">
        <v>66</v>
      </c>
    </row>
    <row r="336" spans="1:8" x14ac:dyDescent="0.25">
      <c r="A336" s="8" t="s">
        <v>0</v>
      </c>
      <c r="B336" s="14">
        <v>332</v>
      </c>
      <c r="C336" s="8">
        <v>41040709</v>
      </c>
      <c r="D336" s="26">
        <v>42083</v>
      </c>
      <c r="E336" s="25" t="s">
        <v>217</v>
      </c>
      <c r="F336" s="52">
        <v>15</v>
      </c>
      <c r="G336" s="58">
        <v>466.1</v>
      </c>
      <c r="H336" s="57" t="s">
        <v>117</v>
      </c>
    </row>
    <row r="337" spans="1:8" x14ac:dyDescent="0.25">
      <c r="A337" s="8" t="s">
        <v>0</v>
      </c>
      <c r="B337" s="14">
        <v>333</v>
      </c>
      <c r="C337" s="8">
        <v>41045587</v>
      </c>
      <c r="D337" s="26">
        <v>42083</v>
      </c>
      <c r="E337" s="25" t="s">
        <v>217</v>
      </c>
      <c r="F337" s="52">
        <v>15</v>
      </c>
      <c r="G337" s="58">
        <v>466.1</v>
      </c>
      <c r="H337" s="57" t="s">
        <v>66</v>
      </c>
    </row>
    <row r="338" spans="1:8" x14ac:dyDescent="0.25">
      <c r="A338" s="8" t="s">
        <v>0</v>
      </c>
      <c r="B338" s="14">
        <v>334</v>
      </c>
      <c r="C338" s="8">
        <v>41045626</v>
      </c>
      <c r="D338" s="26">
        <v>42083</v>
      </c>
      <c r="E338" s="25" t="s">
        <v>217</v>
      </c>
      <c r="F338" s="52">
        <v>5</v>
      </c>
      <c r="G338" s="58">
        <v>3037.4</v>
      </c>
      <c r="H338" s="57" t="s">
        <v>117</v>
      </c>
    </row>
    <row r="339" spans="1:8" x14ac:dyDescent="0.25">
      <c r="A339" s="8" t="s">
        <v>0</v>
      </c>
      <c r="B339" s="14">
        <v>335</v>
      </c>
      <c r="C339" s="8">
        <v>41045622</v>
      </c>
      <c r="D339" s="26">
        <v>42083</v>
      </c>
      <c r="E339" s="25" t="s">
        <v>217</v>
      </c>
      <c r="F339" s="52">
        <v>5</v>
      </c>
      <c r="G339" s="58">
        <v>3037.4</v>
      </c>
      <c r="H339" s="57" t="s">
        <v>117</v>
      </c>
    </row>
    <row r="340" spans="1:8" x14ac:dyDescent="0.25">
      <c r="A340" s="8" t="s">
        <v>0</v>
      </c>
      <c r="B340" s="14">
        <v>336</v>
      </c>
      <c r="C340" s="8">
        <v>41052111</v>
      </c>
      <c r="D340" s="26">
        <v>42086</v>
      </c>
      <c r="E340" s="25" t="s">
        <v>217</v>
      </c>
      <c r="F340" s="52">
        <v>15</v>
      </c>
      <c r="G340" s="58">
        <v>466.1</v>
      </c>
      <c r="H340" s="57" t="s">
        <v>49</v>
      </c>
    </row>
    <row r="341" spans="1:8" x14ac:dyDescent="0.25">
      <c r="A341" s="8" t="s">
        <v>0</v>
      </c>
      <c r="B341" s="14">
        <v>337</v>
      </c>
      <c r="C341" s="9">
        <v>41043854</v>
      </c>
      <c r="D341" s="26">
        <v>42086</v>
      </c>
      <c r="E341" s="25" t="s">
        <v>217</v>
      </c>
      <c r="F341" s="52">
        <v>15</v>
      </c>
      <c r="G341" s="58">
        <v>466.1</v>
      </c>
      <c r="H341" s="57" t="s">
        <v>87</v>
      </c>
    </row>
    <row r="342" spans="1:8" x14ac:dyDescent="0.25">
      <c r="A342" s="8" t="s">
        <v>0</v>
      </c>
      <c r="B342" s="14">
        <v>338</v>
      </c>
      <c r="C342" s="8">
        <v>41052125</v>
      </c>
      <c r="D342" s="26">
        <v>42086</v>
      </c>
      <c r="E342" s="25" t="s">
        <v>217</v>
      </c>
      <c r="F342" s="52">
        <v>15</v>
      </c>
      <c r="G342" s="58">
        <v>466.1</v>
      </c>
      <c r="H342" s="57" t="s">
        <v>87</v>
      </c>
    </row>
    <row r="343" spans="1:8" x14ac:dyDescent="0.25">
      <c r="A343" s="8" t="s">
        <v>0</v>
      </c>
      <c r="B343" s="14">
        <v>339</v>
      </c>
      <c r="C343" s="8">
        <v>41049435</v>
      </c>
      <c r="D343" s="26">
        <v>42086</v>
      </c>
      <c r="E343" s="25" t="s">
        <v>217</v>
      </c>
      <c r="F343" s="52">
        <v>7</v>
      </c>
      <c r="G343" s="58">
        <v>466.1</v>
      </c>
      <c r="H343" s="57" t="s">
        <v>117</v>
      </c>
    </row>
    <row r="344" spans="1:8" x14ac:dyDescent="0.25">
      <c r="A344" s="8" t="s">
        <v>0</v>
      </c>
      <c r="B344" s="14">
        <v>340</v>
      </c>
      <c r="C344" s="8">
        <v>41049419</v>
      </c>
      <c r="D344" s="26">
        <v>42086</v>
      </c>
      <c r="E344" s="25" t="s">
        <v>217</v>
      </c>
      <c r="F344" s="52">
        <v>15</v>
      </c>
      <c r="G344" s="58">
        <v>466.1</v>
      </c>
      <c r="H344" s="57" t="s">
        <v>87</v>
      </c>
    </row>
    <row r="345" spans="1:8" x14ac:dyDescent="0.25">
      <c r="A345" s="8" t="s">
        <v>0</v>
      </c>
      <c r="B345" s="14">
        <v>341</v>
      </c>
      <c r="C345" s="8">
        <v>41049356</v>
      </c>
      <c r="D345" s="26">
        <v>42086</v>
      </c>
      <c r="E345" s="25" t="s">
        <v>217</v>
      </c>
      <c r="F345" s="52">
        <v>7</v>
      </c>
      <c r="G345" s="58">
        <v>466.1</v>
      </c>
      <c r="H345" s="57" t="s">
        <v>117</v>
      </c>
    </row>
    <row r="346" spans="1:8" x14ac:dyDescent="0.25">
      <c r="A346" s="8" t="s">
        <v>0</v>
      </c>
      <c r="B346" s="14">
        <v>342</v>
      </c>
      <c r="C346" s="8">
        <v>41049350</v>
      </c>
      <c r="D346" s="26">
        <v>42086</v>
      </c>
      <c r="E346" s="25" t="s">
        <v>217</v>
      </c>
      <c r="F346" s="52">
        <v>7</v>
      </c>
      <c r="G346" s="58">
        <v>466.1</v>
      </c>
      <c r="H346" s="57" t="s">
        <v>117</v>
      </c>
    </row>
    <row r="347" spans="1:8" x14ac:dyDescent="0.25">
      <c r="A347" s="8" t="s">
        <v>0</v>
      </c>
      <c r="B347" s="14">
        <v>343</v>
      </c>
      <c r="C347" s="8">
        <v>41049373</v>
      </c>
      <c r="D347" s="26">
        <v>42086</v>
      </c>
      <c r="E347" s="25" t="s">
        <v>217</v>
      </c>
      <c r="F347" s="52">
        <v>7</v>
      </c>
      <c r="G347" s="58">
        <v>466.1</v>
      </c>
      <c r="H347" s="57" t="s">
        <v>117</v>
      </c>
    </row>
    <row r="348" spans="1:8" x14ac:dyDescent="0.25">
      <c r="A348" s="8" t="s">
        <v>0</v>
      </c>
      <c r="B348" s="14">
        <v>344</v>
      </c>
      <c r="C348" s="8">
        <v>41049390</v>
      </c>
      <c r="D348" s="26">
        <v>42086</v>
      </c>
      <c r="E348" s="25" t="s">
        <v>217</v>
      </c>
      <c r="F348" s="52">
        <v>15</v>
      </c>
      <c r="G348" s="58">
        <v>466.1</v>
      </c>
      <c r="H348" s="57" t="s">
        <v>87</v>
      </c>
    </row>
    <row r="349" spans="1:8" x14ac:dyDescent="0.25">
      <c r="A349" s="8" t="s">
        <v>0</v>
      </c>
      <c r="B349" s="14">
        <v>345</v>
      </c>
      <c r="C349" s="8">
        <v>41049400</v>
      </c>
      <c r="D349" s="26">
        <v>42086</v>
      </c>
      <c r="E349" s="25" t="s">
        <v>217</v>
      </c>
      <c r="F349" s="52">
        <v>15</v>
      </c>
      <c r="G349" s="58">
        <v>466.1</v>
      </c>
      <c r="H349" s="57" t="s">
        <v>87</v>
      </c>
    </row>
    <row r="350" spans="1:8" x14ac:dyDescent="0.25">
      <c r="A350" s="8" t="s">
        <v>0</v>
      </c>
      <c r="B350" s="14">
        <v>346</v>
      </c>
      <c r="C350" s="8">
        <v>41049415</v>
      </c>
      <c r="D350" s="26">
        <v>42086</v>
      </c>
      <c r="E350" s="25" t="s">
        <v>217</v>
      </c>
      <c r="F350" s="52">
        <v>15</v>
      </c>
      <c r="G350" s="58">
        <v>466.1</v>
      </c>
      <c r="H350" s="57" t="s">
        <v>117</v>
      </c>
    </row>
    <row r="351" spans="1:8" x14ac:dyDescent="0.25">
      <c r="A351" s="8" t="s">
        <v>0</v>
      </c>
      <c r="B351" s="14">
        <v>347</v>
      </c>
      <c r="C351" s="8">
        <v>41045706</v>
      </c>
      <c r="D351" s="26">
        <v>42087</v>
      </c>
      <c r="E351" s="25" t="s">
        <v>217</v>
      </c>
      <c r="F351" s="52">
        <v>7</v>
      </c>
      <c r="G351" s="58">
        <v>466.1</v>
      </c>
      <c r="H351" s="57" t="s">
        <v>87</v>
      </c>
    </row>
    <row r="352" spans="1:8" x14ac:dyDescent="0.25">
      <c r="A352" s="8" t="s">
        <v>0</v>
      </c>
      <c r="B352" s="14">
        <v>348</v>
      </c>
      <c r="C352" s="8">
        <v>41046012</v>
      </c>
      <c r="D352" s="26">
        <v>42087</v>
      </c>
      <c r="E352" s="25" t="s">
        <v>217</v>
      </c>
      <c r="F352" s="52">
        <v>15</v>
      </c>
      <c r="G352" s="58">
        <v>466.1</v>
      </c>
      <c r="H352" s="57" t="s">
        <v>87</v>
      </c>
    </row>
    <row r="353" spans="1:8" x14ac:dyDescent="0.25">
      <c r="A353" s="8" t="s">
        <v>0</v>
      </c>
      <c r="B353" s="14">
        <v>349</v>
      </c>
      <c r="C353" s="8">
        <v>41046956</v>
      </c>
      <c r="D353" s="26">
        <v>42087</v>
      </c>
      <c r="E353" s="25" t="s">
        <v>218</v>
      </c>
      <c r="F353" s="52">
        <v>15</v>
      </c>
      <c r="G353" s="58">
        <v>466.1</v>
      </c>
      <c r="H353" s="57" t="s">
        <v>87</v>
      </c>
    </row>
    <row r="354" spans="1:8" x14ac:dyDescent="0.25">
      <c r="A354" s="8" t="s">
        <v>0</v>
      </c>
      <c r="B354" s="14">
        <v>350</v>
      </c>
      <c r="C354" s="8">
        <v>41052496</v>
      </c>
      <c r="D354" s="26">
        <v>42089</v>
      </c>
      <c r="E354" s="25" t="s">
        <v>217</v>
      </c>
      <c r="F354" s="52">
        <v>5</v>
      </c>
      <c r="G354" s="58">
        <v>466.1</v>
      </c>
      <c r="H354" s="57" t="s">
        <v>61</v>
      </c>
    </row>
    <row r="355" spans="1:8" x14ac:dyDescent="0.25">
      <c r="A355" s="8" t="s">
        <v>0</v>
      </c>
      <c r="B355" s="14">
        <v>351</v>
      </c>
      <c r="C355" s="8">
        <v>41034104</v>
      </c>
      <c r="D355" s="26">
        <v>42089</v>
      </c>
      <c r="E355" s="25" t="s">
        <v>217</v>
      </c>
      <c r="F355" s="52">
        <v>7</v>
      </c>
      <c r="G355" s="58">
        <v>466.1</v>
      </c>
      <c r="H355" s="57" t="s">
        <v>117</v>
      </c>
    </row>
    <row r="356" spans="1:8" x14ac:dyDescent="0.25">
      <c r="A356" s="8" t="s">
        <v>0</v>
      </c>
      <c r="B356" s="14">
        <v>352</v>
      </c>
      <c r="C356" s="8">
        <v>41046952</v>
      </c>
      <c r="D356" s="26">
        <v>42089</v>
      </c>
      <c r="E356" s="25" t="s">
        <v>218</v>
      </c>
      <c r="F356" s="52">
        <v>7</v>
      </c>
      <c r="G356" s="58">
        <v>466.1</v>
      </c>
      <c r="H356" s="57" t="s">
        <v>87</v>
      </c>
    </row>
    <row r="357" spans="1:8" x14ac:dyDescent="0.25">
      <c r="A357" s="8" t="s">
        <v>0</v>
      </c>
      <c r="B357" s="14">
        <v>353</v>
      </c>
      <c r="C357" s="8">
        <v>41053694</v>
      </c>
      <c r="D357" s="26">
        <v>42089</v>
      </c>
      <c r="E357" s="25" t="s">
        <v>217</v>
      </c>
      <c r="F357" s="52">
        <v>15</v>
      </c>
      <c r="G357" s="58">
        <v>466.1</v>
      </c>
      <c r="H357" s="57" t="s">
        <v>133</v>
      </c>
    </row>
    <row r="358" spans="1:8" x14ac:dyDescent="0.25">
      <c r="A358" s="8" t="s">
        <v>0</v>
      </c>
      <c r="B358" s="14">
        <v>354</v>
      </c>
      <c r="C358" s="8">
        <v>41051877</v>
      </c>
      <c r="D358" s="26">
        <v>42090</v>
      </c>
      <c r="E358" s="25" t="s">
        <v>217</v>
      </c>
      <c r="F358" s="52">
        <v>15</v>
      </c>
      <c r="G358" s="58">
        <v>466.1</v>
      </c>
      <c r="H358" s="57" t="s">
        <v>87</v>
      </c>
    </row>
    <row r="359" spans="1:8" x14ac:dyDescent="0.25">
      <c r="A359" s="8" t="s">
        <v>0</v>
      </c>
      <c r="B359" s="14">
        <v>355</v>
      </c>
      <c r="C359" s="8">
        <v>41046986</v>
      </c>
      <c r="D359" s="26">
        <v>42090</v>
      </c>
      <c r="E359" s="25" t="s">
        <v>217</v>
      </c>
      <c r="F359" s="52">
        <v>7</v>
      </c>
      <c r="G359" s="58">
        <v>466.1</v>
      </c>
      <c r="H359" s="57" t="s">
        <v>87</v>
      </c>
    </row>
    <row r="360" spans="1:8" x14ac:dyDescent="0.25">
      <c r="A360" s="8" t="s">
        <v>0</v>
      </c>
      <c r="B360" s="14">
        <v>356</v>
      </c>
      <c r="C360" s="8">
        <v>41053758</v>
      </c>
      <c r="D360" s="26">
        <v>42090</v>
      </c>
      <c r="E360" s="25" t="s">
        <v>217</v>
      </c>
      <c r="F360" s="52">
        <v>7</v>
      </c>
      <c r="G360" s="58">
        <v>4252.3599999999997</v>
      </c>
      <c r="H360" s="57" t="s">
        <v>117</v>
      </c>
    </row>
    <row r="361" spans="1:8" x14ac:dyDescent="0.25">
      <c r="A361" s="8" t="s">
        <v>0</v>
      </c>
      <c r="B361" s="14">
        <v>357</v>
      </c>
      <c r="C361" s="8">
        <v>41050488</v>
      </c>
      <c r="D361" s="26">
        <v>42090</v>
      </c>
      <c r="E361" s="25" t="s">
        <v>217</v>
      </c>
      <c r="F361" s="52">
        <v>15</v>
      </c>
      <c r="G361" s="58">
        <v>466.1</v>
      </c>
      <c r="H361" s="57" t="s">
        <v>87</v>
      </c>
    </row>
    <row r="362" spans="1:8" x14ac:dyDescent="0.25">
      <c r="A362" s="8" t="s">
        <v>0</v>
      </c>
      <c r="B362" s="14">
        <v>358</v>
      </c>
      <c r="C362" s="8">
        <v>41049379</v>
      </c>
      <c r="D362" s="26">
        <v>42090</v>
      </c>
      <c r="E362" s="25" t="s">
        <v>217</v>
      </c>
      <c r="F362" s="52">
        <v>15</v>
      </c>
      <c r="G362" s="58">
        <v>466.1</v>
      </c>
      <c r="H362" s="57" t="s">
        <v>87</v>
      </c>
    </row>
    <row r="363" spans="1:8" x14ac:dyDescent="0.25">
      <c r="A363" s="8" t="s">
        <v>0</v>
      </c>
      <c r="B363" s="14">
        <v>359</v>
      </c>
      <c r="C363" s="9">
        <v>41055545</v>
      </c>
      <c r="D363" s="26">
        <v>42090</v>
      </c>
      <c r="E363" s="25" t="s">
        <v>217</v>
      </c>
      <c r="F363" s="52">
        <v>15</v>
      </c>
      <c r="G363" s="58">
        <v>9112.2000000000007</v>
      </c>
      <c r="H363" s="57" t="s">
        <v>117</v>
      </c>
    </row>
    <row r="364" spans="1:8" x14ac:dyDescent="0.25">
      <c r="A364" s="8" t="s">
        <v>0</v>
      </c>
      <c r="B364" s="14">
        <v>360</v>
      </c>
      <c r="C364" s="8">
        <v>41050490</v>
      </c>
      <c r="D364" s="26">
        <v>42093</v>
      </c>
      <c r="E364" s="25" t="s">
        <v>217</v>
      </c>
      <c r="F364" s="52">
        <v>15</v>
      </c>
      <c r="G364" s="58">
        <v>466.1</v>
      </c>
      <c r="H364" s="57" t="s">
        <v>87</v>
      </c>
    </row>
    <row r="365" spans="1:8" x14ac:dyDescent="0.25">
      <c r="A365" s="8" t="s">
        <v>0</v>
      </c>
      <c r="B365" s="14">
        <v>361</v>
      </c>
      <c r="C365" s="8">
        <v>41055509</v>
      </c>
      <c r="D365" s="26">
        <v>42094</v>
      </c>
      <c r="E365" s="25" t="s">
        <v>217</v>
      </c>
      <c r="F365" s="52">
        <v>7</v>
      </c>
      <c r="G365" s="58">
        <v>466.1</v>
      </c>
      <c r="H365" s="57" t="s">
        <v>117</v>
      </c>
    </row>
    <row r="366" spans="1:8" x14ac:dyDescent="0.25">
      <c r="A366" s="8" t="s">
        <v>0</v>
      </c>
      <c r="B366" s="14">
        <v>362</v>
      </c>
      <c r="C366" s="8">
        <v>41053687</v>
      </c>
      <c r="D366" s="26">
        <v>42094</v>
      </c>
      <c r="E366" s="25" t="s">
        <v>217</v>
      </c>
      <c r="F366" s="52">
        <v>7</v>
      </c>
      <c r="G366" s="58">
        <v>466.1</v>
      </c>
      <c r="H366" s="57" t="s">
        <v>131</v>
      </c>
    </row>
    <row r="367" spans="1:8" x14ac:dyDescent="0.25">
      <c r="A367" s="8" t="s">
        <v>0</v>
      </c>
      <c r="B367" s="14">
        <v>363</v>
      </c>
      <c r="C367" s="8">
        <v>41050934</v>
      </c>
      <c r="D367" s="26">
        <v>42094</v>
      </c>
      <c r="E367" s="25" t="s">
        <v>217</v>
      </c>
      <c r="F367" s="52">
        <v>15</v>
      </c>
      <c r="G367" s="58">
        <v>466.1</v>
      </c>
      <c r="H367" s="57" t="s">
        <v>87</v>
      </c>
    </row>
    <row r="368" spans="1:8" x14ac:dyDescent="0.25">
      <c r="A368" s="8" t="s">
        <v>0</v>
      </c>
      <c r="B368" s="14">
        <v>364</v>
      </c>
      <c r="C368" s="8">
        <v>41036307</v>
      </c>
      <c r="D368" s="26">
        <v>42065</v>
      </c>
      <c r="E368" s="25" t="s">
        <v>217</v>
      </c>
      <c r="F368" s="52">
        <v>6</v>
      </c>
      <c r="G368" s="58">
        <v>466.1</v>
      </c>
      <c r="H368" s="57" t="s">
        <v>97</v>
      </c>
    </row>
    <row r="369" spans="1:8" x14ac:dyDescent="0.25">
      <c r="A369" s="8" t="s">
        <v>0</v>
      </c>
      <c r="B369" s="14">
        <v>365</v>
      </c>
      <c r="C369" s="8">
        <v>41038744</v>
      </c>
      <c r="D369" s="26">
        <v>42066</v>
      </c>
      <c r="E369" s="25" t="s">
        <v>217</v>
      </c>
      <c r="F369" s="52">
        <v>6</v>
      </c>
      <c r="G369" s="58">
        <v>466.1</v>
      </c>
      <c r="H369" s="57" t="s">
        <v>26</v>
      </c>
    </row>
    <row r="370" spans="1:8" x14ac:dyDescent="0.25">
      <c r="A370" s="8" t="s">
        <v>0</v>
      </c>
      <c r="B370" s="14">
        <v>366</v>
      </c>
      <c r="C370" s="8">
        <v>41040966</v>
      </c>
      <c r="D370" s="26">
        <v>42074</v>
      </c>
      <c r="E370" s="25" t="s">
        <v>217</v>
      </c>
      <c r="F370" s="52">
        <v>15</v>
      </c>
      <c r="G370" s="58">
        <v>466.1</v>
      </c>
      <c r="H370" s="57" t="s">
        <v>33</v>
      </c>
    </row>
    <row r="371" spans="1:8" x14ac:dyDescent="0.25">
      <c r="A371" s="8" t="s">
        <v>0</v>
      </c>
      <c r="B371" s="14">
        <v>367</v>
      </c>
      <c r="C371" s="8">
        <v>41044041</v>
      </c>
      <c r="D371" s="26">
        <v>42075</v>
      </c>
      <c r="E371" s="25" t="s">
        <v>217</v>
      </c>
      <c r="F371" s="52">
        <v>2</v>
      </c>
      <c r="G371" s="58">
        <v>1214.96</v>
      </c>
      <c r="H371" s="57" t="s">
        <v>13</v>
      </c>
    </row>
    <row r="372" spans="1:8" x14ac:dyDescent="0.25">
      <c r="A372" s="8" t="s">
        <v>0</v>
      </c>
      <c r="B372" s="14">
        <v>368</v>
      </c>
      <c r="C372" s="8">
        <v>41045604</v>
      </c>
      <c r="D372" s="26">
        <v>42075</v>
      </c>
      <c r="E372" s="25" t="s">
        <v>218</v>
      </c>
      <c r="F372" s="52">
        <v>12</v>
      </c>
      <c r="G372" s="58">
        <v>466.1</v>
      </c>
      <c r="H372" s="57" t="s">
        <v>89</v>
      </c>
    </row>
    <row r="373" spans="1:8" x14ac:dyDescent="0.25">
      <c r="A373" s="8" t="s">
        <v>0</v>
      </c>
      <c r="B373" s="14">
        <v>369</v>
      </c>
      <c r="C373" s="8">
        <v>41045396</v>
      </c>
      <c r="D373" s="26">
        <v>42073</v>
      </c>
      <c r="E373" s="25" t="s">
        <v>217</v>
      </c>
      <c r="F373" s="52">
        <v>6</v>
      </c>
      <c r="G373" s="58">
        <v>466.1</v>
      </c>
      <c r="H373" s="57" t="s">
        <v>105</v>
      </c>
    </row>
    <row r="374" spans="1:8" x14ac:dyDescent="0.25">
      <c r="A374" s="8" t="s">
        <v>0</v>
      </c>
      <c r="B374" s="14">
        <v>370</v>
      </c>
      <c r="C374" s="8">
        <v>41045308</v>
      </c>
      <c r="D374" s="26">
        <v>42073</v>
      </c>
      <c r="E374" s="25" t="s">
        <v>217</v>
      </c>
      <c r="F374" s="52">
        <v>6</v>
      </c>
      <c r="G374" s="58">
        <v>466.1</v>
      </c>
      <c r="H374" s="57" t="s">
        <v>89</v>
      </c>
    </row>
    <row r="375" spans="1:8" x14ac:dyDescent="0.25">
      <c r="A375" s="8" t="s">
        <v>0</v>
      </c>
      <c r="B375" s="14">
        <v>371</v>
      </c>
      <c r="C375" s="8">
        <v>41046765</v>
      </c>
      <c r="D375" s="26">
        <v>42074</v>
      </c>
      <c r="E375" s="25" t="s">
        <v>217</v>
      </c>
      <c r="F375" s="52">
        <v>6</v>
      </c>
      <c r="G375" s="58">
        <v>466.1</v>
      </c>
      <c r="H375" s="57" t="s">
        <v>26</v>
      </c>
    </row>
    <row r="376" spans="1:8" x14ac:dyDescent="0.25">
      <c r="A376" s="8" t="s">
        <v>0</v>
      </c>
      <c r="B376" s="14">
        <v>372</v>
      </c>
      <c r="C376" s="8">
        <v>41047891</v>
      </c>
      <c r="D376" s="26">
        <v>42079</v>
      </c>
      <c r="E376" s="25" t="s">
        <v>217</v>
      </c>
      <c r="F376" s="52">
        <v>1</v>
      </c>
      <c r="G376" s="58">
        <v>607.48</v>
      </c>
      <c r="H376" s="57" t="s">
        <v>89</v>
      </c>
    </row>
    <row r="377" spans="1:8" x14ac:dyDescent="0.25">
      <c r="A377" s="8" t="s">
        <v>0</v>
      </c>
      <c r="B377" s="14">
        <v>373</v>
      </c>
      <c r="C377" s="8">
        <v>41047937</v>
      </c>
      <c r="D377" s="26">
        <v>42081</v>
      </c>
      <c r="E377" s="25" t="s">
        <v>218</v>
      </c>
      <c r="F377" s="52">
        <v>15</v>
      </c>
      <c r="G377" s="58">
        <v>466.1</v>
      </c>
      <c r="H377" s="57" t="s">
        <v>13</v>
      </c>
    </row>
    <row r="378" spans="1:8" x14ac:dyDescent="0.25">
      <c r="A378" s="8" t="s">
        <v>0</v>
      </c>
      <c r="B378" s="14">
        <v>374</v>
      </c>
      <c r="C378" s="8">
        <v>41050271</v>
      </c>
      <c r="D378" s="26">
        <v>42082</v>
      </c>
      <c r="E378" s="25" t="s">
        <v>217</v>
      </c>
      <c r="F378" s="52">
        <v>6</v>
      </c>
      <c r="G378" s="58">
        <v>466.1</v>
      </c>
      <c r="H378" s="57" t="s">
        <v>26</v>
      </c>
    </row>
    <row r="379" spans="1:8" x14ac:dyDescent="0.25">
      <c r="A379" s="8" t="s">
        <v>0</v>
      </c>
      <c r="B379" s="14">
        <v>375</v>
      </c>
      <c r="C379" s="8">
        <v>41050887</v>
      </c>
      <c r="D379" s="26">
        <v>42082</v>
      </c>
      <c r="E379" s="25" t="s">
        <v>250</v>
      </c>
      <c r="F379" s="52">
        <v>15</v>
      </c>
      <c r="G379" s="58">
        <v>466.1</v>
      </c>
      <c r="H379" s="57" t="s">
        <v>105</v>
      </c>
    </row>
    <row r="380" spans="1:8" x14ac:dyDescent="0.25">
      <c r="A380" s="8" t="s">
        <v>0</v>
      </c>
      <c r="B380" s="14">
        <v>376</v>
      </c>
      <c r="C380" s="8">
        <v>41052460</v>
      </c>
      <c r="D380" s="26">
        <v>42083</v>
      </c>
      <c r="E380" s="25" t="s">
        <v>217</v>
      </c>
      <c r="F380" s="52">
        <v>6</v>
      </c>
      <c r="G380" s="58">
        <v>466.1</v>
      </c>
      <c r="H380" s="57" t="s">
        <v>80</v>
      </c>
    </row>
    <row r="381" spans="1:8" x14ac:dyDescent="0.25">
      <c r="A381" s="8" t="s">
        <v>0</v>
      </c>
      <c r="B381" s="14">
        <v>377</v>
      </c>
      <c r="C381" s="8">
        <v>40896507</v>
      </c>
      <c r="D381" s="26">
        <v>42081</v>
      </c>
      <c r="E381" s="25" t="s">
        <v>238</v>
      </c>
      <c r="F381" s="52">
        <v>5500</v>
      </c>
      <c r="G381" s="58">
        <v>1561670</v>
      </c>
      <c r="H381" s="57" t="s">
        <v>243</v>
      </c>
    </row>
    <row r="382" spans="1:8" x14ac:dyDescent="0.25">
      <c r="A382" s="8" t="s">
        <v>0</v>
      </c>
      <c r="B382" s="14">
        <v>378</v>
      </c>
      <c r="C382" s="8">
        <v>40902624</v>
      </c>
      <c r="D382" s="26">
        <v>42076</v>
      </c>
      <c r="E382" s="25" t="s">
        <v>238</v>
      </c>
      <c r="F382" s="52">
        <v>105</v>
      </c>
      <c r="G382" s="58">
        <v>29813.7</v>
      </c>
      <c r="H382" s="57" t="s">
        <v>216</v>
      </c>
    </row>
    <row r="383" spans="1:8" x14ac:dyDescent="0.25">
      <c r="A383" s="8" t="s">
        <v>0</v>
      </c>
      <c r="B383" s="14">
        <v>379</v>
      </c>
      <c r="C383" s="8">
        <v>40985036</v>
      </c>
      <c r="D383" s="26">
        <v>42088</v>
      </c>
      <c r="E383" s="25" t="s">
        <v>239</v>
      </c>
      <c r="F383" s="52">
        <v>150</v>
      </c>
      <c r="G383" s="58">
        <v>42591</v>
      </c>
      <c r="H383" s="57" t="s">
        <v>87</v>
      </c>
    </row>
    <row r="384" spans="1:8" x14ac:dyDescent="0.25">
      <c r="A384" s="8" t="s">
        <v>0</v>
      </c>
      <c r="B384" s="14">
        <v>380</v>
      </c>
      <c r="C384" s="8">
        <v>40998658</v>
      </c>
      <c r="D384" s="26">
        <v>42076</v>
      </c>
      <c r="E384" s="25" t="s">
        <v>218</v>
      </c>
      <c r="F384" s="52">
        <v>55</v>
      </c>
      <c r="G384" s="58">
        <v>377733.11</v>
      </c>
      <c r="H384" s="57" t="s">
        <v>117</v>
      </c>
    </row>
    <row r="385" spans="1:8" x14ac:dyDescent="0.25">
      <c r="A385" s="8" t="s">
        <v>0</v>
      </c>
      <c r="B385" s="14">
        <v>381</v>
      </c>
      <c r="C385" s="8">
        <v>41006984</v>
      </c>
      <c r="D385" s="26">
        <v>42069</v>
      </c>
      <c r="E385" s="25" t="s">
        <v>240</v>
      </c>
      <c r="F385" s="52">
        <v>100</v>
      </c>
      <c r="G385" s="58">
        <v>27578</v>
      </c>
      <c r="H385" s="57" t="s">
        <v>159</v>
      </c>
    </row>
    <row r="386" spans="1:8" x14ac:dyDescent="0.25">
      <c r="A386" s="8" t="s">
        <v>0</v>
      </c>
      <c r="B386" s="14">
        <v>382</v>
      </c>
      <c r="C386" s="8">
        <v>41016706</v>
      </c>
      <c r="D386" s="26">
        <v>42073</v>
      </c>
      <c r="E386" s="25" t="s">
        <v>241</v>
      </c>
      <c r="F386" s="52">
        <v>2000</v>
      </c>
      <c r="G386" s="58">
        <v>567880</v>
      </c>
      <c r="H386" s="57" t="s">
        <v>127</v>
      </c>
    </row>
    <row r="387" spans="1:8" x14ac:dyDescent="0.25">
      <c r="A387" s="8" t="s">
        <v>0</v>
      </c>
      <c r="B387" s="14">
        <v>383</v>
      </c>
      <c r="C387" s="8">
        <v>41029225</v>
      </c>
      <c r="D387" s="26">
        <v>42080</v>
      </c>
      <c r="E387" s="25" t="s">
        <v>217</v>
      </c>
      <c r="F387" s="52">
        <v>30</v>
      </c>
      <c r="G387" s="58">
        <v>18983.7</v>
      </c>
      <c r="H387" s="57" t="s">
        <v>151</v>
      </c>
    </row>
    <row r="388" spans="1:8" x14ac:dyDescent="0.25">
      <c r="A388" s="8" t="s">
        <v>0</v>
      </c>
      <c r="B388" s="14">
        <v>384</v>
      </c>
      <c r="C388" s="8">
        <v>41029647</v>
      </c>
      <c r="D388" s="26">
        <v>42066</v>
      </c>
      <c r="E388" s="25" t="s">
        <v>217</v>
      </c>
      <c r="F388" s="52">
        <v>52.1</v>
      </c>
      <c r="G388" s="58">
        <v>14793.27</v>
      </c>
      <c r="H388" s="57" t="s">
        <v>158</v>
      </c>
    </row>
    <row r="389" spans="1:8" x14ac:dyDescent="0.25">
      <c r="A389" s="8" t="s">
        <v>0</v>
      </c>
      <c r="B389" s="14">
        <v>385</v>
      </c>
      <c r="C389" s="8">
        <v>41033036</v>
      </c>
      <c r="D389" s="26">
        <v>42076</v>
      </c>
      <c r="E389" s="25" t="s">
        <v>250</v>
      </c>
      <c r="F389" s="52">
        <v>100</v>
      </c>
      <c r="G389" s="58">
        <v>27232</v>
      </c>
      <c r="H389" s="57" t="s">
        <v>242</v>
      </c>
    </row>
    <row r="390" spans="1:8" x14ac:dyDescent="0.25">
      <c r="A390" s="8" t="s">
        <v>0</v>
      </c>
      <c r="B390" s="14">
        <v>386</v>
      </c>
      <c r="C390" s="8">
        <v>41034139</v>
      </c>
      <c r="D390" s="26">
        <v>42065</v>
      </c>
      <c r="E390" s="25" t="s">
        <v>217</v>
      </c>
      <c r="F390" s="52">
        <v>20</v>
      </c>
      <c r="G390" s="58">
        <v>12149.6</v>
      </c>
      <c r="H390" s="57" t="s">
        <v>134</v>
      </c>
    </row>
    <row r="391" spans="1:8" x14ac:dyDescent="0.25">
      <c r="A391" s="8" t="s">
        <v>0</v>
      </c>
      <c r="B391" s="14">
        <v>387</v>
      </c>
      <c r="C391" s="8">
        <v>41035248</v>
      </c>
      <c r="D391" s="26">
        <v>42081</v>
      </c>
      <c r="E391" s="25" t="s">
        <v>217</v>
      </c>
      <c r="F391" s="52">
        <v>65</v>
      </c>
      <c r="G391" s="58">
        <v>39486.199999999997</v>
      </c>
      <c r="H391" s="57" t="s">
        <v>68</v>
      </c>
    </row>
    <row r="392" spans="1:8" x14ac:dyDescent="0.25">
      <c r="A392" s="8" t="s">
        <v>0</v>
      </c>
      <c r="B392" s="14">
        <v>388</v>
      </c>
      <c r="C392" s="8">
        <v>41035992</v>
      </c>
      <c r="D392" s="26">
        <v>42075</v>
      </c>
      <c r="E392" s="25" t="s">
        <v>250</v>
      </c>
      <c r="F392" s="52">
        <v>80</v>
      </c>
      <c r="G392" s="58">
        <v>21785.599999999999</v>
      </c>
      <c r="H392" s="57" t="s">
        <v>87</v>
      </c>
    </row>
    <row r="393" spans="1:8" x14ac:dyDescent="0.25">
      <c r="A393" s="8" t="s">
        <v>0</v>
      </c>
      <c r="B393" s="14">
        <v>389</v>
      </c>
      <c r="C393" s="8">
        <v>41037485</v>
      </c>
      <c r="D393" s="26">
        <v>42065</v>
      </c>
      <c r="E393" s="25" t="s">
        <v>217</v>
      </c>
      <c r="F393" s="52">
        <v>400</v>
      </c>
      <c r="G393" s="58">
        <v>113576</v>
      </c>
      <c r="H393" s="57" t="s">
        <v>125</v>
      </c>
    </row>
    <row r="394" spans="1:8" x14ac:dyDescent="0.25">
      <c r="A394" s="8" t="s">
        <v>0</v>
      </c>
      <c r="B394" s="14">
        <v>390</v>
      </c>
      <c r="C394" s="8">
        <v>41039902</v>
      </c>
      <c r="D394" s="26">
        <v>42075</v>
      </c>
      <c r="E394" s="25" t="s">
        <v>217</v>
      </c>
      <c r="F394" s="52">
        <v>400</v>
      </c>
      <c r="G394" s="58">
        <v>113576</v>
      </c>
      <c r="H394" s="57" t="s">
        <v>32</v>
      </c>
    </row>
    <row r="395" spans="1:8" x14ac:dyDescent="0.25">
      <c r="A395" s="8" t="s">
        <v>0</v>
      </c>
      <c r="B395" s="14">
        <v>391</v>
      </c>
      <c r="C395" s="8">
        <v>41041247</v>
      </c>
      <c r="D395" s="26">
        <v>42082</v>
      </c>
      <c r="E395" s="25" t="s">
        <v>218</v>
      </c>
      <c r="F395" s="52">
        <v>100</v>
      </c>
      <c r="G395" s="58">
        <v>27232</v>
      </c>
      <c r="H395" s="57" t="s">
        <v>21</v>
      </c>
    </row>
    <row r="396" spans="1:8" x14ac:dyDescent="0.25">
      <c r="A396" s="8" t="s">
        <v>0</v>
      </c>
      <c r="B396" s="14">
        <v>392</v>
      </c>
      <c r="C396" s="8">
        <v>41046227</v>
      </c>
      <c r="D396" s="26">
        <v>42088</v>
      </c>
      <c r="E396" s="25" t="s">
        <v>239</v>
      </c>
      <c r="F396" s="52">
        <v>200</v>
      </c>
      <c r="G396" s="58">
        <v>203426.11</v>
      </c>
      <c r="H396" s="57" t="s">
        <v>211</v>
      </c>
    </row>
    <row r="397" spans="1:8" x14ac:dyDescent="0.25">
      <c r="A397" s="8" t="s">
        <v>0</v>
      </c>
      <c r="B397" s="14">
        <v>393</v>
      </c>
      <c r="C397" s="8">
        <v>41049550</v>
      </c>
      <c r="D397" s="26">
        <v>42087</v>
      </c>
      <c r="E397" s="25" t="s">
        <v>239</v>
      </c>
      <c r="F397" s="52">
        <v>100</v>
      </c>
      <c r="G397" s="58">
        <v>27232</v>
      </c>
      <c r="H397" s="57" t="s">
        <v>117</v>
      </c>
    </row>
    <row r="398" spans="1:8" x14ac:dyDescent="0.25">
      <c r="A398" s="8" t="s">
        <v>0</v>
      </c>
      <c r="B398" s="14">
        <v>394</v>
      </c>
      <c r="C398" s="9">
        <v>41050677</v>
      </c>
      <c r="D398" s="26">
        <v>42083</v>
      </c>
      <c r="E398" s="25" t="s">
        <v>217</v>
      </c>
      <c r="F398" s="52">
        <v>3</v>
      </c>
      <c r="G398" s="58">
        <v>466.1</v>
      </c>
      <c r="H398" s="57" t="s">
        <v>83</v>
      </c>
    </row>
    <row r="399" spans="1:8" x14ac:dyDescent="0.25">
      <c r="A399" s="8" t="s">
        <v>0</v>
      </c>
      <c r="B399" s="14">
        <v>395</v>
      </c>
      <c r="C399" s="8">
        <v>41050678</v>
      </c>
      <c r="D399" s="26">
        <v>42083</v>
      </c>
      <c r="E399" s="25" t="s">
        <v>217</v>
      </c>
      <c r="F399" s="52">
        <v>11</v>
      </c>
      <c r="G399" s="58">
        <v>466.1</v>
      </c>
      <c r="H399" s="57" t="s">
        <v>48</v>
      </c>
    </row>
    <row r="400" spans="1:8" x14ac:dyDescent="0.25">
      <c r="A400" s="8" t="s">
        <v>0</v>
      </c>
      <c r="B400" s="14">
        <v>396</v>
      </c>
      <c r="C400" s="8">
        <v>41050681</v>
      </c>
      <c r="D400" s="26">
        <v>42083</v>
      </c>
      <c r="E400" s="25" t="s">
        <v>217</v>
      </c>
      <c r="F400" s="52">
        <v>6</v>
      </c>
      <c r="G400" s="58">
        <v>466.1</v>
      </c>
      <c r="H400" s="57" t="s">
        <v>90</v>
      </c>
    </row>
    <row r="401" spans="1:8" x14ac:dyDescent="0.25">
      <c r="A401" s="8" t="s">
        <v>0</v>
      </c>
      <c r="B401" s="14">
        <v>397</v>
      </c>
      <c r="C401" s="8">
        <v>41040154</v>
      </c>
      <c r="D401" s="26">
        <v>42074</v>
      </c>
      <c r="E401" s="8" t="s">
        <v>217</v>
      </c>
      <c r="F401" s="52">
        <v>3</v>
      </c>
      <c r="G401" s="58">
        <v>1754.16</v>
      </c>
      <c r="H401" s="57" t="s">
        <v>25</v>
      </c>
    </row>
  </sheetData>
  <mergeCells count="1">
    <mergeCell ref="A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Реестр заключенных договоров</vt:lpstr>
      <vt:lpstr>'Реестр заключенных договоров'!Область_печати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2015-04-30T08:56:11Z</dcterms:modified>
</cp:coreProperties>
</file>