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9320" windowHeight="1158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закл.договоров'!$A$3:$H$250</definedName>
  </definedNames>
  <calcPr calcId="145621"/>
</workbook>
</file>

<file path=xl/calcChain.xml><?xml version="1.0" encoding="utf-8"?>
<calcChain xmlns="http://schemas.openxmlformats.org/spreadsheetml/2006/main">
  <c r="F7" i="2" l="1"/>
  <c r="E7" i="2"/>
  <c r="D7" i="2"/>
  <c r="G109" i="2" l="1"/>
  <c r="F109" i="2"/>
  <c r="K109" i="2" l="1"/>
  <c r="J109" i="2"/>
  <c r="E109" i="2" l="1"/>
  <c r="D109" i="2"/>
  <c r="K7" i="2" l="1"/>
  <c r="I109" i="2" l="1"/>
  <c r="H109" i="2"/>
  <c r="G7" i="2"/>
  <c r="H7" i="2"/>
  <c r="I7" i="2"/>
  <c r="J7" i="2"/>
</calcChain>
</file>

<file path=xl/sharedStrings.xml><?xml version="1.0" encoding="utf-8"?>
<sst xmlns="http://schemas.openxmlformats.org/spreadsheetml/2006/main" count="1116" uniqueCount="209">
  <si>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</si>
  <si>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</si>
  <si>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</si>
  <si>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</si>
  <si>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</si>
  <si>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</si>
  <si>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</si>
  <si>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</si>
  <si>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</si>
  <si>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</si>
  <si>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</si>
  <si>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</si>
  <si>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</si>
  <si>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</si>
  <si>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</si>
  <si>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</si>
  <si>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</si>
  <si>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</si>
  <si>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</si>
  <si>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</si>
  <si>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</si>
  <si>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</si>
  <si>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</si>
  <si>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</si>
  <si>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</si>
  <si>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</si>
  <si>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</si>
  <si>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</si>
  <si>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</si>
  <si>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</si>
  <si>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</si>
  <si>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</si>
  <si>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</si>
  <si>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</si>
  <si>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</si>
  <si>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</si>
  <si>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</si>
  <si>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</si>
  <si>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</si>
  <si>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</si>
  <si>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</si>
  <si>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</si>
  <si>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</si>
  <si>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</si>
  <si>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</si>
  <si>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</si>
  <si>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</si>
  <si>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</si>
  <si>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</si>
  <si>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</si>
  <si>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</si>
  <si>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</si>
  <si>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</si>
  <si>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</si>
  <si>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</si>
  <si>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</si>
  <si>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</si>
  <si>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</si>
  <si>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</si>
  <si>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</si>
  <si>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</si>
  <si>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</si>
  <si>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</si>
  <si>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</si>
  <si>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</si>
  <si>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</si>
  <si>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</si>
  <si>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</si>
  <si>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</si>
  <si>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</si>
  <si>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</si>
  <si>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</si>
  <si>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</si>
  <si>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</si>
  <si>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</si>
  <si>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</si>
  <si>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</si>
  <si>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</si>
  <si>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</si>
  <si>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</si>
  <si>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</si>
  <si>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</si>
  <si>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</si>
  <si>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</si>
  <si>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</si>
  <si>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</si>
  <si>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</si>
  <si>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</si>
  <si>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</si>
  <si>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</si>
  <si>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</si>
  <si>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</si>
  <si>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</si>
  <si>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</si>
  <si>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</si>
  <si>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</si>
  <si>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</si>
  <si>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</si>
  <si>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</si>
  <si>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</si>
  <si>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</si>
  <si>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</si>
  <si>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</si>
  <si>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</si>
  <si>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</si>
  <si>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</si>
  <si>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</si>
  <si>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</si>
  <si>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</si>
  <si>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</si>
  <si>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</si>
  <si>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</si>
  <si>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</si>
  <si>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</si>
  <si>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</si>
  <si>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</si>
  <si>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</si>
  <si>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</si>
  <si>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</si>
  <si>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</si>
  <si>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</si>
  <si>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</si>
  <si>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</si>
  <si>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</si>
  <si>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</si>
  <si>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</si>
  <si>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</si>
  <si>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</si>
  <si>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</si>
  <si>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</si>
  <si>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</si>
  <si>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</si>
  <si>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</si>
  <si>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</si>
  <si>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</si>
  <si>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</si>
  <si>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</si>
  <si>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</si>
  <si>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</si>
  <si>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</si>
  <si>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</si>
  <si>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</si>
  <si>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</si>
  <si>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</si>
  <si>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</si>
  <si>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</si>
  <si>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</si>
  <si>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</si>
  <si>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</si>
  <si>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</si>
  <si>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</si>
  <si>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</si>
  <si>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</si>
  <si>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</si>
  <si>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</si>
  <si>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</si>
  <si>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</si>
  <si>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</si>
  <si>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</si>
  <si>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</si>
  <si>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</si>
  <si>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</si>
  <si>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</si>
  <si>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</si>
  <si>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</si>
  <si>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</si>
  <si>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</si>
  <si>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</si>
  <si>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</si>
  <si>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</si>
  <si>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</si>
  <si>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</si>
  <si>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</si>
  <si>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</si>
  <si>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</si>
  <si>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</si>
  <si>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</si>
  <si>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</si>
  <si>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</si>
  <si>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</si>
  <si>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</si>
  <si>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</si>
  <si>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</si>
  <si>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</si>
  <si>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</si>
  <si>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</si>
  <si>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</si>
  <si>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</si>
  <si>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</si>
  <si>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</si>
  <si>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</si>
  <si>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</si>
  <si>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</si>
  <si>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6 месяцев</t>
  </si>
  <si>
    <t>12 месяцев</t>
  </si>
  <si>
    <t>24 месяца</t>
  </si>
  <si>
    <t>ПС35/10 кВ "Михайловское"</t>
  </si>
  <si>
    <t>Пообъектная информация по заключенным договорам ТП за февраль месяц 2013 г.</t>
  </si>
  <si>
    <t>ПС 110/6/6 кВ "Которосль"</t>
  </si>
  <si>
    <t>ПС 35/10кВ "Вятское"</t>
  </si>
  <si>
    <t>ПС 35/10 кВ "Брейтово</t>
  </si>
  <si>
    <t>ПС 35/10 кВ "Алешкино</t>
  </si>
  <si>
    <t>ПС 35/10 кВ "Филимоново</t>
  </si>
  <si>
    <t>ПС 35/10 кВ "Обнора"</t>
  </si>
  <si>
    <t>ПС 110/10 кВ "Уткино-тяговая"</t>
  </si>
  <si>
    <t>ПС 35/10 кВ "БольшоеСело"</t>
  </si>
  <si>
    <t>ПС 110/10 кВ "ЮрьевскаяСлобода"</t>
  </si>
  <si>
    <t>ПС 110/35/10/6кВ "Левобережная"</t>
  </si>
  <si>
    <t>Сведения о деятельности филиала ОАО " МРСК Центра" - "Ярэнерго" по технологическому присоединению за февраль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</si>
</sst>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2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58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60" applyNumberFormat="1" applyFont="1" applyFill="1" applyBorder="1" applyAlignment="1">
      <alignment horizontal="center" vertical="center" wrapText="1"/>
    </xf>
    <xf numFmtId="164" fontId="10" fillId="0" borderId="1" xfId="61" applyNumberFormat="1" applyFont="1" applyFill="1" applyBorder="1" applyAlignment="1">
      <alignment horizontal="center" vertical="center" wrapText="1"/>
    </xf>
    <xf numFmtId="164" fontId="10" fillId="0" borderId="1" xfId="62" applyNumberFormat="1" applyFont="1" applyFill="1" applyBorder="1" applyAlignment="1">
      <alignment horizontal="center" vertical="center" wrapText="1"/>
    </xf>
    <xf numFmtId="164" fontId="10" fillId="0" borderId="1" xfId="63" applyNumberFormat="1" applyFont="1" applyFill="1" applyBorder="1" applyAlignment="1">
      <alignment horizontal="center" vertical="center" wrapText="1"/>
    </xf>
    <xf numFmtId="164" fontId="10" fillId="0" borderId="1" xfId="64" applyNumberFormat="1" applyFont="1" applyFill="1" applyBorder="1" applyAlignment="1">
      <alignment horizontal="center" vertical="center" wrapText="1"/>
    </xf>
    <xf numFmtId="164" fontId="10" fillId="0" borderId="1" xfId="65" applyNumberFormat="1" applyFont="1" applyFill="1" applyBorder="1" applyAlignment="1">
      <alignment horizontal="center" vertical="center" wrapText="1"/>
    </xf>
    <xf numFmtId="164" fontId="10" fillId="0" borderId="1" xfId="67" applyNumberFormat="1" applyFont="1" applyFill="1" applyBorder="1" applyAlignment="1">
      <alignment horizontal="center" vertical="center" wrapText="1"/>
    </xf>
    <xf numFmtId="164" fontId="10" fillId="0" borderId="1" xfId="68" applyNumberFormat="1" applyFont="1" applyFill="1" applyBorder="1" applyAlignment="1">
      <alignment horizontal="center" vertical="center" wrapText="1"/>
    </xf>
    <xf numFmtId="164" fontId="10" fillId="0" borderId="1" xfId="69" applyNumberFormat="1" applyFont="1" applyFill="1" applyBorder="1" applyAlignment="1">
      <alignment horizontal="center" vertical="center" wrapText="1"/>
    </xf>
    <xf numFmtId="164" fontId="10" fillId="0" borderId="1" xfId="70" applyNumberFormat="1" applyFont="1" applyFill="1" applyBorder="1" applyAlignment="1">
      <alignment horizontal="center" vertical="center" wrapText="1"/>
    </xf>
    <xf numFmtId="164" fontId="10" fillId="0" borderId="1" xfId="7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9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164" fontId="10" fillId="0" borderId="1" xfId="66" applyNumberFormat="1" applyFont="1" applyFill="1" applyBorder="1" applyAlignment="1">
      <alignment horizontal="center" vertical="center" wrapText="1"/>
    </xf>
    <xf numFmtId="164" fontId="10" fillId="0" borderId="1" xfId="59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10" fillId="0" borderId="1" xfId="47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47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2" fillId="2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/>
    <xf numFmtId="2" fontId="9" fillId="0" borderId="0" xfId="0" applyNumberFormat="1" applyFont="1"/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workbookViewId="0">
      <pane ySplit="6" topLeftCell="A7" activePane="bottomLeft" state="frozen"/>
      <selection pane="bottomLeft" activeCell="K2" sqref="K2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customWidth="1"/>
    <col min="7" max="7" width="13.140625" customWidth="1"/>
    <col min="9" max="9" width="16.28515625" customWidth="1"/>
    <col min="11" max="11" width="14" customWidth="1"/>
  </cols>
  <sheetData>
    <row r="1" spans="1:11" x14ac:dyDescent="0.25">
      <c r="H1" s="75" t="s">
        <v>16</v>
      </c>
      <c r="I1" s="75"/>
      <c r="J1" s="75"/>
      <c r="K1" s="75"/>
    </row>
    <row r="2" spans="1:11" x14ac:dyDescent="0.25">
      <c r="A2" s="1" t="s">
        <v>208</v>
      </c>
      <c r="B2" s="1"/>
      <c r="D2" s="1"/>
      <c r="E2" s="2"/>
      <c r="F2" s="1"/>
      <c r="G2" s="1"/>
      <c r="H2" s="1"/>
      <c r="I2" s="8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8"/>
      <c r="J3" s="1"/>
      <c r="K3" s="1"/>
    </row>
    <row r="4" spans="1:11" ht="15.75" customHeight="1" thickBot="1" x14ac:dyDescent="0.3">
      <c r="A4" s="76" t="s">
        <v>2</v>
      </c>
      <c r="B4" s="9"/>
      <c r="C4" s="76" t="s">
        <v>15</v>
      </c>
      <c r="D4" s="74" t="s">
        <v>3</v>
      </c>
      <c r="E4" s="74"/>
      <c r="F4" s="74" t="s">
        <v>4</v>
      </c>
      <c r="G4" s="74"/>
      <c r="H4" s="74" t="s">
        <v>5</v>
      </c>
      <c r="I4" s="78"/>
      <c r="J4" s="74" t="s">
        <v>6</v>
      </c>
      <c r="K4" s="74"/>
    </row>
    <row r="5" spans="1:11" ht="46.5" customHeight="1" thickBot="1" x14ac:dyDescent="0.3">
      <c r="A5" s="77"/>
      <c r="B5" s="10" t="s">
        <v>19</v>
      </c>
      <c r="C5" s="77"/>
      <c r="D5" s="74"/>
      <c r="E5" s="74"/>
      <c r="F5" s="74"/>
      <c r="G5" s="74"/>
      <c r="H5" s="74"/>
      <c r="I5" s="78"/>
      <c r="J5" s="74"/>
      <c r="K5" s="74"/>
    </row>
    <row r="6" spans="1:11" x14ac:dyDescent="0.25">
      <c r="A6" s="77"/>
      <c r="B6" s="10"/>
      <c r="C6" s="77"/>
      <c r="D6" s="11" t="s">
        <v>7</v>
      </c>
      <c r="E6" s="11" t="s">
        <v>8</v>
      </c>
      <c r="F6" s="11" t="s">
        <v>7</v>
      </c>
      <c r="G6" s="11" t="s">
        <v>8</v>
      </c>
      <c r="H6" s="11" t="s">
        <v>7</v>
      </c>
      <c r="I6" s="12" t="s">
        <v>8</v>
      </c>
      <c r="J6" s="11" t="s">
        <v>7</v>
      </c>
      <c r="K6" s="11" t="s">
        <v>8</v>
      </c>
    </row>
    <row r="7" spans="1:11" ht="15" customHeight="1" x14ac:dyDescent="0.25">
      <c r="A7" s="17" t="s">
        <v>29</v>
      </c>
      <c r="B7" s="14"/>
      <c r="C7" s="14" t="s">
        <v>17</v>
      </c>
      <c r="D7" s="15">
        <f>SUM(D8:D108)</f>
        <v>245</v>
      </c>
      <c r="E7" s="15">
        <f>SUM(E8:E108)</f>
        <v>17.499000000000006</v>
      </c>
      <c r="F7" s="15">
        <f>SUM(F8:F108)</f>
        <v>155</v>
      </c>
      <c r="G7" s="15">
        <f>SUM(G8:G107)</f>
        <v>2.3313999999999999</v>
      </c>
      <c r="H7" s="15">
        <f>SUM(H8:H107)</f>
        <v>163</v>
      </c>
      <c r="I7" s="15">
        <f>SUM(I8:I107)</f>
        <v>2.2971999999999997</v>
      </c>
      <c r="J7" s="15">
        <f>SUM(J8:J107)</f>
        <v>33</v>
      </c>
      <c r="K7" s="15">
        <f>SUM(K8:K107)</f>
        <v>1.2399999999999998</v>
      </c>
    </row>
    <row r="8" spans="1:11" ht="15" customHeight="1" x14ac:dyDescent="0.25">
      <c r="A8" s="16" t="s">
        <v>29</v>
      </c>
      <c r="B8" s="18">
        <v>1</v>
      </c>
      <c r="C8" s="5" t="s">
        <v>32</v>
      </c>
      <c r="D8" s="19">
        <v>2</v>
      </c>
      <c r="E8" s="53">
        <v>1.7000000000000001E-2</v>
      </c>
      <c r="F8" s="19">
        <v>2</v>
      </c>
      <c r="G8" s="19">
        <v>2.7E-2</v>
      </c>
      <c r="H8" s="19">
        <v>2</v>
      </c>
      <c r="I8" s="19">
        <v>0.02</v>
      </c>
      <c r="J8" s="53">
        <v>0</v>
      </c>
      <c r="K8" s="53">
        <v>0</v>
      </c>
    </row>
    <row r="9" spans="1:11" ht="15" customHeight="1" x14ac:dyDescent="0.25">
      <c r="A9" s="16" t="s">
        <v>29</v>
      </c>
      <c r="B9" s="18">
        <v>2</v>
      </c>
      <c r="C9" s="5" t="s">
        <v>33</v>
      </c>
      <c r="D9" s="19">
        <v>1</v>
      </c>
      <c r="E9" s="53">
        <v>1.4999999999999999E-2</v>
      </c>
      <c r="F9" s="19">
        <v>2</v>
      </c>
      <c r="G9" s="19">
        <v>3.3000000000000002E-2</v>
      </c>
      <c r="H9" s="53">
        <v>0</v>
      </c>
      <c r="I9" s="53">
        <v>0</v>
      </c>
      <c r="J9" s="53">
        <v>0</v>
      </c>
      <c r="K9" s="53">
        <v>0</v>
      </c>
    </row>
    <row r="10" spans="1:11" ht="15" customHeight="1" x14ac:dyDescent="0.25">
      <c r="A10" s="16" t="s">
        <v>29</v>
      </c>
      <c r="B10" s="18">
        <v>3</v>
      </c>
      <c r="C10" s="5" t="s">
        <v>34</v>
      </c>
      <c r="D10" s="19">
        <v>0</v>
      </c>
      <c r="E10" s="53">
        <v>0</v>
      </c>
      <c r="F10" s="53">
        <v>0</v>
      </c>
      <c r="G10" s="53">
        <v>0</v>
      </c>
      <c r="H10" s="19">
        <v>1</v>
      </c>
      <c r="I10" s="19">
        <v>1.2999999999999999E-2</v>
      </c>
      <c r="J10" s="53">
        <v>0</v>
      </c>
      <c r="K10" s="53">
        <v>0</v>
      </c>
    </row>
    <row r="11" spans="1:11" ht="15" customHeight="1" x14ac:dyDescent="0.25">
      <c r="A11" s="16" t="s">
        <v>29</v>
      </c>
      <c r="B11" s="18">
        <v>4</v>
      </c>
      <c r="C11" s="5" t="s">
        <v>35</v>
      </c>
      <c r="D11" s="19">
        <v>1</v>
      </c>
      <c r="E11" s="53">
        <v>4.0000000000000001E-3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</row>
    <row r="12" spans="1:11" ht="15" customHeight="1" x14ac:dyDescent="0.25">
      <c r="A12" s="16" t="s">
        <v>29</v>
      </c>
      <c r="B12" s="18">
        <v>5</v>
      </c>
      <c r="C12" s="5" t="s">
        <v>36</v>
      </c>
      <c r="D12" s="19">
        <v>1</v>
      </c>
      <c r="E12" s="53">
        <v>1.4999999999999999E-2</v>
      </c>
      <c r="F12" s="53">
        <v>0</v>
      </c>
      <c r="G12" s="53">
        <v>0</v>
      </c>
      <c r="H12" s="19">
        <v>1</v>
      </c>
      <c r="I12" s="19">
        <v>3.0000000000000001E-3</v>
      </c>
      <c r="J12" s="53">
        <v>0</v>
      </c>
      <c r="K12" s="53">
        <v>0</v>
      </c>
    </row>
    <row r="13" spans="1:11" ht="15" customHeight="1" x14ac:dyDescent="0.25">
      <c r="A13" s="16" t="s">
        <v>29</v>
      </c>
      <c r="B13" s="18">
        <v>6</v>
      </c>
      <c r="C13" s="5" t="s">
        <v>37</v>
      </c>
      <c r="D13" s="19">
        <v>1</v>
      </c>
      <c r="E13" s="53">
        <v>1.4999999999999999E-2</v>
      </c>
      <c r="F13" s="19">
        <v>2</v>
      </c>
      <c r="G13" s="19">
        <v>0.02</v>
      </c>
      <c r="H13" s="19">
        <v>2</v>
      </c>
      <c r="I13" s="19">
        <v>0.02</v>
      </c>
      <c r="J13" s="53">
        <v>0</v>
      </c>
      <c r="K13" s="53">
        <v>0</v>
      </c>
    </row>
    <row r="14" spans="1:11" ht="15" customHeight="1" x14ac:dyDescent="0.25">
      <c r="A14" s="16" t="s">
        <v>29</v>
      </c>
      <c r="B14" s="18">
        <v>7</v>
      </c>
      <c r="C14" s="5" t="s">
        <v>38</v>
      </c>
      <c r="D14" s="19">
        <v>0</v>
      </c>
      <c r="E14" s="53">
        <v>0</v>
      </c>
      <c r="F14" s="19">
        <v>1</v>
      </c>
      <c r="G14" s="19">
        <v>0.01</v>
      </c>
      <c r="H14" s="53">
        <v>0</v>
      </c>
      <c r="I14" s="53">
        <v>0</v>
      </c>
      <c r="J14" s="19">
        <v>1</v>
      </c>
      <c r="K14" s="19">
        <v>3.0000000000000001E-3</v>
      </c>
    </row>
    <row r="15" spans="1:11" ht="15" customHeight="1" x14ac:dyDescent="0.25">
      <c r="A15" s="16" t="s">
        <v>29</v>
      </c>
      <c r="B15" s="18">
        <v>8</v>
      </c>
      <c r="C15" s="5" t="s">
        <v>39</v>
      </c>
      <c r="D15" s="19">
        <v>8</v>
      </c>
      <c r="E15" s="53">
        <v>0.12</v>
      </c>
      <c r="F15" s="19">
        <v>6</v>
      </c>
      <c r="G15" s="19">
        <v>0.09</v>
      </c>
      <c r="H15" s="19">
        <v>1</v>
      </c>
      <c r="I15" s="19">
        <v>1.4999999999999999E-2</v>
      </c>
      <c r="J15" s="19">
        <v>1</v>
      </c>
      <c r="K15" s="19">
        <v>1.4999999999999999E-2</v>
      </c>
    </row>
    <row r="16" spans="1:11" ht="15" customHeight="1" x14ac:dyDescent="0.25">
      <c r="A16" s="16" t="s">
        <v>29</v>
      </c>
      <c r="B16" s="18">
        <v>9</v>
      </c>
      <c r="C16" s="5" t="s">
        <v>40</v>
      </c>
      <c r="D16" s="19">
        <v>3</v>
      </c>
      <c r="E16" s="53">
        <v>2.5000000000000001E-2</v>
      </c>
      <c r="F16" s="19">
        <v>2</v>
      </c>
      <c r="G16" s="19">
        <v>1.4999999999999999E-2</v>
      </c>
      <c r="H16" s="19">
        <v>9</v>
      </c>
      <c r="I16" s="19">
        <v>0.125</v>
      </c>
      <c r="J16" s="19">
        <v>1</v>
      </c>
      <c r="K16" s="19">
        <v>1.4999999999999999E-2</v>
      </c>
    </row>
    <row r="17" spans="1:11" ht="15" customHeight="1" x14ac:dyDescent="0.25">
      <c r="A17" s="16" t="s">
        <v>29</v>
      </c>
      <c r="B17" s="18">
        <v>10</v>
      </c>
      <c r="C17" s="5" t="s">
        <v>41</v>
      </c>
      <c r="D17" s="19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</row>
    <row r="18" spans="1:11" ht="15" customHeight="1" x14ac:dyDescent="0.25">
      <c r="A18" s="16" t="s">
        <v>29</v>
      </c>
      <c r="B18" s="18">
        <v>11</v>
      </c>
      <c r="C18" s="5" t="s">
        <v>42</v>
      </c>
      <c r="D18" s="19">
        <v>0</v>
      </c>
      <c r="E18" s="53">
        <v>0</v>
      </c>
      <c r="F18" s="19">
        <v>1</v>
      </c>
      <c r="G18" s="19">
        <v>8.0000000000000002E-3</v>
      </c>
      <c r="H18" s="53">
        <v>0</v>
      </c>
      <c r="I18" s="53">
        <v>0</v>
      </c>
      <c r="J18" s="53">
        <v>0</v>
      </c>
      <c r="K18" s="53">
        <v>0</v>
      </c>
    </row>
    <row r="19" spans="1:11" ht="15" customHeight="1" x14ac:dyDescent="0.25">
      <c r="A19" s="16" t="s">
        <v>29</v>
      </c>
      <c r="B19" s="18">
        <v>12</v>
      </c>
      <c r="C19" s="5" t="s">
        <v>63</v>
      </c>
      <c r="D19" s="19">
        <v>6</v>
      </c>
      <c r="E19" s="53">
        <v>0.09</v>
      </c>
      <c r="F19" s="19">
        <v>3</v>
      </c>
      <c r="G19" s="19">
        <v>3.5000000000000003E-2</v>
      </c>
      <c r="H19" s="19">
        <v>4</v>
      </c>
      <c r="I19" s="19">
        <v>0.05</v>
      </c>
      <c r="J19" s="53">
        <v>0</v>
      </c>
      <c r="K19" s="53">
        <v>0</v>
      </c>
    </row>
    <row r="20" spans="1:11" ht="15" customHeight="1" x14ac:dyDescent="0.25">
      <c r="A20" s="16" t="s">
        <v>29</v>
      </c>
      <c r="B20" s="18">
        <v>13</v>
      </c>
      <c r="C20" s="5" t="s">
        <v>64</v>
      </c>
      <c r="D20" s="19">
        <v>13</v>
      </c>
      <c r="E20" s="53">
        <v>0.16800000000000001</v>
      </c>
      <c r="F20" s="19">
        <v>5</v>
      </c>
      <c r="G20" s="19">
        <v>7.4999999999999997E-2</v>
      </c>
      <c r="H20" s="19">
        <v>7</v>
      </c>
      <c r="I20" s="19">
        <v>6.5000000000000002E-2</v>
      </c>
      <c r="J20" s="53">
        <v>0</v>
      </c>
      <c r="K20" s="53">
        <v>0</v>
      </c>
    </row>
    <row r="21" spans="1:11" ht="15" customHeight="1" x14ac:dyDescent="0.25">
      <c r="A21" s="16" t="s">
        <v>29</v>
      </c>
      <c r="B21" s="18">
        <v>14</v>
      </c>
      <c r="C21" s="5" t="s">
        <v>65</v>
      </c>
      <c r="D21" s="19">
        <v>13</v>
      </c>
      <c r="E21" s="53">
        <v>0.151</v>
      </c>
      <c r="F21" s="19">
        <v>14</v>
      </c>
      <c r="G21" s="19">
        <v>0.19</v>
      </c>
      <c r="H21" s="19">
        <v>9</v>
      </c>
      <c r="I21" s="19">
        <v>9.6299999999999997E-2</v>
      </c>
      <c r="J21" s="53">
        <v>0</v>
      </c>
      <c r="K21" s="53">
        <v>0</v>
      </c>
    </row>
    <row r="22" spans="1:11" ht="15" customHeight="1" x14ac:dyDescent="0.25">
      <c r="A22" s="16" t="s">
        <v>29</v>
      </c>
      <c r="B22" s="18">
        <v>15</v>
      </c>
      <c r="C22" s="5" t="s">
        <v>66</v>
      </c>
      <c r="D22" s="19">
        <v>14</v>
      </c>
      <c r="E22" s="53">
        <v>0.19900000000000001</v>
      </c>
      <c r="F22" s="19">
        <v>8</v>
      </c>
      <c r="G22" s="19">
        <v>0.12</v>
      </c>
      <c r="H22" s="19">
        <v>5</v>
      </c>
      <c r="I22" s="19">
        <v>5.7000000000000002E-2</v>
      </c>
      <c r="J22" s="19">
        <v>2</v>
      </c>
      <c r="K22" s="19">
        <v>7.0000000000000001E-3</v>
      </c>
    </row>
    <row r="23" spans="1:11" ht="15" customHeight="1" x14ac:dyDescent="0.25">
      <c r="A23" s="16" t="s">
        <v>29</v>
      </c>
      <c r="B23" s="18">
        <v>16</v>
      </c>
      <c r="C23" s="5" t="s">
        <v>67</v>
      </c>
      <c r="D23" s="19">
        <v>5</v>
      </c>
      <c r="E23" s="53">
        <v>10.06</v>
      </c>
      <c r="F23" s="19">
        <v>1</v>
      </c>
      <c r="G23" s="19">
        <v>0.05</v>
      </c>
      <c r="H23" s="19">
        <v>3</v>
      </c>
      <c r="I23" s="19">
        <v>3.5000000000000003E-2</v>
      </c>
      <c r="J23" s="53">
        <v>0</v>
      </c>
      <c r="K23" s="53">
        <v>0</v>
      </c>
    </row>
    <row r="24" spans="1:11" ht="15" customHeight="1" x14ac:dyDescent="0.25">
      <c r="A24" s="16" t="s">
        <v>29</v>
      </c>
      <c r="B24" s="18">
        <v>17</v>
      </c>
      <c r="C24" s="5" t="s">
        <v>68</v>
      </c>
      <c r="D24" s="19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</row>
    <row r="25" spans="1:11" ht="15" customHeight="1" x14ac:dyDescent="0.25">
      <c r="A25" s="16" t="s">
        <v>29</v>
      </c>
      <c r="B25" s="18">
        <v>18</v>
      </c>
      <c r="C25" s="5" t="s">
        <v>21</v>
      </c>
      <c r="D25" s="19">
        <v>1</v>
      </c>
      <c r="E25" s="53">
        <v>1.4999999999999999E-2</v>
      </c>
      <c r="F25" s="19">
        <v>4</v>
      </c>
      <c r="G25" s="19">
        <v>0.05</v>
      </c>
      <c r="H25" s="19">
        <v>1</v>
      </c>
      <c r="I25" s="19">
        <v>0.01</v>
      </c>
      <c r="J25" s="19">
        <v>4</v>
      </c>
      <c r="K25" s="19">
        <v>3.9E-2</v>
      </c>
    </row>
    <row r="26" spans="1:11" ht="15" customHeight="1" x14ac:dyDescent="0.25">
      <c r="A26" s="16" t="s">
        <v>29</v>
      </c>
      <c r="B26" s="18">
        <v>19</v>
      </c>
      <c r="C26" s="5" t="s">
        <v>22</v>
      </c>
      <c r="D26" s="19">
        <v>4</v>
      </c>
      <c r="E26" s="53">
        <v>5.5E-2</v>
      </c>
      <c r="F26" s="19">
        <v>2</v>
      </c>
      <c r="G26" s="19">
        <v>0.03</v>
      </c>
      <c r="H26" s="19">
        <v>1</v>
      </c>
      <c r="I26" s="19">
        <v>5.0000000000000001E-3</v>
      </c>
      <c r="J26" s="53">
        <v>0</v>
      </c>
      <c r="K26" s="53">
        <v>0</v>
      </c>
    </row>
    <row r="27" spans="1:11" ht="15" customHeight="1" x14ac:dyDescent="0.25">
      <c r="A27" s="16" t="s">
        <v>29</v>
      </c>
      <c r="B27" s="18">
        <v>20</v>
      </c>
      <c r="C27" s="5" t="s">
        <v>23</v>
      </c>
      <c r="D27" s="19">
        <v>4</v>
      </c>
      <c r="E27" s="53">
        <v>0.05</v>
      </c>
      <c r="F27" s="19">
        <v>3</v>
      </c>
      <c r="G27" s="19">
        <v>4.4999999999999998E-2</v>
      </c>
      <c r="H27" s="19">
        <v>3</v>
      </c>
      <c r="I27" s="19">
        <v>0.03</v>
      </c>
      <c r="J27" s="53">
        <v>0</v>
      </c>
      <c r="K27" s="53">
        <v>0</v>
      </c>
    </row>
    <row r="28" spans="1:11" ht="15" customHeight="1" x14ac:dyDescent="0.25">
      <c r="A28" s="16" t="s">
        <v>29</v>
      </c>
      <c r="B28" s="18">
        <v>21</v>
      </c>
      <c r="C28" s="5" t="s">
        <v>24</v>
      </c>
      <c r="D28" s="19">
        <v>5</v>
      </c>
      <c r="E28" s="53">
        <v>4.7E-2</v>
      </c>
      <c r="F28" s="19">
        <v>1</v>
      </c>
      <c r="G28" s="19">
        <v>1.4999999999999999E-2</v>
      </c>
      <c r="H28" s="19">
        <v>1</v>
      </c>
      <c r="I28" s="19">
        <v>0.01</v>
      </c>
      <c r="J28" s="53">
        <v>0</v>
      </c>
      <c r="K28" s="53">
        <v>0</v>
      </c>
    </row>
    <row r="29" spans="1:11" ht="15" customHeight="1" x14ac:dyDescent="0.25">
      <c r="A29" s="16" t="s">
        <v>29</v>
      </c>
      <c r="B29" s="18">
        <v>22</v>
      </c>
      <c r="C29" s="5" t="s">
        <v>69</v>
      </c>
      <c r="D29" s="19">
        <v>8</v>
      </c>
      <c r="E29" s="53">
        <v>0.245</v>
      </c>
      <c r="F29" s="19">
        <v>4</v>
      </c>
      <c r="G29" s="19">
        <v>3.5000000000000003E-2</v>
      </c>
      <c r="H29" s="19">
        <v>4</v>
      </c>
      <c r="I29" s="19">
        <v>0.05</v>
      </c>
      <c r="J29" s="53">
        <v>0</v>
      </c>
      <c r="K29" s="53">
        <v>0</v>
      </c>
    </row>
    <row r="30" spans="1:11" ht="15" customHeight="1" x14ac:dyDescent="0.25">
      <c r="A30" s="16" t="s">
        <v>29</v>
      </c>
      <c r="B30" s="18">
        <v>23</v>
      </c>
      <c r="C30" s="5" t="s">
        <v>70</v>
      </c>
      <c r="D30" s="19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</row>
    <row r="31" spans="1:11" ht="15" customHeight="1" x14ac:dyDescent="0.25">
      <c r="A31" s="16" t="s">
        <v>29</v>
      </c>
      <c r="B31" s="18">
        <v>24</v>
      </c>
      <c r="C31" s="5" t="s">
        <v>71</v>
      </c>
      <c r="D31" s="19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</row>
    <row r="32" spans="1:11" ht="15" customHeight="1" x14ac:dyDescent="0.25">
      <c r="A32" s="16" t="s">
        <v>29</v>
      </c>
      <c r="B32" s="18">
        <v>25</v>
      </c>
      <c r="C32" s="5" t="s">
        <v>72</v>
      </c>
      <c r="D32" s="19">
        <v>1</v>
      </c>
      <c r="E32" s="53">
        <v>1.4999999999999999E-2</v>
      </c>
      <c r="F32" s="53">
        <v>0</v>
      </c>
      <c r="G32" s="53">
        <v>0</v>
      </c>
      <c r="H32" s="19">
        <v>4</v>
      </c>
      <c r="I32" s="19">
        <v>0.05</v>
      </c>
      <c r="J32" s="53">
        <v>0</v>
      </c>
      <c r="K32" s="53">
        <v>0</v>
      </c>
    </row>
    <row r="33" spans="1:11" ht="15" customHeight="1" x14ac:dyDescent="0.25">
      <c r="A33" s="16" t="s">
        <v>29</v>
      </c>
      <c r="B33" s="18">
        <v>26</v>
      </c>
      <c r="C33" s="5" t="s">
        <v>73</v>
      </c>
      <c r="D33" s="19">
        <v>0</v>
      </c>
      <c r="E33" s="53">
        <v>0</v>
      </c>
      <c r="F33" s="53">
        <v>0</v>
      </c>
      <c r="G33" s="53">
        <v>0</v>
      </c>
      <c r="H33" s="19">
        <v>1</v>
      </c>
      <c r="I33" s="19">
        <v>1.4999999999999999E-2</v>
      </c>
      <c r="J33" s="53">
        <v>0</v>
      </c>
      <c r="K33" s="53">
        <v>0</v>
      </c>
    </row>
    <row r="34" spans="1:11" ht="15" customHeight="1" x14ac:dyDescent="0.25">
      <c r="A34" s="16" t="s">
        <v>29</v>
      </c>
      <c r="B34" s="18">
        <v>27</v>
      </c>
      <c r="C34" s="5" t="s">
        <v>74</v>
      </c>
      <c r="D34" s="19">
        <v>0</v>
      </c>
      <c r="E34" s="53">
        <v>0</v>
      </c>
      <c r="F34" s="19">
        <v>1</v>
      </c>
      <c r="G34" s="19">
        <v>1.4999999999999999E-2</v>
      </c>
      <c r="H34" s="53">
        <v>0</v>
      </c>
      <c r="I34" s="53">
        <v>0</v>
      </c>
      <c r="J34" s="53">
        <v>0</v>
      </c>
      <c r="K34" s="53">
        <v>0</v>
      </c>
    </row>
    <row r="35" spans="1:11" ht="15" customHeight="1" x14ac:dyDescent="0.25">
      <c r="A35" s="16" t="s">
        <v>29</v>
      </c>
      <c r="B35" s="18">
        <v>28</v>
      </c>
      <c r="C35" s="5" t="s">
        <v>75</v>
      </c>
      <c r="D35" s="19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</row>
    <row r="36" spans="1:11" ht="15" customHeight="1" x14ac:dyDescent="0.25">
      <c r="A36" s="16" t="s">
        <v>29</v>
      </c>
      <c r="B36" s="18">
        <v>29</v>
      </c>
      <c r="C36" s="5" t="s">
        <v>76</v>
      </c>
      <c r="D36" s="19">
        <v>2</v>
      </c>
      <c r="E36" s="53">
        <v>0.02</v>
      </c>
      <c r="F36" s="19">
        <v>3</v>
      </c>
      <c r="G36" s="19">
        <v>2.5000000000000001E-2</v>
      </c>
      <c r="H36" s="19">
        <v>3</v>
      </c>
      <c r="I36" s="19">
        <v>2.8000000000000001E-2</v>
      </c>
      <c r="J36" s="53">
        <v>0</v>
      </c>
      <c r="K36" s="53">
        <v>0</v>
      </c>
    </row>
    <row r="37" spans="1:11" ht="15" customHeight="1" x14ac:dyDescent="0.25">
      <c r="A37" s="16" t="s">
        <v>29</v>
      </c>
      <c r="B37" s="18">
        <v>30</v>
      </c>
      <c r="C37" s="5" t="s">
        <v>77</v>
      </c>
      <c r="D37" s="19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</row>
    <row r="38" spans="1:11" ht="15" customHeight="1" x14ac:dyDescent="0.25">
      <c r="A38" s="16" t="s">
        <v>29</v>
      </c>
      <c r="B38" s="18">
        <v>31</v>
      </c>
      <c r="C38" s="5" t="s">
        <v>78</v>
      </c>
      <c r="D38" s="19">
        <v>3</v>
      </c>
      <c r="E38" s="53">
        <v>0.04</v>
      </c>
      <c r="F38" s="19">
        <v>4</v>
      </c>
      <c r="G38" s="19">
        <v>0.05</v>
      </c>
      <c r="H38" s="19">
        <v>7</v>
      </c>
      <c r="I38" s="19">
        <v>7.4999999999999997E-2</v>
      </c>
      <c r="J38" s="53">
        <v>0</v>
      </c>
      <c r="K38" s="53">
        <v>0</v>
      </c>
    </row>
    <row r="39" spans="1:11" ht="15" customHeight="1" x14ac:dyDescent="0.25">
      <c r="A39" s="16" t="s">
        <v>29</v>
      </c>
      <c r="B39" s="18">
        <v>32</v>
      </c>
      <c r="C39" s="5" t="s">
        <v>79</v>
      </c>
      <c r="D39" s="19">
        <v>5</v>
      </c>
      <c r="E39" s="53">
        <v>4.1000000000000002E-2</v>
      </c>
      <c r="F39" s="19">
        <v>2</v>
      </c>
      <c r="G39" s="19">
        <v>1.4E-2</v>
      </c>
      <c r="H39" s="53">
        <v>0</v>
      </c>
      <c r="I39" s="53">
        <v>0</v>
      </c>
      <c r="J39" s="53">
        <v>0</v>
      </c>
      <c r="K39" s="53">
        <v>0</v>
      </c>
    </row>
    <row r="40" spans="1:11" ht="15" customHeight="1" x14ac:dyDescent="0.25">
      <c r="A40" s="16" t="s">
        <v>29</v>
      </c>
      <c r="B40" s="18">
        <v>33</v>
      </c>
      <c r="C40" s="5" t="s">
        <v>43</v>
      </c>
      <c r="D40" s="19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</row>
    <row r="41" spans="1:11" ht="15" customHeight="1" x14ac:dyDescent="0.25">
      <c r="A41" s="16" t="s">
        <v>29</v>
      </c>
      <c r="B41" s="18">
        <v>34</v>
      </c>
      <c r="C41" s="5" t="s">
        <v>44</v>
      </c>
      <c r="D41" s="19">
        <v>0</v>
      </c>
      <c r="E41" s="53">
        <v>0</v>
      </c>
      <c r="F41" s="19">
        <v>1</v>
      </c>
      <c r="G41" s="19">
        <v>1.4999999999999999E-2</v>
      </c>
      <c r="H41" s="19">
        <v>1</v>
      </c>
      <c r="I41" s="19">
        <v>5.0000000000000001E-3</v>
      </c>
      <c r="J41" s="53">
        <v>0</v>
      </c>
      <c r="K41" s="53">
        <v>0</v>
      </c>
    </row>
    <row r="42" spans="1:11" ht="15" customHeight="1" x14ac:dyDescent="0.25">
      <c r="A42" s="16" t="s">
        <v>29</v>
      </c>
      <c r="B42" s="18">
        <v>35</v>
      </c>
      <c r="C42" s="5" t="s">
        <v>80</v>
      </c>
      <c r="D42" s="19">
        <v>0</v>
      </c>
      <c r="E42" s="53">
        <v>0</v>
      </c>
      <c r="F42" s="19">
        <v>1</v>
      </c>
      <c r="G42" s="19">
        <v>5.0000000000000001E-3</v>
      </c>
      <c r="H42" s="53">
        <v>0</v>
      </c>
      <c r="I42" s="53">
        <v>0</v>
      </c>
      <c r="J42" s="53">
        <v>0</v>
      </c>
      <c r="K42" s="53">
        <v>0</v>
      </c>
    </row>
    <row r="43" spans="1:11" ht="15" customHeight="1" x14ac:dyDescent="0.25">
      <c r="A43" s="16" t="s">
        <v>29</v>
      </c>
      <c r="B43" s="18">
        <v>36</v>
      </c>
      <c r="C43" s="5" t="s">
        <v>81</v>
      </c>
      <c r="D43" s="19">
        <v>1</v>
      </c>
      <c r="E43" s="53">
        <v>0.307</v>
      </c>
      <c r="F43" s="53">
        <v>0</v>
      </c>
      <c r="G43" s="53">
        <v>0</v>
      </c>
      <c r="H43" s="53">
        <v>0</v>
      </c>
      <c r="I43" s="53">
        <v>0</v>
      </c>
      <c r="J43" s="19">
        <v>1</v>
      </c>
      <c r="K43" s="19">
        <v>5.0000000000000001E-3</v>
      </c>
    </row>
    <row r="44" spans="1:11" ht="15" customHeight="1" x14ac:dyDescent="0.25">
      <c r="A44" s="16" t="s">
        <v>29</v>
      </c>
      <c r="B44" s="18">
        <v>37</v>
      </c>
      <c r="C44" s="5" t="s">
        <v>82</v>
      </c>
      <c r="D44" s="19">
        <v>20</v>
      </c>
      <c r="E44" s="53">
        <v>0.83499999999999996</v>
      </c>
      <c r="F44" s="19">
        <v>7</v>
      </c>
      <c r="G44" s="19">
        <v>0.37</v>
      </c>
      <c r="H44" s="19">
        <v>2</v>
      </c>
      <c r="I44" s="19">
        <v>0.03</v>
      </c>
      <c r="J44" s="19">
        <v>3</v>
      </c>
      <c r="K44" s="19">
        <v>3.5000000000000003E-2</v>
      </c>
    </row>
    <row r="45" spans="1:11" ht="15" customHeight="1" x14ac:dyDescent="0.25">
      <c r="A45" s="16" t="s">
        <v>29</v>
      </c>
      <c r="B45" s="18">
        <v>38</v>
      </c>
      <c r="C45" s="5" t="s">
        <v>83</v>
      </c>
      <c r="D45" s="19">
        <v>1</v>
      </c>
      <c r="E45" s="53">
        <v>5.0000000000000001E-3</v>
      </c>
      <c r="F45" s="19">
        <v>2</v>
      </c>
      <c r="G45" s="19">
        <v>0.02</v>
      </c>
      <c r="H45" s="19">
        <v>2</v>
      </c>
      <c r="I45" s="19">
        <v>0.01</v>
      </c>
      <c r="J45" s="19">
        <v>1</v>
      </c>
      <c r="K45" s="19">
        <v>5.0000000000000001E-3</v>
      </c>
    </row>
    <row r="46" spans="1:11" ht="15" customHeight="1" x14ac:dyDescent="0.25">
      <c r="A46" s="16" t="s">
        <v>29</v>
      </c>
      <c r="B46" s="18">
        <v>39</v>
      </c>
      <c r="C46" s="5" t="s">
        <v>84</v>
      </c>
      <c r="D46" s="19">
        <v>0</v>
      </c>
      <c r="E46" s="53">
        <v>0</v>
      </c>
      <c r="F46" s="19">
        <v>30</v>
      </c>
      <c r="G46" s="19">
        <v>0.45</v>
      </c>
      <c r="H46" s="19">
        <v>4</v>
      </c>
      <c r="I46" s="19">
        <v>0.06</v>
      </c>
      <c r="J46" s="19">
        <v>1</v>
      </c>
      <c r="K46" s="19">
        <v>1.4999999999999999E-2</v>
      </c>
    </row>
    <row r="47" spans="1:11" ht="15" customHeight="1" x14ac:dyDescent="0.25">
      <c r="A47" s="16" t="s">
        <v>29</v>
      </c>
      <c r="B47" s="18">
        <v>40</v>
      </c>
      <c r="C47" s="5" t="s">
        <v>185</v>
      </c>
      <c r="D47" s="19">
        <v>5</v>
      </c>
      <c r="E47" s="53">
        <v>1.857</v>
      </c>
      <c r="F47" s="19">
        <v>4</v>
      </c>
      <c r="G47" s="19">
        <v>1.54E-2</v>
      </c>
      <c r="H47" s="19">
        <v>2</v>
      </c>
      <c r="I47" s="19">
        <v>2.4E-2</v>
      </c>
      <c r="J47" s="19">
        <v>5</v>
      </c>
      <c r="K47" s="19">
        <v>0.92800000000000005</v>
      </c>
    </row>
    <row r="48" spans="1:11" ht="15" customHeight="1" x14ac:dyDescent="0.25">
      <c r="A48" s="16" t="s">
        <v>29</v>
      </c>
      <c r="B48" s="18">
        <v>41</v>
      </c>
      <c r="C48" s="5" t="s">
        <v>85</v>
      </c>
      <c r="D48" s="19">
        <v>8</v>
      </c>
      <c r="E48" s="53">
        <v>0.12</v>
      </c>
      <c r="F48" s="19">
        <v>6</v>
      </c>
      <c r="G48" s="19">
        <v>6.3E-2</v>
      </c>
      <c r="H48" s="19">
        <v>9</v>
      </c>
      <c r="I48" s="19">
        <v>7.8E-2</v>
      </c>
      <c r="J48" s="19">
        <v>2</v>
      </c>
      <c r="K48" s="19">
        <v>0.03</v>
      </c>
    </row>
    <row r="49" spans="1:11" ht="15" customHeight="1" x14ac:dyDescent="0.25">
      <c r="A49" s="16" t="s">
        <v>29</v>
      </c>
      <c r="B49" s="18">
        <v>42</v>
      </c>
      <c r="C49" s="5" t="s">
        <v>86</v>
      </c>
      <c r="D49" s="19">
        <v>2</v>
      </c>
      <c r="E49" s="53">
        <v>0.03</v>
      </c>
      <c r="F49" s="19">
        <v>2</v>
      </c>
      <c r="G49" s="19">
        <v>0.03</v>
      </c>
      <c r="H49" s="19">
        <v>6</v>
      </c>
      <c r="I49" s="19">
        <v>8.6999999999999994E-2</v>
      </c>
      <c r="J49" s="19">
        <v>1</v>
      </c>
      <c r="K49" s="19">
        <v>1.4999999999999999E-2</v>
      </c>
    </row>
    <row r="50" spans="1:11" ht="15" customHeight="1" x14ac:dyDescent="0.25">
      <c r="A50" s="16" t="s">
        <v>29</v>
      </c>
      <c r="B50" s="18">
        <v>43</v>
      </c>
      <c r="C50" s="5" t="s">
        <v>87</v>
      </c>
      <c r="D50" s="19">
        <v>0</v>
      </c>
      <c r="E50" s="53">
        <v>0</v>
      </c>
      <c r="F50" s="19">
        <v>1</v>
      </c>
      <c r="G50" s="19">
        <v>0.01</v>
      </c>
      <c r="H50" s="19">
        <v>3</v>
      </c>
      <c r="I50" s="19">
        <v>2.5000000000000001E-2</v>
      </c>
      <c r="J50" s="53">
        <v>0</v>
      </c>
      <c r="K50" s="53">
        <v>0</v>
      </c>
    </row>
    <row r="51" spans="1:11" ht="15" customHeight="1" x14ac:dyDescent="0.25">
      <c r="A51" s="16" t="s">
        <v>29</v>
      </c>
      <c r="B51" s="18">
        <v>44</v>
      </c>
      <c r="C51" s="5" t="s">
        <v>88</v>
      </c>
      <c r="D51" s="19">
        <v>0</v>
      </c>
      <c r="E51" s="53">
        <v>0</v>
      </c>
      <c r="F51" s="53">
        <v>0</v>
      </c>
      <c r="G51" s="53">
        <v>0</v>
      </c>
      <c r="H51" s="19">
        <v>1</v>
      </c>
      <c r="I51" s="19">
        <v>6.0000000000000001E-3</v>
      </c>
      <c r="J51" s="53">
        <v>0</v>
      </c>
      <c r="K51" s="53">
        <v>0</v>
      </c>
    </row>
    <row r="52" spans="1:11" ht="15" customHeight="1" x14ac:dyDescent="0.25">
      <c r="A52" s="16" t="s">
        <v>29</v>
      </c>
      <c r="B52" s="18">
        <v>45</v>
      </c>
      <c r="C52" s="5" t="s">
        <v>89</v>
      </c>
      <c r="D52" s="19">
        <v>0</v>
      </c>
      <c r="E52" s="53">
        <v>0</v>
      </c>
      <c r="F52" s="19">
        <v>1</v>
      </c>
      <c r="G52" s="19">
        <v>1.4999999999999999E-2</v>
      </c>
      <c r="H52" s="19">
        <v>1</v>
      </c>
      <c r="I52" s="19">
        <v>1.4999999999999999E-2</v>
      </c>
      <c r="J52" s="53">
        <v>0</v>
      </c>
      <c r="K52" s="53">
        <v>0</v>
      </c>
    </row>
    <row r="53" spans="1:11" ht="15" customHeight="1" x14ac:dyDescent="0.25">
      <c r="A53" s="16" t="s">
        <v>29</v>
      </c>
      <c r="B53" s="18">
        <v>46</v>
      </c>
      <c r="C53" s="5" t="s">
        <v>27</v>
      </c>
      <c r="D53" s="19">
        <v>2</v>
      </c>
      <c r="E53" s="53">
        <v>0.63</v>
      </c>
      <c r="F53" s="53">
        <v>0</v>
      </c>
      <c r="G53" s="53">
        <v>0</v>
      </c>
      <c r="H53" s="19">
        <v>7</v>
      </c>
      <c r="I53" s="19">
        <v>8.3000000000000004E-2</v>
      </c>
      <c r="J53" s="19">
        <v>1</v>
      </c>
      <c r="K53" s="19">
        <v>5.0000000000000001E-3</v>
      </c>
    </row>
    <row r="54" spans="1:11" ht="15" customHeight="1" x14ac:dyDescent="0.25">
      <c r="A54" s="16" t="s">
        <v>29</v>
      </c>
      <c r="B54" s="18">
        <v>47</v>
      </c>
      <c r="C54" s="5" t="s">
        <v>28</v>
      </c>
      <c r="D54" s="19">
        <v>2</v>
      </c>
      <c r="E54" s="53">
        <v>0.03</v>
      </c>
      <c r="F54" s="19">
        <v>1</v>
      </c>
      <c r="G54" s="19">
        <v>1.4999999999999999E-2</v>
      </c>
      <c r="H54" s="19">
        <v>1</v>
      </c>
      <c r="I54" s="19">
        <v>0.01</v>
      </c>
      <c r="J54" s="53">
        <v>0</v>
      </c>
      <c r="K54" s="53">
        <v>0</v>
      </c>
    </row>
    <row r="55" spans="1:11" ht="15" customHeight="1" x14ac:dyDescent="0.25">
      <c r="A55" s="16" t="s">
        <v>29</v>
      </c>
      <c r="B55" s="18">
        <v>48</v>
      </c>
      <c r="C55" s="5" t="s">
        <v>90</v>
      </c>
      <c r="D55" s="19">
        <v>1</v>
      </c>
      <c r="E55" s="53">
        <v>5.0000000000000001E-3</v>
      </c>
      <c r="F55" s="19">
        <v>1</v>
      </c>
      <c r="G55" s="19">
        <v>3.5999999999999997E-2</v>
      </c>
      <c r="H55" s="19">
        <v>4</v>
      </c>
      <c r="I55" s="19">
        <v>2.9000000000000001E-2</v>
      </c>
      <c r="J55" s="53">
        <v>0</v>
      </c>
      <c r="K55" s="53">
        <v>0</v>
      </c>
    </row>
    <row r="56" spans="1:11" ht="15" customHeight="1" x14ac:dyDescent="0.25">
      <c r="A56" s="16" t="s">
        <v>29</v>
      </c>
      <c r="B56" s="18">
        <v>49</v>
      </c>
      <c r="C56" s="5" t="s">
        <v>172</v>
      </c>
      <c r="D56" s="19">
        <v>1</v>
      </c>
      <c r="E56" s="53">
        <v>1.4999999999999999E-2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</row>
    <row r="57" spans="1:11" ht="15" customHeight="1" x14ac:dyDescent="0.25">
      <c r="A57" s="16" t="s">
        <v>29</v>
      </c>
      <c r="B57" s="18">
        <v>50</v>
      </c>
      <c r="C57" s="5" t="s">
        <v>45</v>
      </c>
      <c r="D57" s="19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</row>
    <row r="58" spans="1:11" ht="15" customHeight="1" x14ac:dyDescent="0.25">
      <c r="A58" s="16" t="s">
        <v>29</v>
      </c>
      <c r="B58" s="18">
        <v>51</v>
      </c>
      <c r="C58" s="5" t="s">
        <v>46</v>
      </c>
      <c r="D58" s="19">
        <v>3</v>
      </c>
      <c r="E58" s="53">
        <v>1.7000000000000001E-2</v>
      </c>
      <c r="F58" s="19">
        <v>1</v>
      </c>
      <c r="G58" s="19">
        <v>8.0000000000000002E-3</v>
      </c>
      <c r="H58" s="53">
        <v>0</v>
      </c>
      <c r="I58" s="53">
        <v>0</v>
      </c>
      <c r="J58" s="53">
        <v>0</v>
      </c>
      <c r="K58" s="53">
        <v>0</v>
      </c>
    </row>
    <row r="59" spans="1:11" ht="15" customHeight="1" x14ac:dyDescent="0.25">
      <c r="A59" s="16" t="s">
        <v>29</v>
      </c>
      <c r="B59" s="18">
        <v>52</v>
      </c>
      <c r="C59" s="5" t="s">
        <v>91</v>
      </c>
      <c r="D59" s="19">
        <v>0</v>
      </c>
      <c r="E59" s="53">
        <v>0</v>
      </c>
      <c r="F59" s="19">
        <v>4</v>
      </c>
      <c r="G59" s="19">
        <v>4.8000000000000001E-2</v>
      </c>
      <c r="H59" s="19">
        <v>7</v>
      </c>
      <c r="I59" s="19">
        <v>8.5000000000000006E-2</v>
      </c>
      <c r="J59" s="53">
        <v>0</v>
      </c>
      <c r="K59" s="53">
        <v>0</v>
      </c>
    </row>
    <row r="60" spans="1:11" ht="15" customHeight="1" x14ac:dyDescent="0.25">
      <c r="A60" s="16" t="s">
        <v>29</v>
      </c>
      <c r="B60" s="18">
        <v>53</v>
      </c>
      <c r="C60" s="5" t="s">
        <v>92</v>
      </c>
      <c r="D60" s="19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</row>
    <row r="61" spans="1:11" ht="15" customHeight="1" x14ac:dyDescent="0.25">
      <c r="A61" s="16" t="s">
        <v>29</v>
      </c>
      <c r="B61" s="18">
        <v>54</v>
      </c>
      <c r="C61" s="5" t="s">
        <v>93</v>
      </c>
      <c r="D61" s="19">
        <v>0</v>
      </c>
      <c r="E61" s="53">
        <v>0</v>
      </c>
      <c r="F61" s="53">
        <v>0</v>
      </c>
      <c r="G61" s="53">
        <v>0</v>
      </c>
      <c r="H61" s="19">
        <v>1</v>
      </c>
      <c r="I61" s="19">
        <v>1.4999999999999999E-2</v>
      </c>
      <c r="J61" s="53">
        <v>0</v>
      </c>
      <c r="K61" s="53">
        <v>0</v>
      </c>
    </row>
    <row r="62" spans="1:11" ht="15" customHeight="1" x14ac:dyDescent="0.25">
      <c r="A62" s="16" t="s">
        <v>29</v>
      </c>
      <c r="B62" s="18">
        <v>55</v>
      </c>
      <c r="C62" s="5" t="s">
        <v>94</v>
      </c>
      <c r="D62" s="19">
        <v>0</v>
      </c>
      <c r="E62" s="53">
        <v>0</v>
      </c>
      <c r="F62" s="19">
        <v>2</v>
      </c>
      <c r="G62" s="19">
        <v>0.03</v>
      </c>
      <c r="H62" s="19">
        <v>8</v>
      </c>
      <c r="I62" s="19">
        <v>0.11</v>
      </c>
      <c r="J62" s="53">
        <v>0</v>
      </c>
      <c r="K62" s="53">
        <v>0</v>
      </c>
    </row>
    <row r="63" spans="1:11" ht="15" customHeight="1" x14ac:dyDescent="0.25">
      <c r="A63" s="16" t="s">
        <v>29</v>
      </c>
      <c r="B63" s="18">
        <v>56</v>
      </c>
      <c r="C63" s="5" t="s">
        <v>95</v>
      </c>
      <c r="D63" s="19">
        <v>1</v>
      </c>
      <c r="E63" s="53">
        <v>6.0000000000000001E-3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</row>
    <row r="64" spans="1:11" ht="15" customHeight="1" x14ac:dyDescent="0.25">
      <c r="A64" s="16" t="s">
        <v>29</v>
      </c>
      <c r="B64" s="18">
        <v>57</v>
      </c>
      <c r="C64" s="5" t="s">
        <v>47</v>
      </c>
      <c r="D64" s="19">
        <v>1</v>
      </c>
      <c r="E64" s="53">
        <v>5.0000000000000001E-3</v>
      </c>
      <c r="F64" s="19">
        <v>1</v>
      </c>
      <c r="G64" s="19">
        <v>5.0000000000000001E-3</v>
      </c>
      <c r="H64" s="53">
        <v>0</v>
      </c>
      <c r="I64" s="53">
        <v>0</v>
      </c>
      <c r="J64" s="53">
        <v>0</v>
      </c>
      <c r="K64" s="53">
        <v>0</v>
      </c>
    </row>
    <row r="65" spans="1:11" ht="15" customHeight="1" x14ac:dyDescent="0.25">
      <c r="A65" s="16" t="s">
        <v>29</v>
      </c>
      <c r="B65" s="18">
        <v>58</v>
      </c>
      <c r="C65" s="5" t="s">
        <v>30</v>
      </c>
      <c r="D65" s="19">
        <v>5</v>
      </c>
      <c r="E65" s="53">
        <v>0.56999999999999995</v>
      </c>
      <c r="F65" s="19">
        <v>1</v>
      </c>
      <c r="G65" s="19">
        <v>1.4999999999999999E-2</v>
      </c>
      <c r="H65" s="19">
        <v>2</v>
      </c>
      <c r="I65" s="19">
        <v>0.21890000000000001</v>
      </c>
      <c r="J65" s="53">
        <v>0</v>
      </c>
      <c r="K65" s="53">
        <v>0</v>
      </c>
    </row>
    <row r="66" spans="1:11" ht="15" customHeight="1" x14ac:dyDescent="0.25">
      <c r="A66" s="16" t="s">
        <v>29</v>
      </c>
      <c r="B66" s="18">
        <v>59</v>
      </c>
      <c r="C66" s="5" t="s">
        <v>96</v>
      </c>
      <c r="D66" s="19">
        <v>0</v>
      </c>
      <c r="E66" s="53">
        <v>0</v>
      </c>
      <c r="F66" s="19">
        <v>4</v>
      </c>
      <c r="G66" s="19">
        <v>1.4E-2</v>
      </c>
      <c r="H66" s="19">
        <v>3</v>
      </c>
      <c r="I66" s="19">
        <v>2.5000000000000001E-2</v>
      </c>
      <c r="J66" s="53">
        <v>0</v>
      </c>
      <c r="K66" s="53">
        <v>0</v>
      </c>
    </row>
    <row r="67" spans="1:11" ht="15" customHeight="1" x14ac:dyDescent="0.25">
      <c r="A67" s="16" t="s">
        <v>29</v>
      </c>
      <c r="B67" s="18">
        <v>60</v>
      </c>
      <c r="C67" s="5" t="s">
        <v>97</v>
      </c>
      <c r="D67" s="19">
        <v>5</v>
      </c>
      <c r="E67" s="53">
        <v>7.0000000000000007E-2</v>
      </c>
      <c r="F67" s="19">
        <v>1</v>
      </c>
      <c r="G67" s="19">
        <v>1.4999999999999999E-2</v>
      </c>
      <c r="H67" s="19">
        <v>6</v>
      </c>
      <c r="I67" s="19">
        <v>0.06</v>
      </c>
      <c r="J67" s="19">
        <v>3</v>
      </c>
      <c r="K67" s="19">
        <v>4.4999999999999998E-2</v>
      </c>
    </row>
    <row r="68" spans="1:11" ht="15" customHeight="1" x14ac:dyDescent="0.25">
      <c r="A68" s="16" t="s">
        <v>29</v>
      </c>
      <c r="B68" s="18">
        <v>61</v>
      </c>
      <c r="C68" s="5" t="s">
        <v>31</v>
      </c>
      <c r="D68" s="19">
        <v>0</v>
      </c>
      <c r="E68" s="53">
        <v>0</v>
      </c>
      <c r="F68" s="53">
        <v>0</v>
      </c>
      <c r="G68" s="53">
        <v>0</v>
      </c>
      <c r="H68" s="19">
        <v>1</v>
      </c>
      <c r="I68" s="19">
        <v>3.0000000000000001E-3</v>
      </c>
      <c r="J68" s="53">
        <v>0</v>
      </c>
      <c r="K68" s="53">
        <v>0</v>
      </c>
    </row>
    <row r="69" spans="1:11" ht="15" customHeight="1" x14ac:dyDescent="0.25">
      <c r="A69" s="16" t="s">
        <v>29</v>
      </c>
      <c r="B69" s="18">
        <v>62</v>
      </c>
      <c r="C69" s="5" t="s">
        <v>120</v>
      </c>
      <c r="D69" s="19">
        <v>2</v>
      </c>
      <c r="E69" s="53">
        <v>1.0999999999999999E-2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</row>
    <row r="70" spans="1:11" ht="15" customHeight="1" x14ac:dyDescent="0.25">
      <c r="A70" s="16" t="s">
        <v>29</v>
      </c>
      <c r="B70" s="18">
        <v>63</v>
      </c>
      <c r="C70" s="5" t="s">
        <v>121</v>
      </c>
      <c r="D70" s="19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</row>
    <row r="71" spans="1:11" ht="15" customHeight="1" x14ac:dyDescent="0.25">
      <c r="A71" s="16" t="s">
        <v>29</v>
      </c>
      <c r="B71" s="18">
        <v>64</v>
      </c>
      <c r="C71" s="5" t="s">
        <v>122</v>
      </c>
      <c r="D71" s="19">
        <v>0</v>
      </c>
      <c r="E71" s="53">
        <v>0</v>
      </c>
      <c r="F71" s="53">
        <v>0</v>
      </c>
      <c r="G71" s="53">
        <v>0</v>
      </c>
      <c r="H71" s="19">
        <v>1</v>
      </c>
      <c r="I71" s="19">
        <v>1.4999999999999999E-2</v>
      </c>
      <c r="J71" s="53">
        <v>0</v>
      </c>
      <c r="K71" s="53">
        <v>0</v>
      </c>
    </row>
    <row r="72" spans="1:11" ht="15" customHeight="1" x14ac:dyDescent="0.25">
      <c r="A72" s="16" t="s">
        <v>29</v>
      </c>
      <c r="B72" s="18">
        <v>65</v>
      </c>
      <c r="C72" s="5" t="s">
        <v>123</v>
      </c>
      <c r="D72" s="19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</row>
    <row r="73" spans="1:11" ht="15" customHeight="1" x14ac:dyDescent="0.25">
      <c r="A73" s="16" t="s">
        <v>29</v>
      </c>
      <c r="B73" s="18">
        <v>66</v>
      </c>
      <c r="C73" s="5" t="s">
        <v>124</v>
      </c>
      <c r="D73" s="19">
        <v>1</v>
      </c>
      <c r="E73" s="53">
        <v>1.4999999999999999E-2</v>
      </c>
      <c r="F73" s="53">
        <v>0</v>
      </c>
      <c r="G73" s="53">
        <v>0</v>
      </c>
      <c r="H73" s="19">
        <v>1</v>
      </c>
      <c r="I73" s="19">
        <v>5.0000000000000001E-3</v>
      </c>
      <c r="J73" s="53">
        <v>0</v>
      </c>
      <c r="K73" s="53">
        <v>0</v>
      </c>
    </row>
    <row r="74" spans="1:11" ht="15" customHeight="1" x14ac:dyDescent="0.25">
      <c r="A74" s="16" t="s">
        <v>29</v>
      </c>
      <c r="B74" s="18">
        <v>67</v>
      </c>
      <c r="C74" s="5" t="s">
        <v>125</v>
      </c>
      <c r="D74" s="19">
        <v>34</v>
      </c>
      <c r="E74" s="53">
        <v>0.51300000000000001</v>
      </c>
      <c r="F74" s="19">
        <v>2</v>
      </c>
      <c r="G74" s="19">
        <v>0.03</v>
      </c>
      <c r="H74" s="19">
        <v>3</v>
      </c>
      <c r="I74" s="19">
        <v>4.2000000000000003E-2</v>
      </c>
      <c r="J74" s="19">
        <v>3</v>
      </c>
      <c r="K74" s="19">
        <v>3.7999999999999999E-2</v>
      </c>
    </row>
    <row r="75" spans="1:11" ht="15" customHeight="1" x14ac:dyDescent="0.25">
      <c r="A75" s="16" t="s">
        <v>29</v>
      </c>
      <c r="B75" s="18">
        <v>68</v>
      </c>
      <c r="C75" s="5" t="s">
        <v>126</v>
      </c>
      <c r="D75" s="19">
        <v>38</v>
      </c>
      <c r="E75" s="53">
        <v>0.56499999999999995</v>
      </c>
      <c r="F75" s="53">
        <v>0</v>
      </c>
      <c r="G75" s="53">
        <v>0</v>
      </c>
      <c r="H75" s="19">
        <v>3</v>
      </c>
      <c r="I75" s="19">
        <v>0.04</v>
      </c>
      <c r="J75" s="53">
        <v>0</v>
      </c>
      <c r="K75" s="53">
        <v>0</v>
      </c>
    </row>
    <row r="76" spans="1:11" ht="15" customHeight="1" x14ac:dyDescent="0.25">
      <c r="A76" s="16" t="s">
        <v>29</v>
      </c>
      <c r="B76" s="18">
        <v>69</v>
      </c>
      <c r="C76" s="5" t="s">
        <v>127</v>
      </c>
      <c r="D76" s="19">
        <v>0</v>
      </c>
      <c r="E76" s="53">
        <v>0</v>
      </c>
      <c r="F76" s="53">
        <v>0</v>
      </c>
      <c r="G76" s="53">
        <v>0</v>
      </c>
      <c r="H76" s="19">
        <v>1</v>
      </c>
      <c r="I76" s="19">
        <v>1.2E-2</v>
      </c>
      <c r="J76" s="53">
        <v>0</v>
      </c>
      <c r="K76" s="53">
        <v>0</v>
      </c>
    </row>
    <row r="77" spans="1:11" ht="15" customHeight="1" x14ac:dyDescent="0.25">
      <c r="A77" s="16" t="s">
        <v>29</v>
      </c>
      <c r="B77" s="18">
        <v>70</v>
      </c>
      <c r="C77" s="5" t="s">
        <v>128</v>
      </c>
      <c r="D77" s="19">
        <v>2</v>
      </c>
      <c r="E77" s="53">
        <v>0.01</v>
      </c>
      <c r="F77" s="19">
        <v>5</v>
      </c>
      <c r="G77" s="19">
        <v>2.5000000000000001E-2</v>
      </c>
      <c r="H77" s="19">
        <v>5</v>
      </c>
      <c r="I77" s="19">
        <v>0.09</v>
      </c>
      <c r="J77" s="19">
        <v>1</v>
      </c>
      <c r="K77" s="19">
        <v>1.4999999999999999E-2</v>
      </c>
    </row>
    <row r="78" spans="1:11" ht="15" customHeight="1" x14ac:dyDescent="0.25">
      <c r="A78" s="16" t="s">
        <v>29</v>
      </c>
      <c r="B78" s="18">
        <v>71</v>
      </c>
      <c r="C78" s="5" t="s">
        <v>135</v>
      </c>
      <c r="D78" s="19">
        <v>0</v>
      </c>
      <c r="E78" s="53">
        <v>0</v>
      </c>
      <c r="F78" s="53">
        <v>0</v>
      </c>
      <c r="G78" s="53">
        <v>0</v>
      </c>
      <c r="H78" s="19">
        <v>1</v>
      </c>
      <c r="I78" s="19">
        <v>5.0000000000000001E-3</v>
      </c>
      <c r="J78" s="53">
        <v>0</v>
      </c>
      <c r="K78" s="53">
        <v>0</v>
      </c>
    </row>
    <row r="79" spans="1:11" ht="15" customHeight="1" x14ac:dyDescent="0.25">
      <c r="A79" s="16" t="s">
        <v>29</v>
      </c>
      <c r="B79" s="18">
        <v>72</v>
      </c>
      <c r="C79" s="5" t="s">
        <v>129</v>
      </c>
      <c r="D79" s="19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</row>
    <row r="80" spans="1:11" ht="15" customHeight="1" x14ac:dyDescent="0.25">
      <c r="A80" s="16" t="s">
        <v>29</v>
      </c>
      <c r="B80" s="18">
        <v>73</v>
      </c>
      <c r="C80" s="5" t="s">
        <v>130</v>
      </c>
      <c r="D80" s="19">
        <v>3</v>
      </c>
      <c r="E80" s="53">
        <v>0.19</v>
      </c>
      <c r="F80" s="53">
        <v>0</v>
      </c>
      <c r="G80" s="53">
        <v>0</v>
      </c>
      <c r="H80" s="19">
        <v>1</v>
      </c>
      <c r="I80" s="19">
        <v>0.2</v>
      </c>
      <c r="J80" s="53">
        <v>0</v>
      </c>
      <c r="K80" s="53">
        <v>0</v>
      </c>
    </row>
    <row r="81" spans="1:11" ht="15" customHeight="1" x14ac:dyDescent="0.25">
      <c r="A81" s="16" t="s">
        <v>29</v>
      </c>
      <c r="B81" s="18">
        <v>74</v>
      </c>
      <c r="C81" s="5" t="s">
        <v>134</v>
      </c>
      <c r="D81" s="19">
        <v>0</v>
      </c>
      <c r="E81" s="53">
        <v>0</v>
      </c>
      <c r="F81" s="19">
        <v>1</v>
      </c>
      <c r="G81" s="19">
        <v>1.4999999999999999E-2</v>
      </c>
      <c r="H81" s="53">
        <v>0</v>
      </c>
      <c r="I81" s="53">
        <v>0</v>
      </c>
      <c r="J81" s="53">
        <v>0</v>
      </c>
      <c r="K81" s="53">
        <v>0</v>
      </c>
    </row>
    <row r="82" spans="1:11" ht="15" customHeight="1" x14ac:dyDescent="0.25">
      <c r="A82" s="16" t="s">
        <v>29</v>
      </c>
      <c r="B82" s="18">
        <v>75</v>
      </c>
      <c r="C82" s="5" t="s">
        <v>173</v>
      </c>
      <c r="D82" s="19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</row>
    <row r="83" spans="1:11" ht="15" customHeight="1" x14ac:dyDescent="0.25">
      <c r="A83" s="16" t="s">
        <v>29</v>
      </c>
      <c r="B83" s="18">
        <v>76</v>
      </c>
      <c r="C83" s="5" t="s">
        <v>131</v>
      </c>
      <c r="D83" s="19">
        <v>1</v>
      </c>
      <c r="E83" s="53">
        <v>1.4999999999999999E-2</v>
      </c>
      <c r="F83" s="19">
        <v>1</v>
      </c>
      <c r="G83" s="19">
        <v>1.4999999999999999E-2</v>
      </c>
      <c r="H83" s="19">
        <v>2</v>
      </c>
      <c r="I83" s="19">
        <v>1.2E-2</v>
      </c>
      <c r="J83" s="19">
        <v>1</v>
      </c>
      <c r="K83" s="19">
        <v>1.4999999999999999E-2</v>
      </c>
    </row>
    <row r="84" spans="1:11" ht="15" customHeight="1" x14ac:dyDescent="0.25">
      <c r="A84" s="16" t="s">
        <v>29</v>
      </c>
      <c r="B84" s="18">
        <v>77</v>
      </c>
      <c r="C84" s="5" t="s">
        <v>132</v>
      </c>
      <c r="D84" s="19">
        <v>2</v>
      </c>
      <c r="E84" s="53">
        <v>0.20499999999999999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</row>
    <row r="85" spans="1:11" ht="15" customHeight="1" x14ac:dyDescent="0.25">
      <c r="A85" s="16" t="s">
        <v>29</v>
      </c>
      <c r="B85" s="18">
        <v>78</v>
      </c>
      <c r="C85" s="5" t="s">
        <v>136</v>
      </c>
      <c r="D85" s="19">
        <v>1</v>
      </c>
      <c r="E85" s="53">
        <v>5.0000000000000001E-3</v>
      </c>
      <c r="F85" s="19">
        <v>1</v>
      </c>
      <c r="G85" s="19">
        <v>1.4999999999999999E-2</v>
      </c>
      <c r="H85" s="19">
        <v>1</v>
      </c>
      <c r="I85" s="19">
        <v>1.4999999999999999E-2</v>
      </c>
      <c r="J85" s="53">
        <v>0</v>
      </c>
      <c r="K85" s="53">
        <v>0</v>
      </c>
    </row>
    <row r="86" spans="1:11" ht="15" customHeight="1" x14ac:dyDescent="0.25">
      <c r="A86" s="16" t="s">
        <v>29</v>
      </c>
      <c r="B86" s="18">
        <v>79</v>
      </c>
      <c r="C86" s="5" t="s">
        <v>137</v>
      </c>
      <c r="D86" s="19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</row>
    <row r="87" spans="1:11" ht="15" customHeight="1" x14ac:dyDescent="0.25">
      <c r="A87" s="16" t="s">
        <v>29</v>
      </c>
      <c r="B87" s="18">
        <v>80</v>
      </c>
      <c r="C87" s="5" t="s">
        <v>138</v>
      </c>
      <c r="D87" s="19">
        <v>0</v>
      </c>
      <c r="E87" s="53">
        <v>0</v>
      </c>
      <c r="F87" s="19">
        <v>1</v>
      </c>
      <c r="G87" s="19">
        <v>0.08</v>
      </c>
      <c r="H87" s="53">
        <v>0</v>
      </c>
      <c r="I87" s="53">
        <v>0</v>
      </c>
      <c r="J87" s="53">
        <v>0</v>
      </c>
      <c r="K87" s="53">
        <v>0</v>
      </c>
    </row>
    <row r="88" spans="1:11" ht="15" customHeight="1" x14ac:dyDescent="0.25">
      <c r="A88" s="16" t="s">
        <v>29</v>
      </c>
      <c r="B88" s="18">
        <v>81</v>
      </c>
      <c r="C88" s="5" t="s">
        <v>139</v>
      </c>
      <c r="D88" s="19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</row>
    <row r="89" spans="1:11" ht="15" customHeight="1" x14ac:dyDescent="0.25">
      <c r="A89" s="16" t="s">
        <v>29</v>
      </c>
      <c r="B89" s="18">
        <v>82</v>
      </c>
      <c r="C89" s="5" t="s">
        <v>140</v>
      </c>
      <c r="D89" s="19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</row>
    <row r="90" spans="1:11" ht="15" customHeight="1" x14ac:dyDescent="0.25">
      <c r="A90" s="16" t="s">
        <v>29</v>
      </c>
      <c r="B90" s="18">
        <v>83</v>
      </c>
      <c r="C90" s="5" t="s">
        <v>141</v>
      </c>
      <c r="D90" s="19">
        <v>1</v>
      </c>
      <c r="E90" s="53">
        <v>6.0000000000000001E-3</v>
      </c>
      <c r="F90" s="19">
        <v>1</v>
      </c>
      <c r="G90" s="19">
        <v>1.4999999999999999E-2</v>
      </c>
      <c r="H90" s="53">
        <v>0</v>
      </c>
      <c r="I90" s="53">
        <v>0</v>
      </c>
      <c r="J90" s="53">
        <v>0</v>
      </c>
      <c r="K90" s="53">
        <v>0</v>
      </c>
    </row>
    <row r="91" spans="1:11" ht="15" customHeight="1" x14ac:dyDescent="0.25">
      <c r="A91" s="16" t="s">
        <v>29</v>
      </c>
      <c r="B91" s="18">
        <v>84</v>
      </c>
      <c r="C91" s="5" t="s">
        <v>142</v>
      </c>
      <c r="D91" s="19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</row>
    <row r="92" spans="1:11" ht="15" customHeight="1" x14ac:dyDescent="0.25">
      <c r="A92" s="16" t="s">
        <v>29</v>
      </c>
      <c r="B92" s="18">
        <v>85</v>
      </c>
      <c r="C92" s="5" t="s">
        <v>155</v>
      </c>
      <c r="D92" s="19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</row>
    <row r="93" spans="1:11" ht="15" customHeight="1" x14ac:dyDescent="0.25">
      <c r="A93" s="16" t="s">
        <v>29</v>
      </c>
      <c r="B93" s="18">
        <v>86</v>
      </c>
      <c r="C93" s="5" t="s">
        <v>156</v>
      </c>
      <c r="D93" s="19">
        <v>0</v>
      </c>
      <c r="E93" s="53">
        <v>0</v>
      </c>
      <c r="F93" s="53">
        <v>0</v>
      </c>
      <c r="G93" s="53">
        <v>0</v>
      </c>
      <c r="H93" s="19">
        <v>1</v>
      </c>
      <c r="I93" s="19">
        <v>5.0000000000000001E-3</v>
      </c>
      <c r="J93" s="53">
        <v>0</v>
      </c>
      <c r="K93" s="53">
        <v>0</v>
      </c>
    </row>
    <row r="94" spans="1:11" ht="15" customHeight="1" x14ac:dyDescent="0.25">
      <c r="A94" s="16" t="s">
        <v>29</v>
      </c>
      <c r="B94" s="18">
        <v>87</v>
      </c>
      <c r="C94" s="5" t="s">
        <v>157</v>
      </c>
      <c r="D94" s="19">
        <v>0</v>
      </c>
      <c r="E94" s="53">
        <v>0</v>
      </c>
      <c r="F94" s="53">
        <v>0</v>
      </c>
      <c r="G94" s="53">
        <v>0</v>
      </c>
      <c r="H94" s="19">
        <v>1</v>
      </c>
      <c r="I94" s="19">
        <v>5.0000000000000001E-3</v>
      </c>
      <c r="J94" s="53">
        <v>0</v>
      </c>
      <c r="K94" s="53">
        <v>0</v>
      </c>
    </row>
    <row r="95" spans="1:11" ht="15" customHeight="1" x14ac:dyDescent="0.25">
      <c r="A95" s="16" t="s">
        <v>29</v>
      </c>
      <c r="B95" s="18">
        <v>88</v>
      </c>
      <c r="C95" s="5" t="s">
        <v>163</v>
      </c>
      <c r="D95" s="19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</row>
    <row r="96" spans="1:11" ht="15" customHeight="1" x14ac:dyDescent="0.25">
      <c r="A96" s="16" t="s">
        <v>29</v>
      </c>
      <c r="B96" s="18">
        <v>89</v>
      </c>
      <c r="C96" s="5" t="s">
        <v>165</v>
      </c>
      <c r="D96" s="19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</row>
    <row r="97" spans="1:11" ht="15" customHeight="1" x14ac:dyDescent="0.25">
      <c r="A97" s="16" t="s">
        <v>29</v>
      </c>
      <c r="B97" s="18">
        <v>90</v>
      </c>
      <c r="C97" s="5" t="s">
        <v>166</v>
      </c>
      <c r="D97" s="19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</row>
    <row r="98" spans="1:11" ht="15" customHeight="1" x14ac:dyDescent="0.25">
      <c r="A98" s="16" t="s">
        <v>29</v>
      </c>
      <c r="B98" s="18">
        <v>91</v>
      </c>
      <c r="C98" s="5" t="s">
        <v>168</v>
      </c>
      <c r="D98" s="19">
        <v>0</v>
      </c>
      <c r="E98" s="53">
        <v>0</v>
      </c>
      <c r="F98" s="19">
        <v>1</v>
      </c>
      <c r="G98" s="19">
        <v>5.0000000000000001E-3</v>
      </c>
      <c r="H98" s="19">
        <v>2</v>
      </c>
      <c r="I98" s="19">
        <v>0.1</v>
      </c>
      <c r="J98" s="53">
        <v>0</v>
      </c>
      <c r="K98" s="53">
        <v>0</v>
      </c>
    </row>
    <row r="99" spans="1:11" ht="15" customHeight="1" x14ac:dyDescent="0.25">
      <c r="A99" s="16" t="s">
        <v>29</v>
      </c>
      <c r="B99" s="18">
        <v>92</v>
      </c>
      <c r="C99" s="5" t="s">
        <v>169</v>
      </c>
      <c r="D99" s="19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</row>
    <row r="100" spans="1:11" ht="15" customHeight="1" x14ac:dyDescent="0.25">
      <c r="A100" s="18" t="s">
        <v>29</v>
      </c>
      <c r="B100" s="18">
        <v>93</v>
      </c>
      <c r="C100" s="29" t="s">
        <v>170</v>
      </c>
      <c r="D100" s="19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19">
        <v>1</v>
      </c>
      <c r="K100" s="19">
        <v>0.01</v>
      </c>
    </row>
    <row r="101" spans="1:11" ht="15" customHeight="1" x14ac:dyDescent="0.25">
      <c r="A101" s="18" t="s">
        <v>29</v>
      </c>
      <c r="B101" s="18">
        <v>94</v>
      </c>
      <c r="C101" s="29" t="s">
        <v>187</v>
      </c>
      <c r="D101" s="19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</row>
    <row r="102" spans="1:11" ht="15" customHeight="1" x14ac:dyDescent="0.25">
      <c r="A102" s="18" t="s">
        <v>29</v>
      </c>
      <c r="B102" s="18">
        <v>95</v>
      </c>
      <c r="C102" s="29" t="s">
        <v>188</v>
      </c>
      <c r="D102" s="19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</row>
    <row r="103" spans="1:11" ht="15" customHeight="1" x14ac:dyDescent="0.25">
      <c r="A103" s="18" t="s">
        <v>29</v>
      </c>
      <c r="B103" s="18">
        <v>96</v>
      </c>
      <c r="C103" s="5" t="s">
        <v>174</v>
      </c>
      <c r="D103" s="19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</row>
    <row r="104" spans="1:11" ht="15" customHeight="1" x14ac:dyDescent="0.25">
      <c r="A104" s="18" t="s">
        <v>29</v>
      </c>
      <c r="B104" s="18">
        <v>97</v>
      </c>
      <c r="C104" s="5" t="s">
        <v>179</v>
      </c>
      <c r="D104" s="19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</row>
    <row r="105" spans="1:11" ht="15" customHeight="1" x14ac:dyDescent="0.25">
      <c r="A105" s="18" t="s">
        <v>29</v>
      </c>
      <c r="B105" s="18">
        <v>98</v>
      </c>
      <c r="C105" s="5" t="s">
        <v>183</v>
      </c>
      <c r="D105" s="19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</row>
    <row r="106" spans="1:11" ht="15" customHeight="1" x14ac:dyDescent="0.25">
      <c r="A106" s="18" t="s">
        <v>29</v>
      </c>
      <c r="B106" s="35">
        <v>99</v>
      </c>
      <c r="C106" s="36" t="s">
        <v>180</v>
      </c>
      <c r="D106" s="19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</row>
    <row r="107" spans="1:11" ht="15" customHeight="1" x14ac:dyDescent="0.25">
      <c r="A107" s="18" t="s">
        <v>29</v>
      </c>
      <c r="B107" s="35">
        <v>100</v>
      </c>
      <c r="C107" s="36" t="s">
        <v>190</v>
      </c>
      <c r="D107" s="19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</row>
    <row r="108" spans="1:11" ht="15" customHeight="1" x14ac:dyDescent="0.25">
      <c r="A108" s="18" t="s">
        <v>29</v>
      </c>
      <c r="B108" s="35">
        <v>101</v>
      </c>
      <c r="C108" s="36" t="s">
        <v>196</v>
      </c>
      <c r="D108" s="19">
        <v>1</v>
      </c>
      <c r="E108" s="53">
        <v>5.5E-2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</row>
    <row r="109" spans="1:11" ht="15" customHeight="1" x14ac:dyDescent="0.25">
      <c r="A109" s="17" t="s">
        <v>29</v>
      </c>
      <c r="B109" s="13"/>
      <c r="C109" s="14" t="s">
        <v>18</v>
      </c>
      <c r="D109" s="20">
        <f>SUM(D110:D180)</f>
        <v>184</v>
      </c>
      <c r="E109" s="20">
        <f>SUM(E110:E180)</f>
        <v>11.313799999999997</v>
      </c>
      <c r="F109" s="20">
        <f>SUM(F110:F180)</f>
        <v>92</v>
      </c>
      <c r="G109" s="20">
        <f>SUM(G110:G180)</f>
        <v>7.3859999999999992</v>
      </c>
      <c r="H109" s="20">
        <f t="shared" ref="H109" si="0">SUM(H110:H180)</f>
        <v>103</v>
      </c>
      <c r="I109" s="20">
        <f>SUM(I110:I180)</f>
        <v>1.0170000000000001</v>
      </c>
      <c r="J109" s="20">
        <f>SUM(J110:J180)</f>
        <v>30</v>
      </c>
      <c r="K109" s="20">
        <f>SUM(K110:K180)</f>
        <v>1.0347999999999999</v>
      </c>
    </row>
    <row r="110" spans="1:11" ht="15" customHeight="1" x14ac:dyDescent="0.25">
      <c r="A110" s="16" t="s">
        <v>29</v>
      </c>
      <c r="B110" s="18">
        <v>1</v>
      </c>
      <c r="C110" s="5" t="s">
        <v>48</v>
      </c>
      <c r="D110" s="19">
        <v>5</v>
      </c>
      <c r="E110" s="53">
        <v>1.4999999999999999E-2</v>
      </c>
      <c r="F110" s="19">
        <v>21</v>
      </c>
      <c r="G110" s="19">
        <v>6.8000000000000005E-2</v>
      </c>
      <c r="H110" s="19">
        <v>1</v>
      </c>
      <c r="I110" s="19">
        <v>3.0000000000000001E-3</v>
      </c>
      <c r="J110" s="53">
        <v>0</v>
      </c>
      <c r="K110" s="53">
        <v>0</v>
      </c>
    </row>
    <row r="111" spans="1:11" ht="15" customHeight="1" x14ac:dyDescent="0.25">
      <c r="A111" s="16" t="s">
        <v>29</v>
      </c>
      <c r="B111" s="18">
        <v>2</v>
      </c>
      <c r="C111" s="5" t="s">
        <v>49</v>
      </c>
      <c r="D111" s="19">
        <v>6</v>
      </c>
      <c r="E111" s="53">
        <v>3.73E-2</v>
      </c>
      <c r="F111" s="53">
        <v>0</v>
      </c>
      <c r="G111" s="53">
        <v>0</v>
      </c>
      <c r="H111" s="19">
        <v>4</v>
      </c>
      <c r="I111" s="19">
        <v>2.7E-2</v>
      </c>
      <c r="J111" s="53">
        <v>0</v>
      </c>
      <c r="K111" s="53">
        <v>0</v>
      </c>
    </row>
    <row r="112" spans="1:11" ht="15" customHeight="1" x14ac:dyDescent="0.25">
      <c r="A112" s="16" t="s">
        <v>29</v>
      </c>
      <c r="B112" s="18">
        <v>3</v>
      </c>
      <c r="C112" s="5" t="s">
        <v>98</v>
      </c>
      <c r="D112" s="19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</row>
    <row r="113" spans="1:11" ht="15" customHeight="1" x14ac:dyDescent="0.25">
      <c r="A113" s="16" t="s">
        <v>29</v>
      </c>
      <c r="B113" s="18">
        <v>4</v>
      </c>
      <c r="C113" s="5" t="s">
        <v>99</v>
      </c>
      <c r="D113" s="19">
        <v>12</v>
      </c>
      <c r="E113" s="53">
        <v>8.5999999999999993E-2</v>
      </c>
      <c r="F113" s="19">
        <v>3</v>
      </c>
      <c r="G113" s="19">
        <v>3.5000000000000003E-2</v>
      </c>
      <c r="H113" s="19">
        <v>5</v>
      </c>
      <c r="I113" s="19">
        <v>7.4999999999999997E-2</v>
      </c>
      <c r="J113" s="19">
        <v>1</v>
      </c>
      <c r="K113" s="19">
        <v>1.4999999999999999E-2</v>
      </c>
    </row>
    <row r="114" spans="1:11" ht="15" customHeight="1" x14ac:dyDescent="0.25">
      <c r="A114" s="16" t="s">
        <v>29</v>
      </c>
      <c r="B114" s="18">
        <v>5</v>
      </c>
      <c r="C114" s="5" t="s">
        <v>171</v>
      </c>
      <c r="D114" s="19">
        <v>10</v>
      </c>
      <c r="E114" s="53">
        <v>0.12</v>
      </c>
      <c r="F114" s="19">
        <v>2</v>
      </c>
      <c r="G114" s="19">
        <v>0.03</v>
      </c>
      <c r="H114" s="53">
        <v>0</v>
      </c>
      <c r="I114" s="53">
        <v>0</v>
      </c>
      <c r="J114" s="53">
        <v>0</v>
      </c>
      <c r="K114" s="53">
        <v>0</v>
      </c>
    </row>
    <row r="115" spans="1:11" ht="15" customHeight="1" x14ac:dyDescent="0.25">
      <c r="A115" s="16" t="s">
        <v>29</v>
      </c>
      <c r="B115" s="18">
        <v>6</v>
      </c>
      <c r="C115" s="5" t="s">
        <v>100</v>
      </c>
      <c r="D115" s="19">
        <v>8</v>
      </c>
      <c r="E115" s="53">
        <v>0.35749999999999998</v>
      </c>
      <c r="F115" s="19">
        <v>4</v>
      </c>
      <c r="G115" s="19">
        <v>0.06</v>
      </c>
      <c r="H115" s="19">
        <v>4</v>
      </c>
      <c r="I115" s="19">
        <v>0.05</v>
      </c>
      <c r="J115" s="19">
        <v>1</v>
      </c>
      <c r="K115" s="19">
        <v>1.4999999999999999E-2</v>
      </c>
    </row>
    <row r="116" spans="1:11" ht="15" customHeight="1" x14ac:dyDescent="0.25">
      <c r="A116" s="16" t="s">
        <v>29</v>
      </c>
      <c r="B116" s="18">
        <v>7</v>
      </c>
      <c r="C116" s="5" t="s">
        <v>101</v>
      </c>
      <c r="D116" s="19">
        <v>1</v>
      </c>
      <c r="E116" s="53">
        <v>0.01</v>
      </c>
      <c r="F116" s="19">
        <v>2</v>
      </c>
      <c r="G116" s="19">
        <v>1.4999999999999999E-2</v>
      </c>
      <c r="H116" s="19">
        <v>4</v>
      </c>
      <c r="I116" s="19">
        <v>2.1000000000000001E-2</v>
      </c>
      <c r="J116" s="53">
        <v>0</v>
      </c>
      <c r="K116" s="53">
        <v>0</v>
      </c>
    </row>
    <row r="117" spans="1:11" ht="15" customHeight="1" x14ac:dyDescent="0.25">
      <c r="A117" s="16" t="s">
        <v>29</v>
      </c>
      <c r="B117" s="18">
        <v>8</v>
      </c>
      <c r="C117" s="5" t="s">
        <v>25</v>
      </c>
      <c r="D117" s="19">
        <v>1</v>
      </c>
      <c r="E117" s="53">
        <v>1.4999999999999999E-2</v>
      </c>
      <c r="F117" s="19">
        <v>2</v>
      </c>
      <c r="G117" s="19">
        <v>0.03</v>
      </c>
      <c r="H117" s="19">
        <v>1</v>
      </c>
      <c r="I117" s="19">
        <v>5.0000000000000001E-3</v>
      </c>
      <c r="J117" s="53">
        <v>0</v>
      </c>
      <c r="K117" s="53">
        <v>0</v>
      </c>
    </row>
    <row r="118" spans="1:11" ht="15" customHeight="1" x14ac:dyDescent="0.25">
      <c r="A118" s="16" t="s">
        <v>29</v>
      </c>
      <c r="B118" s="18">
        <v>9</v>
      </c>
      <c r="C118" s="5" t="s">
        <v>50</v>
      </c>
      <c r="D118" s="19">
        <v>1</v>
      </c>
      <c r="E118" s="53">
        <v>5.0000000000000001E-3</v>
      </c>
      <c r="F118" s="53">
        <v>0</v>
      </c>
      <c r="G118" s="53">
        <v>0</v>
      </c>
      <c r="H118" s="19">
        <v>2</v>
      </c>
      <c r="I118" s="19">
        <v>0.03</v>
      </c>
      <c r="J118" s="53">
        <v>0</v>
      </c>
      <c r="K118" s="53">
        <v>0</v>
      </c>
    </row>
    <row r="119" spans="1:11" ht="15" customHeight="1" x14ac:dyDescent="0.25">
      <c r="A119" s="16" t="s">
        <v>29</v>
      </c>
      <c r="B119" s="18">
        <v>10</v>
      </c>
      <c r="C119" s="5" t="s">
        <v>102</v>
      </c>
      <c r="D119" s="19">
        <v>24</v>
      </c>
      <c r="E119" s="53">
        <v>0.35199999999999998</v>
      </c>
      <c r="F119" s="19">
        <v>6</v>
      </c>
      <c r="G119" s="19">
        <v>0.08</v>
      </c>
      <c r="H119" s="19">
        <v>15</v>
      </c>
      <c r="I119" s="19">
        <v>0.17</v>
      </c>
      <c r="J119" s="19">
        <v>12</v>
      </c>
      <c r="K119" s="19">
        <v>0.16200000000000001</v>
      </c>
    </row>
    <row r="120" spans="1:11" ht="15" customHeight="1" x14ac:dyDescent="0.25">
      <c r="A120" s="16" t="s">
        <v>29</v>
      </c>
      <c r="B120" s="18">
        <v>11</v>
      </c>
      <c r="C120" s="5" t="s">
        <v>103</v>
      </c>
      <c r="D120" s="19">
        <v>1</v>
      </c>
      <c r="E120" s="53">
        <v>1.4999999999999999E-2</v>
      </c>
      <c r="F120" s="19">
        <v>2</v>
      </c>
      <c r="G120" s="19">
        <v>0.02</v>
      </c>
      <c r="H120" s="19">
        <v>4</v>
      </c>
      <c r="I120" s="19">
        <v>3.5999999999999997E-2</v>
      </c>
      <c r="J120" s="53">
        <v>0</v>
      </c>
      <c r="K120" s="53">
        <v>0</v>
      </c>
    </row>
    <row r="121" spans="1:11" ht="15" customHeight="1" x14ac:dyDescent="0.25">
      <c r="A121" s="16" t="s">
        <v>29</v>
      </c>
      <c r="B121" s="18">
        <v>12</v>
      </c>
      <c r="C121" s="5" t="s">
        <v>104</v>
      </c>
      <c r="D121" s="19">
        <v>20</v>
      </c>
      <c r="E121" s="53">
        <v>0.77</v>
      </c>
      <c r="F121" s="19">
        <v>5</v>
      </c>
      <c r="G121" s="19">
        <v>0.16</v>
      </c>
      <c r="H121" s="19">
        <v>12</v>
      </c>
      <c r="I121" s="19">
        <v>8.1000000000000003E-2</v>
      </c>
      <c r="J121" s="19">
        <v>3</v>
      </c>
      <c r="K121" s="19">
        <v>0.59499999999999997</v>
      </c>
    </row>
    <row r="122" spans="1:11" ht="15" customHeight="1" x14ac:dyDescent="0.25">
      <c r="A122" s="16" t="s">
        <v>29</v>
      </c>
      <c r="B122" s="18">
        <v>13</v>
      </c>
      <c r="C122" s="5" t="s">
        <v>105</v>
      </c>
      <c r="D122" s="19">
        <v>19</v>
      </c>
      <c r="E122" s="53">
        <v>0.22</v>
      </c>
      <c r="F122" s="19">
        <v>7</v>
      </c>
      <c r="G122" s="19">
        <v>9.5000000000000001E-2</v>
      </c>
      <c r="H122" s="19">
        <v>4</v>
      </c>
      <c r="I122" s="19">
        <v>4.5999999999999999E-2</v>
      </c>
      <c r="J122" s="19">
        <v>2</v>
      </c>
      <c r="K122" s="19">
        <v>1.78E-2</v>
      </c>
    </row>
    <row r="123" spans="1:11" ht="15" customHeight="1" x14ac:dyDescent="0.25">
      <c r="A123" s="16" t="s">
        <v>29</v>
      </c>
      <c r="B123" s="18">
        <v>14</v>
      </c>
      <c r="C123" s="5" t="s">
        <v>26</v>
      </c>
      <c r="D123" s="19">
        <v>0</v>
      </c>
      <c r="E123" s="53">
        <v>0</v>
      </c>
      <c r="F123" s="19">
        <v>2</v>
      </c>
      <c r="G123" s="19">
        <v>2.5000000000000001E-2</v>
      </c>
      <c r="H123" s="19">
        <v>2</v>
      </c>
      <c r="I123" s="19">
        <v>0.03</v>
      </c>
      <c r="J123" s="53">
        <v>0</v>
      </c>
      <c r="K123" s="53">
        <v>0</v>
      </c>
    </row>
    <row r="124" spans="1:11" ht="15" customHeight="1" x14ac:dyDescent="0.25">
      <c r="A124" s="16" t="s">
        <v>29</v>
      </c>
      <c r="B124" s="18">
        <v>15</v>
      </c>
      <c r="C124" s="5" t="s">
        <v>106</v>
      </c>
      <c r="D124" s="19">
        <v>2</v>
      </c>
      <c r="E124" s="53">
        <v>2.5000000000000001E-2</v>
      </c>
      <c r="F124" s="53">
        <v>0</v>
      </c>
      <c r="G124" s="53">
        <v>0</v>
      </c>
      <c r="H124" s="19">
        <v>3</v>
      </c>
      <c r="I124" s="19">
        <v>2.5000000000000001E-2</v>
      </c>
      <c r="J124" s="53">
        <v>0</v>
      </c>
      <c r="K124" s="53">
        <v>0</v>
      </c>
    </row>
    <row r="125" spans="1:11" ht="15" customHeight="1" x14ac:dyDescent="0.25">
      <c r="A125" s="16" t="s">
        <v>29</v>
      </c>
      <c r="B125" s="18">
        <v>16</v>
      </c>
      <c r="C125" s="5" t="s">
        <v>107</v>
      </c>
      <c r="D125" s="19">
        <v>1</v>
      </c>
      <c r="E125" s="53">
        <v>5.0000000000000001E-3</v>
      </c>
      <c r="F125" s="53">
        <v>0</v>
      </c>
      <c r="G125" s="53">
        <v>0</v>
      </c>
      <c r="H125" s="19">
        <v>2</v>
      </c>
      <c r="I125" s="19">
        <v>0.02</v>
      </c>
      <c r="J125" s="53">
        <v>0</v>
      </c>
      <c r="K125" s="53">
        <v>0</v>
      </c>
    </row>
    <row r="126" spans="1:11" ht="15" customHeight="1" x14ac:dyDescent="0.25">
      <c r="A126" s="16" t="s">
        <v>29</v>
      </c>
      <c r="B126" s="18">
        <v>17</v>
      </c>
      <c r="C126" s="5" t="s">
        <v>108</v>
      </c>
      <c r="D126" s="19">
        <v>6</v>
      </c>
      <c r="E126" s="53">
        <v>4.5999999999999999E-2</v>
      </c>
      <c r="F126" s="19">
        <v>2</v>
      </c>
      <c r="G126" s="19">
        <v>0.02</v>
      </c>
      <c r="H126" s="19">
        <v>3</v>
      </c>
      <c r="I126" s="19">
        <v>0.04</v>
      </c>
      <c r="J126" s="19">
        <v>1</v>
      </c>
      <c r="K126" s="19">
        <v>1.4999999999999999E-2</v>
      </c>
    </row>
    <row r="127" spans="1:11" ht="15" customHeight="1" x14ac:dyDescent="0.25">
      <c r="A127" s="16" t="s">
        <v>29</v>
      </c>
      <c r="B127" s="18">
        <v>18</v>
      </c>
      <c r="C127" s="5" t="s">
        <v>51</v>
      </c>
      <c r="D127" s="19">
        <v>3</v>
      </c>
      <c r="E127" s="53">
        <v>9.4E-2</v>
      </c>
      <c r="F127" s="19">
        <v>3</v>
      </c>
      <c r="G127" s="19">
        <v>1.7999999999999999E-2</v>
      </c>
      <c r="H127" s="19">
        <v>5</v>
      </c>
      <c r="I127" s="19">
        <v>0.03</v>
      </c>
      <c r="J127" s="53">
        <v>0</v>
      </c>
      <c r="K127" s="53">
        <v>0</v>
      </c>
    </row>
    <row r="128" spans="1:11" ht="15" customHeight="1" x14ac:dyDescent="0.25">
      <c r="A128" s="16" t="s">
        <v>29</v>
      </c>
      <c r="B128" s="18">
        <v>19</v>
      </c>
      <c r="C128" s="5" t="s">
        <v>52</v>
      </c>
      <c r="D128" s="19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</row>
    <row r="129" spans="1:11" ht="15" customHeight="1" x14ac:dyDescent="0.25">
      <c r="A129" s="16" t="s">
        <v>29</v>
      </c>
      <c r="B129" s="18">
        <v>20</v>
      </c>
      <c r="C129" s="5" t="s">
        <v>53</v>
      </c>
      <c r="D129" s="19">
        <v>2</v>
      </c>
      <c r="E129" s="53">
        <v>1.7999999999999999E-2</v>
      </c>
      <c r="F129" s="53">
        <v>0</v>
      </c>
      <c r="G129" s="53">
        <v>0</v>
      </c>
      <c r="H129" s="19">
        <v>6</v>
      </c>
      <c r="I129" s="19">
        <v>6.6000000000000003E-2</v>
      </c>
      <c r="J129" s="53">
        <v>0</v>
      </c>
      <c r="K129" s="53">
        <v>0</v>
      </c>
    </row>
    <row r="130" spans="1:11" ht="15" customHeight="1" x14ac:dyDescent="0.25">
      <c r="A130" s="16" t="s">
        <v>29</v>
      </c>
      <c r="B130" s="18">
        <v>21</v>
      </c>
      <c r="C130" s="5" t="s">
        <v>54</v>
      </c>
      <c r="D130" s="19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</row>
    <row r="131" spans="1:11" ht="15" customHeight="1" x14ac:dyDescent="0.25">
      <c r="A131" s="16" t="s">
        <v>29</v>
      </c>
      <c r="B131" s="18">
        <v>22</v>
      </c>
      <c r="C131" s="5" t="s">
        <v>55</v>
      </c>
      <c r="D131" s="19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</row>
    <row r="132" spans="1:11" ht="15" customHeight="1" x14ac:dyDescent="0.25">
      <c r="A132" s="16" t="s">
        <v>29</v>
      </c>
      <c r="B132" s="18">
        <v>23</v>
      </c>
      <c r="C132" s="5" t="s">
        <v>109</v>
      </c>
      <c r="D132" s="19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</row>
    <row r="133" spans="1:11" ht="15" customHeight="1" x14ac:dyDescent="0.25">
      <c r="A133" s="18" t="s">
        <v>29</v>
      </c>
      <c r="B133" s="18">
        <v>24</v>
      </c>
      <c r="C133" s="23" t="s">
        <v>181</v>
      </c>
      <c r="D133" s="19">
        <v>3</v>
      </c>
      <c r="E133" s="53">
        <v>4.4999999999999998E-2</v>
      </c>
      <c r="F133" s="19">
        <v>2</v>
      </c>
      <c r="G133" s="19">
        <v>0.03</v>
      </c>
      <c r="H133" s="19">
        <v>1</v>
      </c>
      <c r="I133" s="19">
        <v>0.01</v>
      </c>
      <c r="J133" s="53">
        <v>0</v>
      </c>
      <c r="K133" s="53">
        <v>0</v>
      </c>
    </row>
    <row r="134" spans="1:11" ht="15" customHeight="1" x14ac:dyDescent="0.25">
      <c r="A134" s="16" t="s">
        <v>29</v>
      </c>
      <c r="B134" s="18">
        <v>25</v>
      </c>
      <c r="C134" s="5" t="s">
        <v>110</v>
      </c>
      <c r="D134" s="19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</row>
    <row r="135" spans="1:11" ht="15" customHeight="1" x14ac:dyDescent="0.25">
      <c r="A135" s="16" t="s">
        <v>29</v>
      </c>
      <c r="B135" s="18">
        <v>26</v>
      </c>
      <c r="C135" s="5" t="s">
        <v>111</v>
      </c>
      <c r="D135" s="19">
        <v>4</v>
      </c>
      <c r="E135" s="53">
        <v>0.02</v>
      </c>
      <c r="F135" s="19">
        <v>2</v>
      </c>
      <c r="G135" s="19">
        <v>0.01</v>
      </c>
      <c r="H135" s="19">
        <v>4</v>
      </c>
      <c r="I135" s="19">
        <v>2.8000000000000001E-2</v>
      </c>
      <c r="J135" s="53">
        <v>0</v>
      </c>
      <c r="K135" s="53">
        <v>0</v>
      </c>
    </row>
    <row r="136" spans="1:11" ht="15" customHeight="1" x14ac:dyDescent="0.25">
      <c r="A136" s="16" t="s">
        <v>29</v>
      </c>
      <c r="B136" s="18">
        <v>27</v>
      </c>
      <c r="C136" s="5" t="s">
        <v>112</v>
      </c>
      <c r="D136" s="19">
        <v>0</v>
      </c>
      <c r="E136" s="53">
        <v>0</v>
      </c>
      <c r="F136" s="19">
        <v>1</v>
      </c>
      <c r="G136" s="19">
        <v>5.0000000000000001E-3</v>
      </c>
      <c r="H136" s="19">
        <v>1</v>
      </c>
      <c r="I136" s="19">
        <v>1.4999999999999999E-2</v>
      </c>
      <c r="J136" s="53">
        <v>0</v>
      </c>
      <c r="K136" s="53">
        <v>0</v>
      </c>
    </row>
    <row r="137" spans="1:11" ht="15" customHeight="1" x14ac:dyDescent="0.25">
      <c r="A137" s="16" t="s">
        <v>29</v>
      </c>
      <c r="B137" s="18">
        <v>28</v>
      </c>
      <c r="C137" s="5" t="s">
        <v>113</v>
      </c>
      <c r="D137" s="19">
        <v>1</v>
      </c>
      <c r="E137" s="53">
        <v>0.01</v>
      </c>
      <c r="F137" s="19">
        <v>2</v>
      </c>
      <c r="G137" s="19">
        <v>6.0000000000000001E-3</v>
      </c>
      <c r="H137" s="19">
        <v>4</v>
      </c>
      <c r="I137" s="19">
        <v>3.5999999999999997E-2</v>
      </c>
      <c r="J137" s="53">
        <v>0</v>
      </c>
      <c r="K137" s="53">
        <v>0</v>
      </c>
    </row>
    <row r="138" spans="1:11" ht="15" customHeight="1" x14ac:dyDescent="0.25">
      <c r="A138" s="16" t="s">
        <v>29</v>
      </c>
      <c r="B138" s="18">
        <v>29</v>
      </c>
      <c r="C138" s="5" t="s">
        <v>114</v>
      </c>
      <c r="D138" s="19">
        <v>15</v>
      </c>
      <c r="E138" s="53">
        <v>4.4999999999999998E-2</v>
      </c>
      <c r="F138" s="19">
        <v>5</v>
      </c>
      <c r="G138" s="19">
        <v>2.5999999999999999E-2</v>
      </c>
      <c r="H138" s="53">
        <v>0</v>
      </c>
      <c r="I138" s="53">
        <v>0</v>
      </c>
      <c r="J138" s="19">
        <v>1</v>
      </c>
      <c r="K138" s="19">
        <v>3.0000000000000001E-3</v>
      </c>
    </row>
    <row r="139" spans="1:11" ht="15" customHeight="1" x14ac:dyDescent="0.25">
      <c r="A139" s="16" t="s">
        <v>29</v>
      </c>
      <c r="B139" s="18">
        <v>30</v>
      </c>
      <c r="C139" s="5" t="s">
        <v>115</v>
      </c>
      <c r="D139" s="19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</row>
    <row r="140" spans="1:11" ht="15" customHeight="1" x14ac:dyDescent="0.25">
      <c r="A140" s="16" t="s">
        <v>29</v>
      </c>
      <c r="B140" s="18">
        <v>31</v>
      </c>
      <c r="C140" s="5" t="s">
        <v>56</v>
      </c>
      <c r="D140" s="19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</row>
    <row r="141" spans="1:11" ht="15" customHeight="1" x14ac:dyDescent="0.25">
      <c r="A141" s="16" t="s">
        <v>29</v>
      </c>
      <c r="B141" s="18">
        <v>32</v>
      </c>
      <c r="C141" s="5" t="s">
        <v>57</v>
      </c>
      <c r="D141" s="19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</row>
    <row r="142" spans="1:11" ht="15" customHeight="1" x14ac:dyDescent="0.25">
      <c r="A142" s="16" t="s">
        <v>29</v>
      </c>
      <c r="B142" s="18">
        <v>33</v>
      </c>
      <c r="C142" s="5" t="s">
        <v>58</v>
      </c>
      <c r="D142" s="19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</row>
    <row r="143" spans="1:11" ht="15" customHeight="1" x14ac:dyDescent="0.25">
      <c r="A143" s="16" t="s">
        <v>29</v>
      </c>
      <c r="B143" s="18">
        <v>34</v>
      </c>
      <c r="C143" s="5" t="s">
        <v>59</v>
      </c>
      <c r="D143" s="19">
        <v>0</v>
      </c>
      <c r="E143" s="53">
        <v>0</v>
      </c>
      <c r="F143" s="19">
        <v>1</v>
      </c>
      <c r="G143" s="19">
        <v>1.4999999999999999E-2</v>
      </c>
      <c r="H143" s="53">
        <v>0</v>
      </c>
      <c r="I143" s="53">
        <v>0</v>
      </c>
      <c r="J143" s="53">
        <v>0</v>
      </c>
      <c r="K143" s="53">
        <v>0</v>
      </c>
    </row>
    <row r="144" spans="1:11" ht="15" customHeight="1" x14ac:dyDescent="0.25">
      <c r="A144" s="16" t="s">
        <v>29</v>
      </c>
      <c r="B144" s="18">
        <v>35</v>
      </c>
      <c r="C144" s="5" t="s">
        <v>60</v>
      </c>
      <c r="D144" s="19">
        <v>1</v>
      </c>
      <c r="E144" s="53">
        <v>0.122</v>
      </c>
      <c r="F144" s="19">
        <v>3</v>
      </c>
      <c r="G144" s="19">
        <v>1.4999999999999999E-2</v>
      </c>
      <c r="H144" s="53">
        <v>0</v>
      </c>
      <c r="I144" s="53">
        <v>0</v>
      </c>
      <c r="J144" s="19">
        <v>1</v>
      </c>
      <c r="K144" s="19">
        <v>0.122</v>
      </c>
    </row>
    <row r="145" spans="1:11" ht="15" customHeight="1" x14ac:dyDescent="0.25">
      <c r="A145" s="16" t="s">
        <v>29</v>
      </c>
      <c r="B145" s="18">
        <v>36</v>
      </c>
      <c r="C145" s="5" t="s">
        <v>116</v>
      </c>
      <c r="D145" s="19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</row>
    <row r="146" spans="1:11" ht="15" customHeight="1" x14ac:dyDescent="0.25">
      <c r="A146" s="16" t="s">
        <v>29</v>
      </c>
      <c r="B146" s="18">
        <v>37</v>
      </c>
      <c r="C146" s="5" t="s">
        <v>117</v>
      </c>
      <c r="D146" s="19">
        <v>0</v>
      </c>
      <c r="E146" s="53">
        <v>0</v>
      </c>
      <c r="F146" s="19">
        <v>2</v>
      </c>
      <c r="G146" s="19">
        <v>0.01</v>
      </c>
      <c r="H146" s="19">
        <v>2</v>
      </c>
      <c r="I146" s="19">
        <v>0.02</v>
      </c>
      <c r="J146" s="53">
        <v>0</v>
      </c>
      <c r="K146" s="53">
        <v>0</v>
      </c>
    </row>
    <row r="147" spans="1:11" ht="15" customHeight="1" x14ac:dyDescent="0.25">
      <c r="A147" s="16" t="s">
        <v>29</v>
      </c>
      <c r="B147" s="18">
        <v>38</v>
      </c>
      <c r="C147" s="5" t="s">
        <v>118</v>
      </c>
      <c r="D147" s="19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19">
        <v>1</v>
      </c>
      <c r="K147" s="19">
        <v>5.0000000000000001E-3</v>
      </c>
    </row>
    <row r="148" spans="1:11" ht="15" customHeight="1" x14ac:dyDescent="0.25">
      <c r="A148" s="16" t="s">
        <v>29</v>
      </c>
      <c r="B148" s="18">
        <v>39</v>
      </c>
      <c r="C148" s="5" t="s">
        <v>119</v>
      </c>
      <c r="D148" s="19">
        <v>2</v>
      </c>
      <c r="E148" s="53">
        <v>0.14000000000000001</v>
      </c>
      <c r="F148" s="53">
        <v>0</v>
      </c>
      <c r="G148" s="53">
        <v>0</v>
      </c>
      <c r="H148" s="19">
        <v>3</v>
      </c>
      <c r="I148" s="19">
        <v>4.4999999999999998E-2</v>
      </c>
      <c r="J148" s="19">
        <v>2</v>
      </c>
      <c r="K148" s="19">
        <v>2.5000000000000001E-2</v>
      </c>
    </row>
    <row r="149" spans="1:11" ht="15" customHeight="1" x14ac:dyDescent="0.25">
      <c r="A149" s="16" t="s">
        <v>29</v>
      </c>
      <c r="B149" s="18">
        <v>40</v>
      </c>
      <c r="C149" s="5" t="s">
        <v>61</v>
      </c>
      <c r="D149" s="19">
        <v>1</v>
      </c>
      <c r="E149" s="53">
        <v>5.0000000000000001E-3</v>
      </c>
      <c r="F149" s="19">
        <v>3</v>
      </c>
      <c r="G149" s="19">
        <v>0.03</v>
      </c>
      <c r="H149" s="19">
        <v>4</v>
      </c>
      <c r="I149" s="19">
        <v>3.1E-2</v>
      </c>
      <c r="J149" s="19">
        <v>1</v>
      </c>
      <c r="K149" s="19">
        <v>1.4999999999999999E-2</v>
      </c>
    </row>
    <row r="150" spans="1:11" ht="15" customHeight="1" x14ac:dyDescent="0.25">
      <c r="A150" s="16" t="s">
        <v>29</v>
      </c>
      <c r="B150" s="18">
        <v>41</v>
      </c>
      <c r="C150" s="5" t="s">
        <v>62</v>
      </c>
      <c r="D150" s="19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</row>
    <row r="151" spans="1:11" ht="15" customHeight="1" x14ac:dyDescent="0.25">
      <c r="A151" s="16" t="s">
        <v>29</v>
      </c>
      <c r="B151" s="18">
        <v>42</v>
      </c>
      <c r="C151" s="5" t="s">
        <v>143</v>
      </c>
      <c r="D151" s="19">
        <v>0</v>
      </c>
      <c r="E151" s="53">
        <v>0</v>
      </c>
      <c r="F151" s="19">
        <v>2</v>
      </c>
      <c r="G151" s="19">
        <v>6.5</v>
      </c>
      <c r="H151" s="53">
        <v>0</v>
      </c>
      <c r="I151" s="53">
        <v>0</v>
      </c>
      <c r="J151" s="53">
        <v>0</v>
      </c>
      <c r="K151" s="53">
        <v>0</v>
      </c>
    </row>
    <row r="152" spans="1:11" ht="15" customHeight="1" x14ac:dyDescent="0.25">
      <c r="A152" s="16" t="s">
        <v>29</v>
      </c>
      <c r="B152" s="18">
        <v>43</v>
      </c>
      <c r="C152" s="5" t="s">
        <v>144</v>
      </c>
      <c r="D152" s="19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</row>
    <row r="153" spans="1:11" ht="15" customHeight="1" x14ac:dyDescent="0.25">
      <c r="A153" s="16" t="s">
        <v>29</v>
      </c>
      <c r="B153" s="18">
        <v>44</v>
      </c>
      <c r="C153" s="5" t="s">
        <v>145</v>
      </c>
      <c r="D153" s="19">
        <v>0</v>
      </c>
      <c r="E153" s="53">
        <v>0</v>
      </c>
      <c r="F153" s="53">
        <v>0</v>
      </c>
      <c r="G153" s="53">
        <v>0</v>
      </c>
      <c r="H153" s="19">
        <v>3</v>
      </c>
      <c r="I153" s="19">
        <v>0.04</v>
      </c>
      <c r="J153" s="53">
        <v>0</v>
      </c>
      <c r="K153" s="53">
        <v>0</v>
      </c>
    </row>
    <row r="154" spans="1:11" ht="15" customHeight="1" x14ac:dyDescent="0.25">
      <c r="A154" s="16" t="s">
        <v>29</v>
      </c>
      <c r="B154" s="18">
        <v>45</v>
      </c>
      <c r="C154" s="5" t="s">
        <v>146</v>
      </c>
      <c r="D154" s="19">
        <v>27</v>
      </c>
      <c r="E154" s="53">
        <v>0.42099999999999999</v>
      </c>
      <c r="F154" s="19">
        <v>3</v>
      </c>
      <c r="G154" s="19">
        <v>4.4999999999999998E-2</v>
      </c>
      <c r="H154" s="19">
        <v>1</v>
      </c>
      <c r="I154" s="19">
        <v>5.0000000000000001E-3</v>
      </c>
      <c r="J154" s="19">
        <v>1</v>
      </c>
      <c r="K154" s="19">
        <v>0.01</v>
      </c>
    </row>
    <row r="155" spans="1:11" ht="15" customHeight="1" x14ac:dyDescent="0.25">
      <c r="A155" s="16" t="s">
        <v>29</v>
      </c>
      <c r="B155" s="18">
        <v>46</v>
      </c>
      <c r="C155" s="5" t="s">
        <v>182</v>
      </c>
      <c r="D155" s="19">
        <v>3</v>
      </c>
      <c r="E155" s="53">
        <v>1.7999999999999999E-2</v>
      </c>
      <c r="F155" s="19">
        <v>2</v>
      </c>
      <c r="G155" s="19">
        <v>0.01</v>
      </c>
      <c r="H155" s="53">
        <v>0</v>
      </c>
      <c r="I155" s="53">
        <v>0</v>
      </c>
      <c r="J155" s="19">
        <v>2</v>
      </c>
      <c r="K155" s="19">
        <v>0.02</v>
      </c>
    </row>
    <row r="156" spans="1:11" ht="15" customHeight="1" x14ac:dyDescent="0.25">
      <c r="A156" s="16" t="s">
        <v>29</v>
      </c>
      <c r="B156" s="18">
        <v>47</v>
      </c>
      <c r="C156" s="5" t="s">
        <v>133</v>
      </c>
      <c r="D156" s="19">
        <v>2</v>
      </c>
      <c r="E156" s="53">
        <v>0.02</v>
      </c>
      <c r="F156" s="53">
        <v>0</v>
      </c>
      <c r="G156" s="53">
        <v>0</v>
      </c>
      <c r="H156" s="19">
        <v>1</v>
      </c>
      <c r="I156" s="19">
        <v>7.0000000000000001E-3</v>
      </c>
      <c r="J156" s="53">
        <v>0</v>
      </c>
      <c r="K156" s="53">
        <v>0</v>
      </c>
    </row>
    <row r="157" spans="1:11" ht="15" customHeight="1" x14ac:dyDescent="0.25">
      <c r="A157" s="16" t="s">
        <v>29</v>
      </c>
      <c r="B157" s="18">
        <v>48</v>
      </c>
      <c r="C157" s="5" t="s">
        <v>147</v>
      </c>
      <c r="D157" s="19">
        <v>1</v>
      </c>
      <c r="E157" s="53">
        <v>3.07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</row>
    <row r="158" spans="1:11" ht="15" customHeight="1" x14ac:dyDescent="0.25">
      <c r="A158" s="16" t="s">
        <v>29</v>
      </c>
      <c r="B158" s="18">
        <v>49</v>
      </c>
      <c r="C158" s="5" t="s">
        <v>192</v>
      </c>
      <c r="D158" s="19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</row>
    <row r="159" spans="1:11" ht="15" customHeight="1" x14ac:dyDescent="0.25">
      <c r="A159" s="16" t="s">
        <v>29</v>
      </c>
      <c r="B159" s="18">
        <v>50</v>
      </c>
      <c r="C159" s="5" t="s">
        <v>148</v>
      </c>
      <c r="D159" s="19">
        <v>0</v>
      </c>
      <c r="E159" s="53">
        <v>0</v>
      </c>
      <c r="F159" s="19">
        <v>1</v>
      </c>
      <c r="G159" s="19">
        <v>1.4999999999999999E-2</v>
      </c>
      <c r="H159" s="53">
        <v>0</v>
      </c>
      <c r="I159" s="53">
        <v>0</v>
      </c>
      <c r="J159" s="53">
        <v>0</v>
      </c>
      <c r="K159" s="53">
        <v>0</v>
      </c>
    </row>
    <row r="160" spans="1:11" ht="15" customHeight="1" x14ac:dyDescent="0.25">
      <c r="A160" s="16" t="s">
        <v>29</v>
      </c>
      <c r="B160" s="18">
        <v>51</v>
      </c>
      <c r="C160" s="5" t="s">
        <v>149</v>
      </c>
      <c r="D160" s="19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</row>
    <row r="161" spans="1:11" ht="15" customHeight="1" x14ac:dyDescent="0.25">
      <c r="A161" s="16" t="s">
        <v>29</v>
      </c>
      <c r="B161" s="18">
        <v>52</v>
      </c>
      <c r="C161" s="5" t="s">
        <v>150</v>
      </c>
      <c r="D161" s="19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</row>
    <row r="162" spans="1:11" ht="15" customHeight="1" x14ac:dyDescent="0.25">
      <c r="A162" s="16" t="s">
        <v>29</v>
      </c>
      <c r="B162" s="18">
        <v>53</v>
      </c>
      <c r="C162" s="5" t="s">
        <v>151</v>
      </c>
      <c r="D162" s="19">
        <v>1</v>
      </c>
      <c r="E162" s="53">
        <v>5.1989999999999998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</row>
    <row r="163" spans="1:11" ht="15" customHeight="1" x14ac:dyDescent="0.25">
      <c r="A163" s="16" t="s">
        <v>29</v>
      </c>
      <c r="B163" s="18">
        <v>54</v>
      </c>
      <c r="C163" s="5" t="s">
        <v>152</v>
      </c>
      <c r="D163" s="19">
        <v>1</v>
      </c>
      <c r="E163" s="53">
        <v>8.0000000000000002E-3</v>
      </c>
      <c r="F163" s="19">
        <v>1</v>
      </c>
      <c r="G163" s="19">
        <v>8.0000000000000002E-3</v>
      </c>
      <c r="H163" s="53">
        <v>0</v>
      </c>
      <c r="I163" s="53">
        <v>0</v>
      </c>
      <c r="J163" s="53">
        <v>0</v>
      </c>
      <c r="K163" s="53">
        <v>0</v>
      </c>
    </row>
    <row r="164" spans="1:11" ht="15" customHeight="1" x14ac:dyDescent="0.25">
      <c r="A164" s="16" t="s">
        <v>29</v>
      </c>
      <c r="B164" s="18">
        <v>55</v>
      </c>
      <c r="C164" s="5" t="s">
        <v>153</v>
      </c>
      <c r="D164" s="19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</row>
    <row r="165" spans="1:11" ht="15" customHeight="1" x14ac:dyDescent="0.25">
      <c r="A165" s="16" t="s">
        <v>29</v>
      </c>
      <c r="B165" s="18">
        <v>56</v>
      </c>
      <c r="C165" s="5" t="s">
        <v>154</v>
      </c>
      <c r="D165" s="19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</row>
    <row r="166" spans="1:11" ht="15" customHeight="1" x14ac:dyDescent="0.25">
      <c r="A166" s="16" t="s">
        <v>29</v>
      </c>
      <c r="B166" s="18">
        <v>57</v>
      </c>
      <c r="C166" s="5" t="s">
        <v>158</v>
      </c>
      <c r="D166" s="19">
        <v>0</v>
      </c>
      <c r="E166" s="53">
        <v>0</v>
      </c>
      <c r="F166" s="19">
        <v>1</v>
      </c>
      <c r="G166" s="19">
        <v>5.0000000000000001E-3</v>
      </c>
      <c r="H166" s="19">
        <v>1</v>
      </c>
      <c r="I166" s="19">
        <v>0.01</v>
      </c>
      <c r="J166" s="53">
        <v>0</v>
      </c>
      <c r="K166" s="53">
        <v>0</v>
      </c>
    </row>
    <row r="167" spans="1:11" ht="15" customHeight="1" x14ac:dyDescent="0.25">
      <c r="A167" s="16" t="s">
        <v>29</v>
      </c>
      <c r="B167" s="18">
        <v>58</v>
      </c>
      <c r="C167" s="5" t="s">
        <v>159</v>
      </c>
      <c r="D167" s="19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</row>
    <row r="168" spans="1:11" ht="15" customHeight="1" x14ac:dyDescent="0.25">
      <c r="A168" s="16" t="s">
        <v>29</v>
      </c>
      <c r="B168" s="18">
        <v>59</v>
      </c>
      <c r="C168" s="5" t="s">
        <v>160</v>
      </c>
      <c r="D168" s="19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</row>
    <row r="169" spans="1:11" ht="15" customHeight="1" x14ac:dyDescent="0.25">
      <c r="A169" s="16" t="s">
        <v>29</v>
      </c>
      <c r="B169" s="18">
        <v>60</v>
      </c>
      <c r="C169" s="5" t="s">
        <v>161</v>
      </c>
      <c r="D169" s="19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19">
        <v>1</v>
      </c>
      <c r="K169" s="19">
        <v>1.4999999999999999E-2</v>
      </c>
    </row>
    <row r="170" spans="1:11" ht="15" customHeight="1" x14ac:dyDescent="0.25">
      <c r="A170" s="16" t="s">
        <v>29</v>
      </c>
      <c r="B170" s="18">
        <v>61</v>
      </c>
      <c r="C170" s="5" t="s">
        <v>162</v>
      </c>
      <c r="D170" s="19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</row>
    <row r="171" spans="1:11" ht="15" customHeight="1" x14ac:dyDescent="0.25">
      <c r="A171" s="16" t="s">
        <v>29</v>
      </c>
      <c r="B171" s="18">
        <v>62</v>
      </c>
      <c r="C171" s="5" t="s">
        <v>164</v>
      </c>
      <c r="D171" s="19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</row>
    <row r="172" spans="1:11" ht="15" customHeight="1" x14ac:dyDescent="0.25">
      <c r="A172" s="16" t="s">
        <v>29</v>
      </c>
      <c r="B172" s="18">
        <v>63</v>
      </c>
      <c r="C172" s="5" t="s">
        <v>167</v>
      </c>
      <c r="D172" s="19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</row>
    <row r="173" spans="1:11" ht="15" customHeight="1" x14ac:dyDescent="0.25">
      <c r="A173" s="16" t="s">
        <v>29</v>
      </c>
      <c r="B173" s="18">
        <v>64</v>
      </c>
      <c r="C173" s="5" t="s">
        <v>184</v>
      </c>
      <c r="D173" s="19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</row>
    <row r="174" spans="1:11" ht="15" customHeight="1" x14ac:dyDescent="0.25">
      <c r="A174" s="16" t="s">
        <v>29</v>
      </c>
      <c r="B174" s="18">
        <v>65</v>
      </c>
      <c r="C174" s="5" t="s">
        <v>176</v>
      </c>
      <c r="D174" s="19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</row>
    <row r="175" spans="1:11" ht="15" customHeight="1" x14ac:dyDescent="0.25">
      <c r="A175" s="16" t="s">
        <v>29</v>
      </c>
      <c r="B175" s="18">
        <v>66</v>
      </c>
      <c r="C175" s="5" t="s">
        <v>175</v>
      </c>
      <c r="D175" s="19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</row>
    <row r="176" spans="1:11" ht="15" customHeight="1" x14ac:dyDescent="0.25">
      <c r="A176" s="16" t="s">
        <v>29</v>
      </c>
      <c r="B176" s="18">
        <v>67</v>
      </c>
      <c r="C176" s="5" t="s">
        <v>177</v>
      </c>
      <c r="D176" s="19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</row>
    <row r="177" spans="1:11" ht="15" customHeight="1" x14ac:dyDescent="0.25">
      <c r="A177" s="16" t="s">
        <v>29</v>
      </c>
      <c r="B177" s="18">
        <v>68</v>
      </c>
      <c r="C177" s="5" t="s">
        <v>178</v>
      </c>
      <c r="D177" s="19">
        <v>0</v>
      </c>
      <c r="E177" s="53">
        <v>0</v>
      </c>
      <c r="F177" s="53">
        <v>0</v>
      </c>
      <c r="G177" s="53">
        <v>0</v>
      </c>
      <c r="H177" s="19">
        <v>1</v>
      </c>
      <c r="I177" s="19">
        <v>1.4999999999999999E-2</v>
      </c>
      <c r="J177" s="53">
        <v>0</v>
      </c>
      <c r="K177" s="53">
        <v>0</v>
      </c>
    </row>
    <row r="178" spans="1:11" ht="15" customHeight="1" x14ac:dyDescent="0.25">
      <c r="A178" s="16" t="s">
        <v>29</v>
      </c>
      <c r="B178" s="18">
        <v>69</v>
      </c>
      <c r="C178" s="5" t="s">
        <v>186</v>
      </c>
      <c r="D178" s="19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</row>
    <row r="179" spans="1:11" ht="15" customHeight="1" x14ac:dyDescent="0.25">
      <c r="A179" s="16" t="s">
        <v>29</v>
      </c>
      <c r="B179" s="18">
        <v>70</v>
      </c>
      <c r="C179" s="5" t="s">
        <v>189</v>
      </c>
      <c r="D179" s="19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</row>
    <row r="180" spans="1:11" ht="15" customHeight="1" x14ac:dyDescent="0.25">
      <c r="A180" s="16" t="s">
        <v>29</v>
      </c>
      <c r="B180" s="18">
        <v>71</v>
      </c>
      <c r="C180" s="5" t="s">
        <v>191</v>
      </c>
      <c r="D180" s="19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</row>
  </sheetData>
  <mergeCells count="7">
    <mergeCell ref="J4:K5"/>
    <mergeCell ref="H1:K1"/>
    <mergeCell ref="A4:A6"/>
    <mergeCell ref="D4:E5"/>
    <mergeCell ref="F4:G5"/>
    <mergeCell ref="H4:I5"/>
    <mergeCell ref="C4:C6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6"/>
  <sheetViews>
    <sheetView tabSelected="1" workbookViewId="0">
      <pane ySplit="3" topLeftCell="A4" activePane="bottomLeft" state="frozen"/>
      <selection pane="bottomLeft" activeCell="H17" sqref="H17"/>
    </sheetView>
  </sheetViews>
  <sheetFormatPr defaultRowHeight="15" x14ac:dyDescent="0.25"/>
  <cols>
    <col min="1" max="1" width="16.140625" style="24" customWidth="1"/>
    <col min="2" max="2" width="13.28515625" style="24" customWidth="1"/>
    <col min="3" max="3" width="22.28515625" style="21" customWidth="1"/>
    <col min="4" max="4" width="20.140625" style="67" customWidth="1"/>
    <col min="5" max="5" width="19.140625" style="21" customWidth="1"/>
    <col min="6" max="6" width="23.28515625" style="21" customWidth="1"/>
    <col min="7" max="7" width="25.85546875" style="73" customWidth="1"/>
    <col min="8" max="8" width="33.85546875" style="28" customWidth="1"/>
    <col min="9" max="9" width="12.42578125" style="51" customWidth="1"/>
    <col min="10" max="16384" width="9.140625" style="21"/>
  </cols>
  <sheetData>
    <row r="1" spans="1:10" x14ac:dyDescent="0.25">
      <c r="B1" s="22" t="s">
        <v>197</v>
      </c>
      <c r="C1" s="1"/>
      <c r="D1" s="65"/>
      <c r="E1" s="1"/>
      <c r="F1" s="1"/>
      <c r="G1" s="70"/>
      <c r="H1" s="3" t="s">
        <v>20</v>
      </c>
    </row>
    <row r="2" spans="1:10" ht="42.75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71" t="s">
        <v>13</v>
      </c>
      <c r="H2" s="4" t="s">
        <v>14</v>
      </c>
      <c r="I2" s="54"/>
      <c r="J2" s="24"/>
    </row>
    <row r="3" spans="1:10" x14ac:dyDescent="0.25">
      <c r="A3" s="25"/>
      <c r="B3" s="6">
        <v>1</v>
      </c>
      <c r="C3" s="6">
        <v>2</v>
      </c>
      <c r="D3" s="6">
        <v>3</v>
      </c>
      <c r="E3" s="6">
        <v>4</v>
      </c>
      <c r="F3" s="6">
        <v>5</v>
      </c>
      <c r="G3" s="69">
        <v>6</v>
      </c>
      <c r="H3" s="7">
        <v>7</v>
      </c>
    </row>
    <row r="4" spans="1:10" s="56" customFormat="1" ht="15" customHeight="1" x14ac:dyDescent="0.25">
      <c r="A4" s="34" t="s">
        <v>29</v>
      </c>
      <c r="B4" s="34">
        <v>1</v>
      </c>
      <c r="C4" s="30">
        <v>40614199</v>
      </c>
      <c r="D4" s="62">
        <v>41318</v>
      </c>
      <c r="E4" s="63" t="s">
        <v>193</v>
      </c>
      <c r="F4" s="37">
        <v>15</v>
      </c>
      <c r="G4" s="64">
        <v>466.1</v>
      </c>
      <c r="H4" s="31" t="s">
        <v>181</v>
      </c>
      <c r="I4" s="55"/>
      <c r="J4" s="61"/>
    </row>
    <row r="5" spans="1:10" s="56" customFormat="1" ht="15" customHeight="1" x14ac:dyDescent="0.25">
      <c r="A5" s="34" t="s">
        <v>29</v>
      </c>
      <c r="B5" s="34">
        <v>2</v>
      </c>
      <c r="C5" s="30">
        <v>40649130</v>
      </c>
      <c r="D5" s="62">
        <v>41320</v>
      </c>
      <c r="E5" s="63" t="s">
        <v>193</v>
      </c>
      <c r="F5" s="38">
        <v>7</v>
      </c>
      <c r="G5" s="64">
        <v>466.1</v>
      </c>
      <c r="H5" s="31" t="s">
        <v>69</v>
      </c>
      <c r="I5" s="55"/>
      <c r="J5" s="61"/>
    </row>
    <row r="6" spans="1:10" s="56" customFormat="1" ht="15" customHeight="1" x14ac:dyDescent="0.25">
      <c r="A6" s="34" t="s">
        <v>29</v>
      </c>
      <c r="B6" s="34">
        <v>3</v>
      </c>
      <c r="C6" s="30">
        <v>40663315</v>
      </c>
      <c r="D6" s="62">
        <v>41306</v>
      </c>
      <c r="E6" s="63" t="s">
        <v>193</v>
      </c>
      <c r="F6" s="37">
        <v>15</v>
      </c>
      <c r="G6" s="64">
        <v>466.1</v>
      </c>
      <c r="H6" s="31" t="s">
        <v>66</v>
      </c>
      <c r="I6" s="55"/>
      <c r="J6" s="61"/>
    </row>
    <row r="7" spans="1:10" s="56" customFormat="1" ht="15" customHeight="1" x14ac:dyDescent="0.25">
      <c r="A7" s="34" t="s">
        <v>29</v>
      </c>
      <c r="B7" s="34">
        <v>4</v>
      </c>
      <c r="C7" s="30">
        <v>40671954</v>
      </c>
      <c r="D7" s="62">
        <v>41320</v>
      </c>
      <c r="E7" s="63" t="s">
        <v>193</v>
      </c>
      <c r="F7" s="37">
        <v>15</v>
      </c>
      <c r="G7" s="64">
        <v>466.1</v>
      </c>
      <c r="H7" s="31" t="s">
        <v>65</v>
      </c>
      <c r="I7" s="55"/>
      <c r="J7" s="61"/>
    </row>
    <row r="8" spans="1:10" s="56" customFormat="1" ht="15" customHeight="1" x14ac:dyDescent="0.25">
      <c r="A8" s="34" t="s">
        <v>29</v>
      </c>
      <c r="B8" s="34">
        <v>5</v>
      </c>
      <c r="C8" s="30">
        <v>40672219</v>
      </c>
      <c r="D8" s="62">
        <v>41311</v>
      </c>
      <c r="E8" s="63" t="s">
        <v>193</v>
      </c>
      <c r="F8" s="37">
        <v>5</v>
      </c>
      <c r="G8" s="64">
        <v>466.1</v>
      </c>
      <c r="H8" s="31" t="s">
        <v>76</v>
      </c>
      <c r="I8" s="55"/>
      <c r="J8" s="61"/>
    </row>
    <row r="9" spans="1:10" s="56" customFormat="1" ht="15" customHeight="1" x14ac:dyDescent="0.25">
      <c r="A9" s="34" t="s">
        <v>29</v>
      </c>
      <c r="B9" s="34">
        <v>6</v>
      </c>
      <c r="C9" s="30">
        <v>40675460</v>
      </c>
      <c r="D9" s="62">
        <v>41310</v>
      </c>
      <c r="E9" s="63" t="s">
        <v>193</v>
      </c>
      <c r="F9" s="60">
        <v>15</v>
      </c>
      <c r="G9" s="64">
        <v>466.1</v>
      </c>
      <c r="H9" s="31" t="s">
        <v>198</v>
      </c>
      <c r="I9" s="55"/>
      <c r="J9" s="61"/>
    </row>
    <row r="10" spans="1:10" s="56" customFormat="1" ht="15" customHeight="1" x14ac:dyDescent="0.25">
      <c r="A10" s="34" t="s">
        <v>29</v>
      </c>
      <c r="B10" s="34">
        <v>7</v>
      </c>
      <c r="C10" s="30">
        <v>40677320</v>
      </c>
      <c r="D10" s="62">
        <v>41330</v>
      </c>
      <c r="E10" s="63" t="s">
        <v>193</v>
      </c>
      <c r="F10" s="39">
        <v>15</v>
      </c>
      <c r="G10" s="64">
        <v>466.1</v>
      </c>
      <c r="H10" s="31" t="s">
        <v>21</v>
      </c>
      <c r="I10" s="55"/>
      <c r="J10" s="61"/>
    </row>
    <row r="11" spans="1:10" s="56" customFormat="1" ht="15" customHeight="1" x14ac:dyDescent="0.25">
      <c r="A11" s="34" t="s">
        <v>29</v>
      </c>
      <c r="B11" s="34">
        <v>10</v>
      </c>
      <c r="C11" s="30">
        <v>40682840</v>
      </c>
      <c r="D11" s="62">
        <v>41309</v>
      </c>
      <c r="E11" s="63" t="s">
        <v>193</v>
      </c>
      <c r="F11" s="40">
        <v>15</v>
      </c>
      <c r="G11" s="64">
        <v>466.1</v>
      </c>
      <c r="H11" s="31" t="s">
        <v>100</v>
      </c>
      <c r="I11" s="55"/>
      <c r="J11" s="61"/>
    </row>
    <row r="12" spans="1:10" s="56" customFormat="1" ht="15" customHeight="1" x14ac:dyDescent="0.25">
      <c r="A12" s="34" t="s">
        <v>29</v>
      </c>
      <c r="B12" s="34">
        <v>12</v>
      </c>
      <c r="C12" s="30">
        <v>40683148</v>
      </c>
      <c r="D12" s="62">
        <v>41317</v>
      </c>
      <c r="E12" s="63" t="s">
        <v>193</v>
      </c>
      <c r="F12" s="39">
        <v>15</v>
      </c>
      <c r="G12" s="64">
        <v>466.1</v>
      </c>
      <c r="H12" s="31" t="s">
        <v>66</v>
      </c>
      <c r="I12" s="55"/>
      <c r="J12" s="61"/>
    </row>
    <row r="13" spans="1:10" s="56" customFormat="1" ht="15" customHeight="1" x14ac:dyDescent="0.25">
      <c r="A13" s="34" t="s">
        <v>29</v>
      </c>
      <c r="B13" s="34">
        <v>13</v>
      </c>
      <c r="C13" s="30">
        <v>40684052</v>
      </c>
      <c r="D13" s="62">
        <v>41326</v>
      </c>
      <c r="E13" s="63" t="s">
        <v>193</v>
      </c>
      <c r="F13" s="39">
        <v>15</v>
      </c>
      <c r="G13" s="64">
        <v>466.1</v>
      </c>
      <c r="H13" s="31" t="s">
        <v>23</v>
      </c>
      <c r="I13" s="55"/>
      <c r="J13" s="61"/>
    </row>
    <row r="14" spans="1:10" s="56" customFormat="1" ht="15" customHeight="1" x14ac:dyDescent="0.25">
      <c r="A14" s="34" t="s">
        <v>29</v>
      </c>
      <c r="B14" s="34">
        <v>14</v>
      </c>
      <c r="C14" s="52">
        <v>40684078</v>
      </c>
      <c r="D14" s="62">
        <v>41326</v>
      </c>
      <c r="E14" s="63" t="s">
        <v>193</v>
      </c>
      <c r="F14" s="39">
        <v>15</v>
      </c>
      <c r="G14" s="64">
        <v>466.1</v>
      </c>
      <c r="H14" s="31" t="s">
        <v>23</v>
      </c>
      <c r="I14" s="55"/>
      <c r="J14" s="61"/>
    </row>
    <row r="15" spans="1:10" s="56" customFormat="1" ht="15" customHeight="1" x14ac:dyDescent="0.25">
      <c r="A15" s="34" t="s">
        <v>29</v>
      </c>
      <c r="B15" s="34">
        <v>15</v>
      </c>
      <c r="C15" s="30">
        <v>40684110</v>
      </c>
      <c r="D15" s="62">
        <v>41326</v>
      </c>
      <c r="E15" s="63" t="s">
        <v>193</v>
      </c>
      <c r="F15" s="39">
        <v>15</v>
      </c>
      <c r="G15" s="64">
        <v>466.1</v>
      </c>
      <c r="H15" s="31" t="s">
        <v>23</v>
      </c>
      <c r="I15" s="55"/>
      <c r="J15" s="61"/>
    </row>
    <row r="16" spans="1:10" s="56" customFormat="1" ht="15" customHeight="1" x14ac:dyDescent="0.25">
      <c r="A16" s="34" t="s">
        <v>29</v>
      </c>
      <c r="B16" s="34">
        <v>16</v>
      </c>
      <c r="C16" s="30">
        <v>40684705</v>
      </c>
      <c r="D16" s="62">
        <v>41312</v>
      </c>
      <c r="E16" s="63" t="s">
        <v>193</v>
      </c>
      <c r="F16" s="39">
        <v>15</v>
      </c>
      <c r="G16" s="64">
        <v>466.1</v>
      </c>
      <c r="H16" s="31" t="s">
        <v>65</v>
      </c>
      <c r="I16" s="55"/>
      <c r="J16" s="61"/>
    </row>
    <row r="17" spans="1:10" s="56" customFormat="1" ht="15" customHeight="1" x14ac:dyDescent="0.25">
      <c r="A17" s="34" t="s">
        <v>29</v>
      </c>
      <c r="B17" s="34">
        <v>17</v>
      </c>
      <c r="C17" s="30">
        <v>40683329</v>
      </c>
      <c r="D17" s="62">
        <v>41313</v>
      </c>
      <c r="E17" s="63" t="s">
        <v>193</v>
      </c>
      <c r="F17" s="39">
        <v>15</v>
      </c>
      <c r="G17" s="64">
        <v>466.1</v>
      </c>
      <c r="H17" s="31" t="s">
        <v>26</v>
      </c>
      <c r="I17" s="55"/>
      <c r="J17" s="61"/>
    </row>
    <row r="18" spans="1:10" s="56" customFormat="1" ht="15" customHeight="1" x14ac:dyDescent="0.25">
      <c r="A18" s="34" t="s">
        <v>29</v>
      </c>
      <c r="B18" s="34">
        <v>18</v>
      </c>
      <c r="C18" s="30">
        <v>40685650</v>
      </c>
      <c r="D18" s="62">
        <v>41326</v>
      </c>
      <c r="E18" s="63" t="s">
        <v>193</v>
      </c>
      <c r="F18" s="39">
        <v>15</v>
      </c>
      <c r="G18" s="64">
        <v>466.1</v>
      </c>
      <c r="H18" s="31" t="s">
        <v>65</v>
      </c>
      <c r="I18" s="55"/>
      <c r="J18" s="61"/>
    </row>
    <row r="19" spans="1:10" s="56" customFormat="1" ht="15" customHeight="1" x14ac:dyDescent="0.25">
      <c r="A19" s="34" t="s">
        <v>29</v>
      </c>
      <c r="B19" s="34">
        <v>19</v>
      </c>
      <c r="C19" s="30">
        <v>40685690</v>
      </c>
      <c r="D19" s="62">
        <v>41326</v>
      </c>
      <c r="E19" s="63" t="s">
        <v>193</v>
      </c>
      <c r="F19" s="39">
        <v>15</v>
      </c>
      <c r="G19" s="64">
        <v>466.1</v>
      </c>
      <c r="H19" s="31" t="s">
        <v>65</v>
      </c>
      <c r="I19" s="55"/>
      <c r="J19" s="61"/>
    </row>
    <row r="20" spans="1:10" s="56" customFormat="1" ht="15" customHeight="1" x14ac:dyDescent="0.25">
      <c r="A20" s="34" t="s">
        <v>29</v>
      </c>
      <c r="B20" s="34">
        <v>20</v>
      </c>
      <c r="C20" s="30">
        <v>40683560</v>
      </c>
      <c r="D20" s="62">
        <v>41310</v>
      </c>
      <c r="E20" s="63" t="s">
        <v>193</v>
      </c>
      <c r="F20" s="39">
        <v>10</v>
      </c>
      <c r="G20" s="64">
        <v>466.1</v>
      </c>
      <c r="H20" s="31" t="s">
        <v>26</v>
      </c>
      <c r="I20" s="55"/>
      <c r="J20" s="61"/>
    </row>
    <row r="21" spans="1:10" s="56" customFormat="1" ht="15" customHeight="1" x14ac:dyDescent="0.25">
      <c r="A21" s="34" t="s">
        <v>29</v>
      </c>
      <c r="B21" s="34">
        <v>21</v>
      </c>
      <c r="C21" s="30">
        <v>40686837</v>
      </c>
      <c r="D21" s="62">
        <v>41306</v>
      </c>
      <c r="E21" s="63" t="s">
        <v>193</v>
      </c>
      <c r="F21" s="39">
        <v>5</v>
      </c>
      <c r="G21" s="64">
        <v>466.1</v>
      </c>
      <c r="H21" s="31" t="s">
        <v>158</v>
      </c>
      <c r="I21" s="55"/>
      <c r="J21" s="61"/>
    </row>
    <row r="22" spans="1:10" s="56" customFormat="1" ht="15" customHeight="1" x14ac:dyDescent="0.25">
      <c r="A22" s="34" t="s">
        <v>29</v>
      </c>
      <c r="B22" s="34">
        <v>22</v>
      </c>
      <c r="C22" s="30">
        <v>40686934</v>
      </c>
      <c r="D22" s="62">
        <v>41309</v>
      </c>
      <c r="E22" s="63" t="s">
        <v>193</v>
      </c>
      <c r="F22" s="39">
        <v>10</v>
      </c>
      <c r="G22" s="64">
        <v>466.1</v>
      </c>
      <c r="H22" s="31" t="s">
        <v>101</v>
      </c>
      <c r="I22" s="55"/>
      <c r="J22" s="61"/>
    </row>
    <row r="23" spans="1:10" s="56" customFormat="1" ht="15" customHeight="1" x14ac:dyDescent="0.25">
      <c r="A23" s="34" t="s">
        <v>29</v>
      </c>
      <c r="B23" s="34">
        <v>23</v>
      </c>
      <c r="C23" s="30">
        <v>40691167</v>
      </c>
      <c r="D23" s="62">
        <v>41325</v>
      </c>
      <c r="E23" s="63" t="s">
        <v>194</v>
      </c>
      <c r="F23" s="39">
        <v>36</v>
      </c>
      <c r="G23" s="64">
        <v>10598449</v>
      </c>
      <c r="H23" s="31" t="s">
        <v>199</v>
      </c>
      <c r="I23" s="55"/>
      <c r="J23" s="61"/>
    </row>
    <row r="24" spans="1:10" s="56" customFormat="1" ht="15" customHeight="1" x14ac:dyDescent="0.25">
      <c r="A24" s="34" t="s">
        <v>29</v>
      </c>
      <c r="B24" s="34">
        <v>24</v>
      </c>
      <c r="C24" s="30">
        <v>40685927</v>
      </c>
      <c r="D24" s="62">
        <v>41306</v>
      </c>
      <c r="E24" s="63" t="s">
        <v>193</v>
      </c>
      <c r="F24" s="39">
        <v>7</v>
      </c>
      <c r="G24" s="64">
        <v>466.1</v>
      </c>
      <c r="H24" s="31" t="s">
        <v>79</v>
      </c>
      <c r="I24" s="55"/>
      <c r="J24" s="61"/>
    </row>
    <row r="25" spans="1:10" s="56" customFormat="1" ht="15" customHeight="1" x14ac:dyDescent="0.25">
      <c r="A25" s="34" t="s">
        <v>29</v>
      </c>
      <c r="B25" s="34">
        <v>25</v>
      </c>
      <c r="C25" s="30">
        <v>40687441</v>
      </c>
      <c r="D25" s="62">
        <v>41313</v>
      </c>
      <c r="E25" s="63" t="s">
        <v>193</v>
      </c>
      <c r="F25" s="41">
        <v>15</v>
      </c>
      <c r="G25" s="64">
        <v>466.1</v>
      </c>
      <c r="H25" s="31" t="s">
        <v>66</v>
      </c>
      <c r="I25" s="55"/>
      <c r="J25" s="61"/>
    </row>
    <row r="26" spans="1:10" s="56" customFormat="1" ht="15" customHeight="1" x14ac:dyDescent="0.25">
      <c r="A26" s="34" t="s">
        <v>29</v>
      </c>
      <c r="B26" s="34">
        <v>26</v>
      </c>
      <c r="C26" s="30">
        <v>40688132</v>
      </c>
      <c r="D26" s="62">
        <v>41306</v>
      </c>
      <c r="E26" s="63" t="s">
        <v>193</v>
      </c>
      <c r="F26" s="41">
        <v>15</v>
      </c>
      <c r="G26" s="64">
        <v>466.1</v>
      </c>
      <c r="H26" s="31" t="s">
        <v>65</v>
      </c>
      <c r="I26" s="55"/>
      <c r="J26" s="61"/>
    </row>
    <row r="27" spans="1:10" s="56" customFormat="1" ht="15" customHeight="1" x14ac:dyDescent="0.25">
      <c r="A27" s="34" t="s">
        <v>29</v>
      </c>
      <c r="B27" s="34">
        <v>27</v>
      </c>
      <c r="C27" s="30">
        <v>40687105</v>
      </c>
      <c r="D27" s="62">
        <v>41309</v>
      </c>
      <c r="E27" s="63" t="s">
        <v>193</v>
      </c>
      <c r="F27" s="41">
        <v>15</v>
      </c>
      <c r="G27" s="64">
        <v>466.1</v>
      </c>
      <c r="H27" s="31" t="s">
        <v>64</v>
      </c>
      <c r="I27" s="55"/>
      <c r="J27" s="61"/>
    </row>
    <row r="28" spans="1:10" s="56" customFormat="1" ht="15" customHeight="1" x14ac:dyDescent="0.25">
      <c r="A28" s="34" t="s">
        <v>29</v>
      </c>
      <c r="B28" s="34">
        <v>30</v>
      </c>
      <c r="C28" s="30">
        <v>40688909</v>
      </c>
      <c r="D28" s="62">
        <v>41306</v>
      </c>
      <c r="E28" s="63" t="s">
        <v>193</v>
      </c>
      <c r="F28" s="41">
        <v>5</v>
      </c>
      <c r="G28" s="64">
        <v>466.1</v>
      </c>
      <c r="H28" s="31" t="s">
        <v>65</v>
      </c>
      <c r="I28" s="55"/>
      <c r="J28" s="61"/>
    </row>
    <row r="29" spans="1:10" s="56" customFormat="1" ht="15" customHeight="1" x14ac:dyDescent="0.25">
      <c r="A29" s="34" t="s">
        <v>29</v>
      </c>
      <c r="B29" s="34">
        <v>31</v>
      </c>
      <c r="C29" s="30">
        <v>40688879</v>
      </c>
      <c r="D29" s="62">
        <v>41306</v>
      </c>
      <c r="E29" s="63" t="s">
        <v>193</v>
      </c>
      <c r="F29" s="41">
        <v>15</v>
      </c>
      <c r="G29" s="64">
        <v>466.1</v>
      </c>
      <c r="H29" s="31" t="s">
        <v>65</v>
      </c>
      <c r="I29" s="55"/>
      <c r="J29" s="61"/>
    </row>
    <row r="30" spans="1:10" s="56" customFormat="1" ht="15" customHeight="1" x14ac:dyDescent="0.25">
      <c r="A30" s="34" t="s">
        <v>29</v>
      </c>
      <c r="B30" s="34">
        <v>32</v>
      </c>
      <c r="C30" s="30">
        <v>40688857</v>
      </c>
      <c r="D30" s="62">
        <v>41309</v>
      </c>
      <c r="E30" s="63" t="s">
        <v>193</v>
      </c>
      <c r="F30" s="41">
        <v>15</v>
      </c>
      <c r="G30" s="64">
        <v>466.1</v>
      </c>
      <c r="H30" s="31" t="s">
        <v>66</v>
      </c>
      <c r="I30" s="55"/>
      <c r="J30" s="61"/>
    </row>
    <row r="31" spans="1:10" s="56" customFormat="1" ht="15" customHeight="1" x14ac:dyDescent="0.25">
      <c r="A31" s="34" t="s">
        <v>29</v>
      </c>
      <c r="B31" s="34">
        <v>34</v>
      </c>
      <c r="C31" s="30">
        <v>40691420</v>
      </c>
      <c r="D31" s="62">
        <v>41327</v>
      </c>
      <c r="E31" s="63" t="s">
        <v>193</v>
      </c>
      <c r="F31" s="41">
        <v>15</v>
      </c>
      <c r="G31" s="64">
        <v>466.1</v>
      </c>
      <c r="H31" s="31" t="s">
        <v>74</v>
      </c>
      <c r="I31" s="55"/>
      <c r="J31" s="61"/>
    </row>
    <row r="32" spans="1:10" s="56" customFormat="1" ht="15" customHeight="1" x14ac:dyDescent="0.25">
      <c r="A32" s="34" t="s">
        <v>29</v>
      </c>
      <c r="B32" s="34">
        <v>35</v>
      </c>
      <c r="C32" s="30">
        <v>40689967</v>
      </c>
      <c r="D32" s="62">
        <v>41310</v>
      </c>
      <c r="E32" s="63" t="s">
        <v>193</v>
      </c>
      <c r="F32" s="41">
        <v>15</v>
      </c>
      <c r="G32" s="64">
        <v>466.1</v>
      </c>
      <c r="H32" s="31" t="s">
        <v>65</v>
      </c>
      <c r="I32" s="55"/>
      <c r="J32" s="61"/>
    </row>
    <row r="33" spans="1:10" s="56" customFormat="1" ht="15" customHeight="1" x14ac:dyDescent="0.25">
      <c r="A33" s="34" t="s">
        <v>29</v>
      </c>
      <c r="B33" s="34">
        <v>36</v>
      </c>
      <c r="C33" s="30">
        <v>40689906</v>
      </c>
      <c r="D33" s="62">
        <v>41312</v>
      </c>
      <c r="E33" s="63" t="s">
        <v>193</v>
      </c>
      <c r="F33" s="41">
        <v>15</v>
      </c>
      <c r="G33" s="64">
        <v>466.1</v>
      </c>
      <c r="H33" s="31" t="s">
        <v>63</v>
      </c>
      <c r="I33" s="55"/>
      <c r="J33" s="61"/>
    </row>
    <row r="34" spans="1:10" s="56" customFormat="1" ht="15" customHeight="1" x14ac:dyDescent="0.25">
      <c r="A34" s="34" t="s">
        <v>29</v>
      </c>
      <c r="B34" s="34">
        <v>37</v>
      </c>
      <c r="C34" s="30">
        <v>40689934</v>
      </c>
      <c r="D34" s="62">
        <v>41309</v>
      </c>
      <c r="E34" s="63" t="s">
        <v>193</v>
      </c>
      <c r="F34" s="39">
        <v>15</v>
      </c>
      <c r="G34" s="64">
        <v>466.1</v>
      </c>
      <c r="H34" s="31" t="s">
        <v>65</v>
      </c>
      <c r="I34" s="55"/>
      <c r="J34" s="61"/>
    </row>
    <row r="35" spans="1:10" s="56" customFormat="1" ht="15" customHeight="1" x14ac:dyDescent="0.25">
      <c r="A35" s="34" t="s">
        <v>29</v>
      </c>
      <c r="B35" s="34">
        <v>38</v>
      </c>
      <c r="C35" s="30">
        <v>40690006</v>
      </c>
      <c r="D35" s="62">
        <v>41310</v>
      </c>
      <c r="E35" s="63" t="s">
        <v>193</v>
      </c>
      <c r="F35" s="39">
        <v>15</v>
      </c>
      <c r="G35" s="64">
        <v>466.1</v>
      </c>
      <c r="H35" s="31" t="s">
        <v>100</v>
      </c>
      <c r="I35" s="55"/>
      <c r="J35" s="61"/>
    </row>
    <row r="36" spans="1:10" s="56" customFormat="1" ht="15" customHeight="1" x14ac:dyDescent="0.25">
      <c r="A36" s="34" t="s">
        <v>29</v>
      </c>
      <c r="B36" s="34">
        <v>39</v>
      </c>
      <c r="C36" s="30">
        <v>40691432</v>
      </c>
      <c r="D36" s="62">
        <v>41317</v>
      </c>
      <c r="E36" s="63" t="s">
        <v>193</v>
      </c>
      <c r="F36" s="39">
        <v>50</v>
      </c>
      <c r="G36" s="64">
        <v>3728</v>
      </c>
      <c r="H36" s="31" t="s">
        <v>67</v>
      </c>
      <c r="I36" s="55"/>
      <c r="J36" s="61"/>
    </row>
    <row r="37" spans="1:10" s="56" customFormat="1" ht="15" customHeight="1" x14ac:dyDescent="0.25">
      <c r="A37" s="34" t="s">
        <v>29</v>
      </c>
      <c r="B37" s="34">
        <v>40</v>
      </c>
      <c r="C37" s="30">
        <v>40691416</v>
      </c>
      <c r="D37" s="62">
        <v>41306</v>
      </c>
      <c r="E37" s="63" t="s">
        <v>193</v>
      </c>
      <c r="F37" s="39">
        <v>10</v>
      </c>
      <c r="G37" s="64">
        <v>466.1</v>
      </c>
      <c r="H37" s="31" t="s">
        <v>21</v>
      </c>
      <c r="I37" s="55"/>
      <c r="J37" s="61"/>
    </row>
    <row r="38" spans="1:10" s="56" customFormat="1" ht="15" customHeight="1" x14ac:dyDescent="0.25">
      <c r="A38" s="34" t="s">
        <v>29</v>
      </c>
      <c r="B38" s="34">
        <v>41</v>
      </c>
      <c r="C38" s="30">
        <v>40689874</v>
      </c>
      <c r="D38" s="62">
        <v>41309</v>
      </c>
      <c r="E38" s="63" t="s">
        <v>193</v>
      </c>
      <c r="F38" s="39">
        <v>15</v>
      </c>
      <c r="G38" s="64">
        <v>466.1</v>
      </c>
      <c r="H38" s="31" t="s">
        <v>65</v>
      </c>
      <c r="I38" s="55"/>
      <c r="J38" s="61"/>
    </row>
    <row r="39" spans="1:10" s="56" customFormat="1" ht="15" customHeight="1" x14ac:dyDescent="0.25">
      <c r="A39" s="34" t="s">
        <v>29</v>
      </c>
      <c r="B39" s="34">
        <v>42</v>
      </c>
      <c r="C39" s="30">
        <v>40689825</v>
      </c>
      <c r="D39" s="62">
        <v>41309</v>
      </c>
      <c r="E39" s="63" t="s">
        <v>193</v>
      </c>
      <c r="F39" s="39">
        <v>15</v>
      </c>
      <c r="G39" s="64">
        <v>466.1</v>
      </c>
      <c r="H39" s="31" t="s">
        <v>30</v>
      </c>
      <c r="I39" s="55"/>
      <c r="J39" s="61"/>
    </row>
    <row r="40" spans="1:10" s="56" customFormat="1" ht="15" customHeight="1" x14ac:dyDescent="0.25">
      <c r="A40" s="34" t="s">
        <v>29</v>
      </c>
      <c r="B40" s="34">
        <v>43</v>
      </c>
      <c r="C40" s="30">
        <v>40689947</v>
      </c>
      <c r="D40" s="62">
        <v>41309</v>
      </c>
      <c r="E40" s="63" t="s">
        <v>193</v>
      </c>
      <c r="F40" s="39">
        <v>15</v>
      </c>
      <c r="G40" s="64">
        <v>466.1</v>
      </c>
      <c r="H40" s="31" t="s">
        <v>65</v>
      </c>
      <c r="I40" s="55"/>
      <c r="J40" s="61"/>
    </row>
    <row r="41" spans="1:10" s="56" customFormat="1" ht="15" customHeight="1" x14ac:dyDescent="0.25">
      <c r="A41" s="34" t="s">
        <v>29</v>
      </c>
      <c r="B41" s="34">
        <v>44</v>
      </c>
      <c r="C41" s="30">
        <v>40690788</v>
      </c>
      <c r="D41" s="62">
        <v>41309</v>
      </c>
      <c r="E41" s="63" t="s">
        <v>193</v>
      </c>
      <c r="F41" s="39">
        <v>15</v>
      </c>
      <c r="G41" s="64">
        <v>466.1</v>
      </c>
      <c r="H41" s="31" t="s">
        <v>100</v>
      </c>
      <c r="I41" s="55"/>
      <c r="J41" s="61"/>
    </row>
    <row r="42" spans="1:10" s="56" customFormat="1" ht="15" customHeight="1" x14ac:dyDescent="0.25">
      <c r="A42" s="34" t="s">
        <v>29</v>
      </c>
      <c r="B42" s="34">
        <v>45</v>
      </c>
      <c r="C42" s="30">
        <v>40690290</v>
      </c>
      <c r="D42" s="62">
        <v>41309</v>
      </c>
      <c r="E42" s="63" t="s">
        <v>193</v>
      </c>
      <c r="F42" s="39">
        <v>15</v>
      </c>
      <c r="G42" s="64">
        <v>466.1</v>
      </c>
      <c r="H42" s="31" t="s">
        <v>24</v>
      </c>
      <c r="I42" s="55"/>
      <c r="J42" s="61"/>
    </row>
    <row r="43" spans="1:10" s="56" customFormat="1" ht="15" customHeight="1" x14ac:dyDescent="0.25">
      <c r="A43" s="34" t="s">
        <v>29</v>
      </c>
      <c r="B43" s="34">
        <v>47</v>
      </c>
      <c r="C43" s="30">
        <v>40691422</v>
      </c>
      <c r="D43" s="62">
        <v>41311</v>
      </c>
      <c r="E43" s="63" t="s">
        <v>193</v>
      </c>
      <c r="F43" s="39">
        <v>15</v>
      </c>
      <c r="G43" s="64">
        <v>466.1</v>
      </c>
      <c r="H43" s="31" t="s">
        <v>21</v>
      </c>
      <c r="I43" s="55"/>
      <c r="J43" s="61"/>
    </row>
    <row r="44" spans="1:10" s="56" customFormat="1" ht="15" customHeight="1" x14ac:dyDescent="0.25">
      <c r="A44" s="34" t="s">
        <v>29</v>
      </c>
      <c r="B44" s="34">
        <v>48</v>
      </c>
      <c r="C44" s="30">
        <v>40690340</v>
      </c>
      <c r="D44" s="62">
        <v>41309</v>
      </c>
      <c r="E44" s="63" t="s">
        <v>193</v>
      </c>
      <c r="F44" s="39">
        <v>7</v>
      </c>
      <c r="G44" s="64">
        <v>466.1</v>
      </c>
      <c r="H44" s="31" t="s">
        <v>69</v>
      </c>
      <c r="I44" s="55"/>
      <c r="J44" s="61"/>
    </row>
    <row r="45" spans="1:10" s="56" customFormat="1" ht="15" customHeight="1" x14ac:dyDescent="0.25">
      <c r="A45" s="34" t="s">
        <v>29</v>
      </c>
      <c r="B45" s="34">
        <v>49</v>
      </c>
      <c r="C45" s="30">
        <v>40691811</v>
      </c>
      <c r="D45" s="62">
        <v>41316</v>
      </c>
      <c r="E45" s="63" t="s">
        <v>193</v>
      </c>
      <c r="F45" s="39">
        <v>15</v>
      </c>
      <c r="G45" s="64">
        <v>466.1</v>
      </c>
      <c r="H45" s="31" t="s">
        <v>66</v>
      </c>
      <c r="I45" s="55"/>
      <c r="J45" s="61"/>
    </row>
    <row r="46" spans="1:10" s="56" customFormat="1" ht="15" customHeight="1" x14ac:dyDescent="0.25">
      <c r="A46" s="34" t="s">
        <v>29</v>
      </c>
      <c r="B46" s="34">
        <v>50</v>
      </c>
      <c r="C46" s="30">
        <v>40691050</v>
      </c>
      <c r="D46" s="62">
        <v>41311</v>
      </c>
      <c r="E46" s="63" t="s">
        <v>193</v>
      </c>
      <c r="F46" s="39">
        <v>15</v>
      </c>
      <c r="G46" s="64">
        <v>466.1</v>
      </c>
      <c r="H46" s="31" t="s">
        <v>76</v>
      </c>
      <c r="I46" s="55"/>
      <c r="J46" s="61"/>
    </row>
    <row r="47" spans="1:10" s="56" customFormat="1" ht="15" customHeight="1" x14ac:dyDescent="0.25">
      <c r="A47" s="34" t="s">
        <v>29</v>
      </c>
      <c r="B47" s="34">
        <v>51</v>
      </c>
      <c r="C47" s="30">
        <v>40691439</v>
      </c>
      <c r="D47" s="62">
        <v>41324</v>
      </c>
      <c r="E47" s="63" t="s">
        <v>194</v>
      </c>
      <c r="F47" s="39">
        <v>15</v>
      </c>
      <c r="G47" s="64">
        <v>112500</v>
      </c>
      <c r="H47" s="31" t="s">
        <v>134</v>
      </c>
      <c r="I47" s="55"/>
      <c r="J47" s="61"/>
    </row>
    <row r="48" spans="1:10" s="56" customFormat="1" ht="15" customHeight="1" x14ac:dyDescent="0.25">
      <c r="A48" s="34" t="s">
        <v>29</v>
      </c>
      <c r="B48" s="34">
        <v>52</v>
      </c>
      <c r="C48" s="30">
        <v>40690354</v>
      </c>
      <c r="D48" s="62">
        <v>41312</v>
      </c>
      <c r="E48" s="63" t="s">
        <v>193</v>
      </c>
      <c r="F48" s="39">
        <v>7</v>
      </c>
      <c r="G48" s="64">
        <v>466.1</v>
      </c>
      <c r="H48" s="31" t="s">
        <v>114</v>
      </c>
      <c r="I48" s="55"/>
      <c r="J48" s="61"/>
    </row>
    <row r="49" spans="1:10" s="56" customFormat="1" ht="15" customHeight="1" x14ac:dyDescent="0.25">
      <c r="A49" s="34" t="s">
        <v>29</v>
      </c>
      <c r="B49" s="34">
        <v>53</v>
      </c>
      <c r="C49" s="30">
        <v>40692243</v>
      </c>
      <c r="D49" s="62">
        <v>41320</v>
      </c>
      <c r="E49" s="63" t="s">
        <v>193</v>
      </c>
      <c r="F49" s="39">
        <v>15</v>
      </c>
      <c r="G49" s="64">
        <v>466.1</v>
      </c>
      <c r="H49" s="31" t="s">
        <v>66</v>
      </c>
      <c r="I49" s="55"/>
      <c r="J49" s="61"/>
    </row>
    <row r="50" spans="1:10" s="56" customFormat="1" ht="15" customHeight="1" x14ac:dyDescent="0.25">
      <c r="A50" s="34" t="s">
        <v>29</v>
      </c>
      <c r="B50" s="34">
        <v>54</v>
      </c>
      <c r="C50" s="30">
        <v>40691857</v>
      </c>
      <c r="D50" s="62">
        <v>41323</v>
      </c>
      <c r="E50" s="63" t="s">
        <v>193</v>
      </c>
      <c r="F50" s="39">
        <v>15</v>
      </c>
      <c r="G50" s="64">
        <v>466.1</v>
      </c>
      <c r="H50" s="31" t="s">
        <v>108</v>
      </c>
      <c r="I50" s="55"/>
      <c r="J50" s="61"/>
    </row>
    <row r="51" spans="1:10" s="56" customFormat="1" ht="15" customHeight="1" x14ac:dyDescent="0.25">
      <c r="A51" s="34" t="s">
        <v>29</v>
      </c>
      <c r="B51" s="34">
        <v>55</v>
      </c>
      <c r="C51" s="30">
        <v>40691876</v>
      </c>
      <c r="D51" s="62">
        <v>41333</v>
      </c>
      <c r="E51" s="63" t="s">
        <v>193</v>
      </c>
      <c r="F51" s="39">
        <v>15</v>
      </c>
      <c r="G51" s="64">
        <v>466.1</v>
      </c>
      <c r="H51" s="31" t="s">
        <v>100</v>
      </c>
      <c r="I51" s="55"/>
      <c r="J51" s="61"/>
    </row>
    <row r="52" spans="1:10" s="56" customFormat="1" ht="15" customHeight="1" x14ac:dyDescent="0.25">
      <c r="A52" s="34" t="s">
        <v>29</v>
      </c>
      <c r="B52" s="34">
        <v>57</v>
      </c>
      <c r="C52" s="30">
        <v>40691926</v>
      </c>
      <c r="D52" s="62">
        <v>41316</v>
      </c>
      <c r="E52" s="63" t="s">
        <v>193</v>
      </c>
      <c r="F52" s="39">
        <v>15</v>
      </c>
      <c r="G52" s="64">
        <v>466.1</v>
      </c>
      <c r="H52" s="31" t="s">
        <v>65</v>
      </c>
      <c r="I52" s="55"/>
      <c r="J52" s="61"/>
    </row>
    <row r="53" spans="1:10" s="56" customFormat="1" ht="15" customHeight="1" x14ac:dyDescent="0.25">
      <c r="A53" s="34" t="s">
        <v>29</v>
      </c>
      <c r="B53" s="34">
        <v>58</v>
      </c>
      <c r="C53" s="30">
        <v>40691879</v>
      </c>
      <c r="D53" s="62">
        <v>41317</v>
      </c>
      <c r="E53" s="63" t="s">
        <v>193</v>
      </c>
      <c r="F53" s="39">
        <v>15</v>
      </c>
      <c r="G53" s="64">
        <v>466.1</v>
      </c>
      <c r="H53" s="31" t="s">
        <v>25</v>
      </c>
      <c r="I53" s="55"/>
      <c r="J53" s="61"/>
    </row>
    <row r="54" spans="1:10" s="56" customFormat="1" ht="15" customHeight="1" x14ac:dyDescent="0.25">
      <c r="A54" s="34" t="s">
        <v>29</v>
      </c>
      <c r="B54" s="34">
        <v>59</v>
      </c>
      <c r="C54" s="30">
        <v>40691460</v>
      </c>
      <c r="D54" s="62">
        <v>41318</v>
      </c>
      <c r="E54" s="63" t="s">
        <v>193</v>
      </c>
      <c r="F54" s="39">
        <v>5</v>
      </c>
      <c r="G54" s="64">
        <v>466.1</v>
      </c>
      <c r="H54" s="31" t="s">
        <v>101</v>
      </c>
      <c r="I54" s="55"/>
      <c r="J54" s="61"/>
    </row>
    <row r="55" spans="1:10" s="56" customFormat="1" ht="15" customHeight="1" x14ac:dyDescent="0.25">
      <c r="A55" s="34" t="s">
        <v>29</v>
      </c>
      <c r="B55" s="34">
        <v>60</v>
      </c>
      <c r="C55" s="30">
        <v>40692818</v>
      </c>
      <c r="D55" s="62">
        <v>41320</v>
      </c>
      <c r="E55" s="63" t="s">
        <v>193</v>
      </c>
      <c r="F55" s="39">
        <v>15</v>
      </c>
      <c r="G55" s="64">
        <v>466.1</v>
      </c>
      <c r="H55" s="31" t="s">
        <v>64</v>
      </c>
      <c r="I55" s="55"/>
      <c r="J55" s="61"/>
    </row>
    <row r="56" spans="1:10" s="56" customFormat="1" ht="15" customHeight="1" x14ac:dyDescent="0.25">
      <c r="A56" s="34" t="s">
        <v>29</v>
      </c>
      <c r="B56" s="34">
        <v>61</v>
      </c>
      <c r="C56" s="30">
        <v>40692884</v>
      </c>
      <c r="D56" s="62">
        <v>41320</v>
      </c>
      <c r="E56" s="63" t="s">
        <v>193</v>
      </c>
      <c r="F56" s="39">
        <v>15</v>
      </c>
      <c r="G56" s="64">
        <v>466.1</v>
      </c>
      <c r="H56" s="31" t="s">
        <v>64</v>
      </c>
      <c r="I56" s="55"/>
      <c r="J56" s="61"/>
    </row>
    <row r="57" spans="1:10" s="56" customFormat="1" ht="15" customHeight="1" x14ac:dyDescent="0.25">
      <c r="A57" s="34" t="s">
        <v>29</v>
      </c>
      <c r="B57" s="34">
        <v>62</v>
      </c>
      <c r="C57" s="30">
        <v>40692314</v>
      </c>
      <c r="D57" s="62">
        <v>41323</v>
      </c>
      <c r="E57" s="63" t="s">
        <v>193</v>
      </c>
      <c r="F57" s="39">
        <v>15</v>
      </c>
      <c r="G57" s="64">
        <v>466.1</v>
      </c>
      <c r="H57" s="31" t="s">
        <v>78</v>
      </c>
      <c r="I57" s="55"/>
      <c r="J57" s="61"/>
    </row>
    <row r="58" spans="1:10" s="56" customFormat="1" ht="15" customHeight="1" x14ac:dyDescent="0.25">
      <c r="A58" s="34" t="s">
        <v>29</v>
      </c>
      <c r="B58" s="34">
        <v>63</v>
      </c>
      <c r="C58" s="30">
        <v>40692805</v>
      </c>
      <c r="D58" s="62">
        <v>41327</v>
      </c>
      <c r="E58" s="63" t="s">
        <v>193</v>
      </c>
      <c r="F58" s="39">
        <v>15</v>
      </c>
      <c r="G58" s="64">
        <v>466.1</v>
      </c>
      <c r="H58" s="31" t="s">
        <v>78</v>
      </c>
      <c r="I58" s="55"/>
      <c r="J58" s="61"/>
    </row>
    <row r="59" spans="1:10" s="56" customFormat="1" ht="15" customHeight="1" x14ac:dyDescent="0.25">
      <c r="A59" s="34" t="s">
        <v>29</v>
      </c>
      <c r="B59" s="34">
        <v>64</v>
      </c>
      <c r="C59" s="30">
        <v>40692930</v>
      </c>
      <c r="D59" s="62">
        <v>41319</v>
      </c>
      <c r="E59" s="63" t="s">
        <v>193</v>
      </c>
      <c r="F59" s="39">
        <v>15</v>
      </c>
      <c r="G59" s="64">
        <v>466.1</v>
      </c>
      <c r="H59" s="31" t="s">
        <v>64</v>
      </c>
      <c r="I59" s="55"/>
      <c r="J59" s="61"/>
    </row>
    <row r="60" spans="1:10" s="56" customFormat="1" ht="15" customHeight="1" x14ac:dyDescent="0.25">
      <c r="A60" s="34" t="s">
        <v>29</v>
      </c>
      <c r="B60" s="34">
        <v>65</v>
      </c>
      <c r="C60" s="30">
        <v>40692288</v>
      </c>
      <c r="D60" s="62">
        <v>41319</v>
      </c>
      <c r="E60" s="63" t="s">
        <v>193</v>
      </c>
      <c r="F60" s="39">
        <v>15</v>
      </c>
      <c r="G60" s="64">
        <v>466.1</v>
      </c>
      <c r="H60" s="31" t="s">
        <v>63</v>
      </c>
      <c r="I60" s="55"/>
      <c r="J60" s="61"/>
    </row>
    <row r="61" spans="1:10" s="56" customFormat="1" ht="15" customHeight="1" x14ac:dyDescent="0.25">
      <c r="A61" s="34" t="s">
        <v>29</v>
      </c>
      <c r="B61" s="34">
        <v>66</v>
      </c>
      <c r="C61" s="30">
        <v>40692772</v>
      </c>
      <c r="D61" s="62">
        <v>41320</v>
      </c>
      <c r="E61" s="63" t="s">
        <v>193</v>
      </c>
      <c r="F61" s="39">
        <v>5</v>
      </c>
      <c r="G61" s="64">
        <v>466.1</v>
      </c>
      <c r="H61" s="31" t="s">
        <v>65</v>
      </c>
      <c r="I61" s="55"/>
      <c r="J61" s="61"/>
    </row>
    <row r="62" spans="1:10" s="56" customFormat="1" ht="15" customHeight="1" x14ac:dyDescent="0.25">
      <c r="A62" s="34" t="s">
        <v>29</v>
      </c>
      <c r="B62" s="34">
        <v>67</v>
      </c>
      <c r="C62" s="30">
        <v>40692753</v>
      </c>
      <c r="D62" s="62">
        <v>41319</v>
      </c>
      <c r="E62" s="63" t="s">
        <v>193</v>
      </c>
      <c r="F62" s="39">
        <v>5</v>
      </c>
      <c r="G62" s="64">
        <v>466.1</v>
      </c>
      <c r="H62" s="31" t="s">
        <v>63</v>
      </c>
      <c r="I62" s="55"/>
      <c r="J62" s="61"/>
    </row>
    <row r="63" spans="1:10" s="56" customFormat="1" ht="15" customHeight="1" x14ac:dyDescent="0.25">
      <c r="A63" s="34" t="s">
        <v>29</v>
      </c>
      <c r="B63" s="34">
        <v>68</v>
      </c>
      <c r="C63" s="30">
        <v>40693139</v>
      </c>
      <c r="D63" s="62">
        <v>41333</v>
      </c>
      <c r="E63" s="63" t="s">
        <v>193</v>
      </c>
      <c r="F63" s="39">
        <v>15</v>
      </c>
      <c r="G63" s="64">
        <v>466.1</v>
      </c>
      <c r="H63" s="31" t="s">
        <v>22</v>
      </c>
      <c r="I63" s="55"/>
      <c r="J63" s="61"/>
    </row>
    <row r="64" spans="1:10" s="56" customFormat="1" ht="15" customHeight="1" x14ac:dyDescent="0.25">
      <c r="A64" s="34" t="s">
        <v>29</v>
      </c>
      <c r="B64" s="34">
        <v>69</v>
      </c>
      <c r="C64" s="30">
        <v>40693263</v>
      </c>
      <c r="D64" s="62">
        <v>41319</v>
      </c>
      <c r="E64" s="63" t="s">
        <v>193</v>
      </c>
      <c r="F64" s="39">
        <v>15</v>
      </c>
      <c r="G64" s="64">
        <v>466.1</v>
      </c>
      <c r="H64" s="31" t="s">
        <v>64</v>
      </c>
      <c r="I64" s="55"/>
      <c r="J64" s="61"/>
    </row>
    <row r="65" spans="1:10" s="56" customFormat="1" ht="15" customHeight="1" x14ac:dyDescent="0.25">
      <c r="A65" s="34" t="s">
        <v>29</v>
      </c>
      <c r="B65" s="34">
        <v>70</v>
      </c>
      <c r="C65" s="30">
        <v>40693091</v>
      </c>
      <c r="D65" s="62">
        <v>41320</v>
      </c>
      <c r="E65" s="63" t="s">
        <v>193</v>
      </c>
      <c r="F65" s="39">
        <v>5</v>
      </c>
      <c r="G65" s="64">
        <v>466.1</v>
      </c>
      <c r="H65" s="31" t="s">
        <v>108</v>
      </c>
      <c r="I65" s="55"/>
      <c r="J65" s="61"/>
    </row>
    <row r="66" spans="1:10" s="56" customFormat="1" ht="15" customHeight="1" x14ac:dyDescent="0.25">
      <c r="A66" s="34" t="s">
        <v>29</v>
      </c>
      <c r="B66" s="34">
        <v>71</v>
      </c>
      <c r="C66" s="30">
        <v>40693162</v>
      </c>
      <c r="D66" s="62">
        <v>41319</v>
      </c>
      <c r="E66" s="63" t="s">
        <v>193</v>
      </c>
      <c r="F66" s="39">
        <v>15</v>
      </c>
      <c r="G66" s="64">
        <v>466.1</v>
      </c>
      <c r="H66" s="31" t="s">
        <v>25</v>
      </c>
      <c r="I66" s="55"/>
      <c r="J66" s="61"/>
    </row>
    <row r="67" spans="1:10" s="56" customFormat="1" ht="15" customHeight="1" x14ac:dyDescent="0.25">
      <c r="A67" s="34" t="s">
        <v>29</v>
      </c>
      <c r="B67" s="34">
        <v>72</v>
      </c>
      <c r="C67" s="30">
        <v>40693102</v>
      </c>
      <c r="D67" s="62">
        <v>41325</v>
      </c>
      <c r="E67" s="63" t="s">
        <v>193</v>
      </c>
      <c r="F67" s="39">
        <v>15</v>
      </c>
      <c r="G67" s="64">
        <v>466.1</v>
      </c>
      <c r="H67" s="31" t="s">
        <v>131</v>
      </c>
      <c r="I67" s="55"/>
      <c r="J67" s="61"/>
    </row>
    <row r="68" spans="1:10" s="56" customFormat="1" ht="15" customHeight="1" x14ac:dyDescent="0.25">
      <c r="A68" s="34" t="s">
        <v>29</v>
      </c>
      <c r="B68" s="34">
        <v>73</v>
      </c>
      <c r="C68" s="30">
        <v>40693127</v>
      </c>
      <c r="D68" s="62">
        <v>41320</v>
      </c>
      <c r="E68" s="63" t="s">
        <v>193</v>
      </c>
      <c r="F68" s="39">
        <v>15</v>
      </c>
      <c r="G68" s="64">
        <v>466.1</v>
      </c>
      <c r="H68" s="31" t="s">
        <v>66</v>
      </c>
      <c r="I68" s="55"/>
      <c r="J68" s="61"/>
    </row>
    <row r="69" spans="1:10" s="56" customFormat="1" ht="15" customHeight="1" x14ac:dyDescent="0.25">
      <c r="A69" s="34" t="s">
        <v>29</v>
      </c>
      <c r="B69" s="34">
        <v>74</v>
      </c>
      <c r="C69" s="30">
        <v>40694174</v>
      </c>
      <c r="D69" s="62">
        <v>41325</v>
      </c>
      <c r="E69" s="63" t="s">
        <v>193</v>
      </c>
      <c r="F69" s="39">
        <v>5</v>
      </c>
      <c r="G69" s="64">
        <v>466.1</v>
      </c>
      <c r="H69" s="31" t="s">
        <v>78</v>
      </c>
      <c r="I69" s="55"/>
      <c r="J69" s="61"/>
    </row>
    <row r="70" spans="1:10" s="56" customFormat="1" ht="15" customHeight="1" x14ac:dyDescent="0.25">
      <c r="A70" s="34" t="s">
        <v>29</v>
      </c>
      <c r="B70" s="34">
        <v>75</v>
      </c>
      <c r="C70" s="30">
        <v>40693206</v>
      </c>
      <c r="D70" s="62">
        <v>41331</v>
      </c>
      <c r="E70" s="63" t="s">
        <v>193</v>
      </c>
      <c r="F70" s="39">
        <v>10</v>
      </c>
      <c r="G70" s="64">
        <v>466.1</v>
      </c>
      <c r="H70" s="31" t="s">
        <v>21</v>
      </c>
      <c r="I70" s="55"/>
      <c r="J70" s="61"/>
    </row>
    <row r="71" spans="1:10" s="56" customFormat="1" ht="15" customHeight="1" x14ac:dyDescent="0.25">
      <c r="A71" s="34" t="s">
        <v>29</v>
      </c>
      <c r="B71" s="34">
        <v>76</v>
      </c>
      <c r="C71" s="30">
        <v>40693058</v>
      </c>
      <c r="D71" s="62">
        <v>41323</v>
      </c>
      <c r="E71" s="63" t="s">
        <v>193</v>
      </c>
      <c r="F71" s="39">
        <v>6</v>
      </c>
      <c r="G71" s="64">
        <v>466.1</v>
      </c>
      <c r="H71" s="31" t="s">
        <v>69</v>
      </c>
      <c r="I71" s="55"/>
      <c r="J71" s="61"/>
    </row>
    <row r="72" spans="1:10" s="56" customFormat="1" ht="15" customHeight="1" x14ac:dyDescent="0.25">
      <c r="A72" s="34" t="s">
        <v>29</v>
      </c>
      <c r="B72" s="34">
        <v>77</v>
      </c>
      <c r="C72" s="30">
        <v>40694655</v>
      </c>
      <c r="D72" s="62">
        <v>41327</v>
      </c>
      <c r="E72" s="63" t="s">
        <v>193</v>
      </c>
      <c r="F72" s="39">
        <v>15</v>
      </c>
      <c r="G72" s="64">
        <v>466.1</v>
      </c>
      <c r="H72" s="31" t="s">
        <v>69</v>
      </c>
      <c r="I72" s="55"/>
      <c r="J72" s="61"/>
    </row>
    <row r="73" spans="1:10" s="56" customFormat="1" ht="15" customHeight="1" x14ac:dyDescent="0.25">
      <c r="A73" s="34" t="s">
        <v>29</v>
      </c>
      <c r="B73" s="34">
        <v>78</v>
      </c>
      <c r="C73" s="30">
        <v>40694583</v>
      </c>
      <c r="D73" s="62">
        <v>41330</v>
      </c>
      <c r="E73" s="63" t="s">
        <v>193</v>
      </c>
      <c r="F73" s="39">
        <v>15</v>
      </c>
      <c r="G73" s="64">
        <v>466.1</v>
      </c>
      <c r="H73" s="31" t="s">
        <v>65</v>
      </c>
      <c r="I73" s="55"/>
      <c r="J73" s="61"/>
    </row>
    <row r="74" spans="1:10" s="56" customFormat="1" ht="15" customHeight="1" x14ac:dyDescent="0.25">
      <c r="A74" s="34" t="s">
        <v>29</v>
      </c>
      <c r="B74" s="34">
        <v>79</v>
      </c>
      <c r="C74" s="30">
        <v>40694578</v>
      </c>
      <c r="D74" s="62">
        <v>41325</v>
      </c>
      <c r="E74" s="63" t="s">
        <v>193</v>
      </c>
      <c r="F74" s="39">
        <v>5</v>
      </c>
      <c r="G74" s="64">
        <v>466.1</v>
      </c>
      <c r="H74" s="31" t="s">
        <v>76</v>
      </c>
      <c r="I74" s="55"/>
      <c r="J74" s="61"/>
    </row>
    <row r="75" spans="1:10" s="56" customFormat="1" ht="15" customHeight="1" x14ac:dyDescent="0.25">
      <c r="A75" s="34" t="s">
        <v>29</v>
      </c>
      <c r="B75" s="34">
        <v>80</v>
      </c>
      <c r="C75" s="30">
        <v>40692829</v>
      </c>
      <c r="D75" s="62">
        <v>41332</v>
      </c>
      <c r="E75" s="63" t="s">
        <v>193</v>
      </c>
      <c r="F75" s="39">
        <v>5</v>
      </c>
      <c r="G75" s="64">
        <v>466.1</v>
      </c>
      <c r="H75" s="31" t="s">
        <v>203</v>
      </c>
      <c r="I75" s="55"/>
      <c r="J75" s="61"/>
    </row>
    <row r="76" spans="1:10" s="56" customFormat="1" ht="15" customHeight="1" x14ac:dyDescent="0.25">
      <c r="A76" s="34" t="s">
        <v>29</v>
      </c>
      <c r="B76" s="34">
        <v>82</v>
      </c>
      <c r="C76" s="30">
        <v>40695102</v>
      </c>
      <c r="D76" s="62">
        <v>41333</v>
      </c>
      <c r="E76" s="63" t="s">
        <v>193</v>
      </c>
      <c r="F76" s="39">
        <v>15</v>
      </c>
      <c r="G76" s="64">
        <v>466.1</v>
      </c>
      <c r="H76" s="31" t="s">
        <v>204</v>
      </c>
      <c r="I76" s="55"/>
      <c r="J76" s="61"/>
    </row>
    <row r="77" spans="1:10" s="56" customFormat="1" ht="15" customHeight="1" x14ac:dyDescent="0.25">
      <c r="A77" s="34" t="s">
        <v>29</v>
      </c>
      <c r="B77" s="34">
        <v>83</v>
      </c>
      <c r="C77" s="30">
        <v>40695147</v>
      </c>
      <c r="D77" s="62">
        <v>41330</v>
      </c>
      <c r="E77" s="63" t="s">
        <v>193</v>
      </c>
      <c r="F77" s="39">
        <v>15</v>
      </c>
      <c r="G77" s="64">
        <v>466.1</v>
      </c>
      <c r="H77" s="31" t="s">
        <v>181</v>
      </c>
      <c r="I77" s="55"/>
      <c r="J77" s="61"/>
    </row>
    <row r="78" spans="1:10" s="56" customFormat="1" ht="15" customHeight="1" x14ac:dyDescent="0.25">
      <c r="A78" s="34" t="s">
        <v>29</v>
      </c>
      <c r="B78" s="34">
        <v>84</v>
      </c>
      <c r="C78" s="30">
        <v>40695096</v>
      </c>
      <c r="D78" s="62">
        <v>41326</v>
      </c>
      <c r="E78" s="63" t="s">
        <v>193</v>
      </c>
      <c r="F78" s="39">
        <v>15</v>
      </c>
      <c r="G78" s="64">
        <v>466.1</v>
      </c>
      <c r="H78" s="31" t="s">
        <v>66</v>
      </c>
      <c r="I78" s="55"/>
      <c r="J78" s="61"/>
    </row>
    <row r="79" spans="1:10" s="56" customFormat="1" ht="15" customHeight="1" x14ac:dyDescent="0.25">
      <c r="A79" s="34" t="s">
        <v>29</v>
      </c>
      <c r="B79" s="34">
        <v>85</v>
      </c>
      <c r="C79" s="30">
        <v>40695110</v>
      </c>
      <c r="D79" s="62">
        <v>41327</v>
      </c>
      <c r="E79" s="63" t="s">
        <v>193</v>
      </c>
      <c r="F79" s="39">
        <v>15</v>
      </c>
      <c r="G79" s="64">
        <v>466.1</v>
      </c>
      <c r="H79" s="31" t="s">
        <v>204</v>
      </c>
      <c r="I79" s="55"/>
      <c r="J79" s="61"/>
    </row>
    <row r="80" spans="1:10" s="56" customFormat="1" ht="15" customHeight="1" x14ac:dyDescent="0.25">
      <c r="A80" s="34" t="s">
        <v>29</v>
      </c>
      <c r="B80" s="34">
        <v>86</v>
      </c>
      <c r="C80" s="30">
        <v>40695366</v>
      </c>
      <c r="D80" s="62">
        <v>41333</v>
      </c>
      <c r="E80" s="63" t="s">
        <v>193</v>
      </c>
      <c r="F80" s="39">
        <v>15</v>
      </c>
      <c r="G80" s="64">
        <v>466.1</v>
      </c>
      <c r="H80" s="31" t="s">
        <v>78</v>
      </c>
      <c r="I80" s="55"/>
      <c r="J80" s="61"/>
    </row>
    <row r="81" spans="1:10" s="56" customFormat="1" ht="15" customHeight="1" x14ac:dyDescent="0.25">
      <c r="A81" s="34" t="s">
        <v>29</v>
      </c>
      <c r="B81" s="34">
        <v>87</v>
      </c>
      <c r="C81" s="30">
        <v>40693540</v>
      </c>
      <c r="D81" s="62">
        <v>41330</v>
      </c>
      <c r="E81" s="63" t="s">
        <v>193</v>
      </c>
      <c r="F81" s="39">
        <v>15</v>
      </c>
      <c r="G81" s="64">
        <v>466.1</v>
      </c>
      <c r="H81" s="31" t="s">
        <v>28</v>
      </c>
      <c r="I81" s="55"/>
      <c r="J81" s="61"/>
    </row>
    <row r="82" spans="1:10" s="56" customFormat="1" ht="15" customHeight="1" x14ac:dyDescent="0.25">
      <c r="A82" s="34" t="s">
        <v>29</v>
      </c>
      <c r="B82" s="34">
        <v>88</v>
      </c>
      <c r="C82" s="30">
        <v>40695430</v>
      </c>
      <c r="D82" s="62">
        <v>41327</v>
      </c>
      <c r="E82" s="63" t="s">
        <v>193</v>
      </c>
      <c r="F82" s="39">
        <v>15</v>
      </c>
      <c r="G82" s="64">
        <v>466.1</v>
      </c>
      <c r="H82" s="31" t="s">
        <v>22</v>
      </c>
      <c r="I82" s="55"/>
      <c r="J82" s="61"/>
    </row>
    <row r="83" spans="1:10" s="56" customFormat="1" ht="15" customHeight="1" x14ac:dyDescent="0.25">
      <c r="A83" s="34" t="s">
        <v>29</v>
      </c>
      <c r="B83" s="34">
        <v>89</v>
      </c>
      <c r="C83" s="30">
        <v>40694340</v>
      </c>
      <c r="D83" s="62">
        <v>41332</v>
      </c>
      <c r="E83" s="63" t="s">
        <v>193</v>
      </c>
      <c r="F83" s="39">
        <v>7</v>
      </c>
      <c r="G83" s="64">
        <v>466.1</v>
      </c>
      <c r="H83" s="31" t="s">
        <v>79</v>
      </c>
      <c r="I83" s="55"/>
      <c r="J83" s="61"/>
    </row>
    <row r="84" spans="1:10" s="56" customFormat="1" ht="15" customHeight="1" x14ac:dyDescent="0.25">
      <c r="A84" s="34" t="s">
        <v>29</v>
      </c>
      <c r="B84" s="34">
        <v>90</v>
      </c>
      <c r="C84" s="30">
        <v>40611122</v>
      </c>
      <c r="D84" s="66">
        <v>41319</v>
      </c>
      <c r="E84" s="68" t="s">
        <v>195</v>
      </c>
      <c r="F84" s="39">
        <v>5700</v>
      </c>
      <c r="G84" s="64">
        <v>25206</v>
      </c>
      <c r="H84" s="31" t="s">
        <v>143</v>
      </c>
      <c r="I84" s="55"/>
      <c r="J84" s="61"/>
    </row>
    <row r="85" spans="1:10" s="56" customFormat="1" ht="15" customHeight="1" x14ac:dyDescent="0.25">
      <c r="A85" s="34" t="s">
        <v>29</v>
      </c>
      <c r="B85" s="34">
        <v>91</v>
      </c>
      <c r="C85" s="30">
        <v>40629662</v>
      </c>
      <c r="D85" s="66">
        <v>41333</v>
      </c>
      <c r="E85" s="63" t="s">
        <v>193</v>
      </c>
      <c r="F85" s="39">
        <v>15</v>
      </c>
      <c r="G85" s="64">
        <v>466.1</v>
      </c>
      <c r="H85" s="31" t="s">
        <v>44</v>
      </c>
      <c r="I85" s="55"/>
      <c r="J85" s="61"/>
    </row>
    <row r="86" spans="1:10" s="56" customFormat="1" ht="15" customHeight="1" x14ac:dyDescent="0.25">
      <c r="A86" s="34" t="s">
        <v>29</v>
      </c>
      <c r="B86" s="34">
        <v>92</v>
      </c>
      <c r="C86" s="30">
        <v>40641315</v>
      </c>
      <c r="D86" s="66">
        <v>41330</v>
      </c>
      <c r="E86" s="63" t="s">
        <v>193</v>
      </c>
      <c r="F86" s="39">
        <v>5</v>
      </c>
      <c r="G86" s="64">
        <v>466.1</v>
      </c>
      <c r="H86" s="31" t="s">
        <v>40</v>
      </c>
      <c r="I86" s="55"/>
      <c r="J86" s="61"/>
    </row>
    <row r="87" spans="1:10" s="56" customFormat="1" ht="15" customHeight="1" x14ac:dyDescent="0.25">
      <c r="A87" s="34" t="s">
        <v>29</v>
      </c>
      <c r="B87" s="34">
        <v>93</v>
      </c>
      <c r="C87" s="30">
        <v>40654848</v>
      </c>
      <c r="D87" s="66">
        <v>41333</v>
      </c>
      <c r="E87" s="63" t="s">
        <v>193</v>
      </c>
      <c r="F87" s="39">
        <v>5</v>
      </c>
      <c r="G87" s="64">
        <v>466.1</v>
      </c>
      <c r="H87" s="31" t="s">
        <v>60</v>
      </c>
      <c r="I87" s="55"/>
      <c r="J87" s="61"/>
    </row>
    <row r="88" spans="1:10" s="56" customFormat="1" ht="15" customHeight="1" x14ac:dyDescent="0.25">
      <c r="A88" s="34" t="s">
        <v>29</v>
      </c>
      <c r="B88" s="34">
        <v>94</v>
      </c>
      <c r="C88" s="30">
        <v>40655431</v>
      </c>
      <c r="D88" s="66">
        <v>41333</v>
      </c>
      <c r="E88" s="63" t="s">
        <v>193</v>
      </c>
      <c r="F88" s="39">
        <v>5</v>
      </c>
      <c r="G88" s="64">
        <v>466.1</v>
      </c>
      <c r="H88" s="31" t="s">
        <v>60</v>
      </c>
      <c r="I88" s="55"/>
      <c r="J88" s="61"/>
    </row>
    <row r="89" spans="1:10" s="56" customFormat="1" ht="15" customHeight="1" x14ac:dyDescent="0.25">
      <c r="A89" s="34" t="s">
        <v>29</v>
      </c>
      <c r="B89" s="34">
        <v>95</v>
      </c>
      <c r="C89" s="30">
        <v>40656821</v>
      </c>
      <c r="D89" s="66">
        <v>41330</v>
      </c>
      <c r="E89" s="63" t="s">
        <v>194</v>
      </c>
      <c r="F89" s="39">
        <v>80</v>
      </c>
      <c r="G89" s="64">
        <v>240000</v>
      </c>
      <c r="H89" s="31" t="s">
        <v>138</v>
      </c>
      <c r="I89" s="55"/>
      <c r="J89" s="61"/>
    </row>
    <row r="90" spans="1:10" s="56" customFormat="1" ht="15" customHeight="1" x14ac:dyDescent="0.25">
      <c r="A90" s="34" t="s">
        <v>29</v>
      </c>
      <c r="B90" s="34">
        <v>96</v>
      </c>
      <c r="C90" s="30">
        <v>40662357</v>
      </c>
      <c r="D90" s="66">
        <v>41333</v>
      </c>
      <c r="E90" s="63" t="s">
        <v>194</v>
      </c>
      <c r="F90" s="39">
        <v>25</v>
      </c>
      <c r="G90" s="64">
        <v>75000</v>
      </c>
      <c r="H90" s="31" t="s">
        <v>200</v>
      </c>
      <c r="I90" s="55"/>
      <c r="J90" s="61"/>
    </row>
    <row r="91" spans="1:10" s="56" customFormat="1" ht="15" customHeight="1" x14ac:dyDescent="0.25">
      <c r="A91" s="34" t="s">
        <v>29</v>
      </c>
      <c r="B91" s="34">
        <v>97</v>
      </c>
      <c r="C91" s="30">
        <v>40663389</v>
      </c>
      <c r="D91" s="66">
        <v>41333</v>
      </c>
      <c r="E91" s="63" t="s">
        <v>193</v>
      </c>
      <c r="F91" s="39">
        <v>5</v>
      </c>
      <c r="G91" s="64">
        <v>466.1</v>
      </c>
      <c r="H91" s="31" t="s">
        <v>60</v>
      </c>
      <c r="I91" s="55"/>
      <c r="J91" s="61"/>
    </row>
    <row r="92" spans="1:10" s="56" customFormat="1" ht="15" customHeight="1" x14ac:dyDescent="0.25">
      <c r="A92" s="34" t="s">
        <v>29</v>
      </c>
      <c r="B92" s="34">
        <v>98</v>
      </c>
      <c r="C92" s="30">
        <v>40682139</v>
      </c>
      <c r="D92" s="66">
        <v>41311</v>
      </c>
      <c r="E92" s="63" t="s">
        <v>193</v>
      </c>
      <c r="F92" s="39">
        <v>8</v>
      </c>
      <c r="G92" s="64">
        <v>466.1</v>
      </c>
      <c r="H92" s="31" t="s">
        <v>51</v>
      </c>
      <c r="I92" s="55"/>
      <c r="J92" s="61"/>
    </row>
    <row r="93" spans="1:10" s="56" customFormat="1" ht="15" customHeight="1" x14ac:dyDescent="0.25">
      <c r="A93" s="34" t="s">
        <v>29</v>
      </c>
      <c r="B93" s="34">
        <v>99</v>
      </c>
      <c r="C93" s="30">
        <v>40682742</v>
      </c>
      <c r="D93" s="66">
        <v>41309</v>
      </c>
      <c r="E93" s="63" t="s">
        <v>193</v>
      </c>
      <c r="F93" s="39">
        <v>5</v>
      </c>
      <c r="G93" s="64">
        <v>466.1</v>
      </c>
      <c r="H93" s="31" t="s">
        <v>51</v>
      </c>
      <c r="I93" s="55"/>
      <c r="J93" s="61"/>
    </row>
    <row r="94" spans="1:10" s="56" customFormat="1" ht="15" customHeight="1" x14ac:dyDescent="0.25">
      <c r="A94" s="34" t="s">
        <v>29</v>
      </c>
      <c r="B94" s="34">
        <v>100</v>
      </c>
      <c r="C94" s="30">
        <v>40682887</v>
      </c>
      <c r="D94" s="66">
        <v>41325</v>
      </c>
      <c r="E94" s="63" t="s">
        <v>193</v>
      </c>
      <c r="F94" s="39">
        <v>8</v>
      </c>
      <c r="G94" s="64">
        <v>466.1</v>
      </c>
      <c r="H94" s="31" t="s">
        <v>48</v>
      </c>
      <c r="I94" s="55"/>
      <c r="J94" s="61"/>
    </row>
    <row r="95" spans="1:10" s="56" customFormat="1" ht="15" customHeight="1" x14ac:dyDescent="0.25">
      <c r="A95" s="34" t="s">
        <v>29</v>
      </c>
      <c r="B95" s="34">
        <v>102</v>
      </c>
      <c r="C95" s="30">
        <v>40684470</v>
      </c>
      <c r="D95" s="66">
        <v>41313</v>
      </c>
      <c r="E95" s="63" t="s">
        <v>193</v>
      </c>
      <c r="F95" s="39">
        <v>3</v>
      </c>
      <c r="G95" s="64">
        <v>466.1</v>
      </c>
      <c r="H95" s="31" t="s">
        <v>48</v>
      </c>
      <c r="I95" s="55"/>
      <c r="J95" s="61"/>
    </row>
    <row r="96" spans="1:10" s="56" customFormat="1" ht="15" customHeight="1" x14ac:dyDescent="0.25">
      <c r="A96" s="34" t="s">
        <v>29</v>
      </c>
      <c r="B96" s="34">
        <v>103</v>
      </c>
      <c r="C96" s="30">
        <v>40684468</v>
      </c>
      <c r="D96" s="66">
        <v>41309</v>
      </c>
      <c r="E96" s="63" t="s">
        <v>193</v>
      </c>
      <c r="F96" s="39">
        <v>3</v>
      </c>
      <c r="G96" s="64">
        <v>466.1</v>
      </c>
      <c r="H96" s="31" t="s">
        <v>48</v>
      </c>
      <c r="I96" s="55"/>
      <c r="J96" s="61"/>
    </row>
    <row r="97" spans="1:10" s="56" customFormat="1" ht="15" customHeight="1" x14ac:dyDescent="0.25">
      <c r="A97" s="34" t="s">
        <v>29</v>
      </c>
      <c r="B97" s="34">
        <v>104</v>
      </c>
      <c r="C97" s="30">
        <v>40684465</v>
      </c>
      <c r="D97" s="66">
        <v>41312</v>
      </c>
      <c r="E97" s="63" t="s">
        <v>193</v>
      </c>
      <c r="F97" s="39">
        <v>3</v>
      </c>
      <c r="G97" s="64">
        <v>466.1</v>
      </c>
      <c r="H97" s="31" t="s">
        <v>48</v>
      </c>
      <c r="I97" s="55"/>
      <c r="J97" s="61"/>
    </row>
    <row r="98" spans="1:10" s="56" customFormat="1" ht="15" customHeight="1" x14ac:dyDescent="0.25">
      <c r="A98" s="34" t="s">
        <v>29</v>
      </c>
      <c r="B98" s="34">
        <v>105</v>
      </c>
      <c r="C98" s="30">
        <v>40684463</v>
      </c>
      <c r="D98" s="66">
        <v>41330</v>
      </c>
      <c r="E98" s="63" t="s">
        <v>193</v>
      </c>
      <c r="F98" s="39">
        <v>3</v>
      </c>
      <c r="G98" s="64">
        <v>466.1</v>
      </c>
      <c r="H98" s="31" t="s">
        <v>48</v>
      </c>
      <c r="I98" s="55"/>
      <c r="J98" s="61"/>
    </row>
    <row r="99" spans="1:10" s="56" customFormat="1" ht="15" customHeight="1" x14ac:dyDescent="0.25">
      <c r="A99" s="34" t="s">
        <v>29</v>
      </c>
      <c r="B99" s="34">
        <v>106</v>
      </c>
      <c r="C99" s="30">
        <v>40684459</v>
      </c>
      <c r="D99" s="66">
        <v>41323</v>
      </c>
      <c r="E99" s="63" t="s">
        <v>193</v>
      </c>
      <c r="F99" s="39">
        <v>3</v>
      </c>
      <c r="G99" s="64">
        <v>466.1</v>
      </c>
      <c r="H99" s="31" t="s">
        <v>48</v>
      </c>
      <c r="I99" s="55"/>
      <c r="J99" s="61"/>
    </row>
    <row r="100" spans="1:10" s="56" customFormat="1" ht="15" customHeight="1" x14ac:dyDescent="0.25">
      <c r="A100" s="34" t="s">
        <v>29</v>
      </c>
      <c r="B100" s="34">
        <v>107</v>
      </c>
      <c r="C100" s="30">
        <v>40684457</v>
      </c>
      <c r="D100" s="66">
        <v>41310</v>
      </c>
      <c r="E100" s="63" t="s">
        <v>193</v>
      </c>
      <c r="F100" s="39">
        <v>3</v>
      </c>
      <c r="G100" s="64">
        <v>466.1</v>
      </c>
      <c r="H100" s="31" t="s">
        <v>48</v>
      </c>
      <c r="I100" s="55"/>
      <c r="J100" s="61"/>
    </row>
    <row r="101" spans="1:10" s="56" customFormat="1" ht="15" customHeight="1" x14ac:dyDescent="0.25">
      <c r="A101" s="34" t="s">
        <v>29</v>
      </c>
      <c r="B101" s="34">
        <v>108</v>
      </c>
      <c r="C101" s="30">
        <v>40684454</v>
      </c>
      <c r="D101" s="66">
        <v>41313</v>
      </c>
      <c r="E101" s="63" t="s">
        <v>193</v>
      </c>
      <c r="F101" s="39">
        <v>3</v>
      </c>
      <c r="G101" s="64">
        <v>466.1</v>
      </c>
      <c r="H101" s="31" t="s">
        <v>48</v>
      </c>
      <c r="I101" s="55"/>
      <c r="J101" s="61"/>
    </row>
    <row r="102" spans="1:10" s="56" customFormat="1" ht="15" customHeight="1" x14ac:dyDescent="0.25">
      <c r="A102" s="34" t="s">
        <v>29</v>
      </c>
      <c r="B102" s="34">
        <v>109</v>
      </c>
      <c r="C102" s="30">
        <v>40684450</v>
      </c>
      <c r="D102" s="66">
        <v>41310</v>
      </c>
      <c r="E102" s="63" t="s">
        <v>193</v>
      </c>
      <c r="F102" s="39">
        <v>3</v>
      </c>
      <c r="G102" s="64">
        <v>466.1</v>
      </c>
      <c r="H102" s="31" t="s">
        <v>48</v>
      </c>
      <c r="I102" s="55"/>
      <c r="J102" s="61"/>
    </row>
    <row r="103" spans="1:10" s="56" customFormat="1" ht="15" customHeight="1" x14ac:dyDescent="0.25">
      <c r="A103" s="34" t="s">
        <v>29</v>
      </c>
      <c r="B103" s="34">
        <v>110</v>
      </c>
      <c r="C103" s="30">
        <v>40684444</v>
      </c>
      <c r="D103" s="66">
        <v>41326</v>
      </c>
      <c r="E103" s="63" t="s">
        <v>193</v>
      </c>
      <c r="F103" s="39">
        <v>3</v>
      </c>
      <c r="G103" s="64">
        <v>466.1</v>
      </c>
      <c r="H103" s="31" t="s">
        <v>48</v>
      </c>
      <c r="I103" s="55"/>
      <c r="J103" s="61"/>
    </row>
    <row r="104" spans="1:10" s="56" customFormat="1" ht="15" customHeight="1" x14ac:dyDescent="0.25">
      <c r="A104" s="34" t="s">
        <v>29</v>
      </c>
      <c r="B104" s="34">
        <v>111</v>
      </c>
      <c r="C104" s="30">
        <v>40684443</v>
      </c>
      <c r="D104" s="66">
        <v>41311</v>
      </c>
      <c r="E104" s="63" t="s">
        <v>193</v>
      </c>
      <c r="F104" s="39">
        <v>3</v>
      </c>
      <c r="G104" s="64">
        <v>466.1</v>
      </c>
      <c r="H104" s="31" t="s">
        <v>48</v>
      </c>
      <c r="I104" s="55"/>
      <c r="J104" s="61"/>
    </row>
    <row r="105" spans="1:10" s="56" customFormat="1" ht="15" customHeight="1" x14ac:dyDescent="0.25">
      <c r="A105" s="34" t="s">
        <v>29</v>
      </c>
      <c r="B105" s="34">
        <v>112</v>
      </c>
      <c r="C105" s="30">
        <v>40684476</v>
      </c>
      <c r="D105" s="66">
        <v>41306</v>
      </c>
      <c r="E105" s="63" t="s">
        <v>193</v>
      </c>
      <c r="F105" s="39">
        <v>3</v>
      </c>
      <c r="G105" s="64">
        <v>466.1</v>
      </c>
      <c r="H105" s="31" t="s">
        <v>48</v>
      </c>
      <c r="I105" s="55"/>
      <c r="J105" s="61"/>
    </row>
    <row r="106" spans="1:10" s="56" customFormat="1" ht="15" customHeight="1" x14ac:dyDescent="0.25">
      <c r="A106" s="34" t="s">
        <v>29</v>
      </c>
      <c r="B106" s="34">
        <v>113</v>
      </c>
      <c r="C106" s="30">
        <v>40684474</v>
      </c>
      <c r="D106" s="66">
        <v>41313</v>
      </c>
      <c r="E106" s="63" t="s">
        <v>193</v>
      </c>
      <c r="F106" s="39">
        <v>3</v>
      </c>
      <c r="G106" s="64">
        <v>466.1</v>
      </c>
      <c r="H106" s="31" t="s">
        <v>48</v>
      </c>
      <c r="I106" s="55"/>
      <c r="J106" s="61"/>
    </row>
    <row r="107" spans="1:10" s="56" customFormat="1" ht="15" customHeight="1" x14ac:dyDescent="0.25">
      <c r="A107" s="34" t="s">
        <v>29</v>
      </c>
      <c r="B107" s="34">
        <v>114</v>
      </c>
      <c r="C107" s="30">
        <v>40684774</v>
      </c>
      <c r="D107" s="66">
        <v>41325</v>
      </c>
      <c r="E107" s="63" t="s">
        <v>193</v>
      </c>
      <c r="F107" s="39">
        <v>3</v>
      </c>
      <c r="G107" s="64">
        <v>466.1</v>
      </c>
      <c r="H107" s="31" t="s">
        <v>48</v>
      </c>
      <c r="I107" s="55"/>
      <c r="J107" s="61"/>
    </row>
    <row r="108" spans="1:10" s="57" customFormat="1" ht="15" customHeight="1" x14ac:dyDescent="0.25">
      <c r="A108" s="34" t="s">
        <v>29</v>
      </c>
      <c r="B108" s="34">
        <v>115</v>
      </c>
      <c r="C108" s="30">
        <v>40684477</v>
      </c>
      <c r="D108" s="66">
        <v>41313</v>
      </c>
      <c r="E108" s="63" t="s">
        <v>193</v>
      </c>
      <c r="F108" s="39">
        <v>3</v>
      </c>
      <c r="G108" s="64">
        <v>466.1</v>
      </c>
      <c r="H108" s="31" t="s">
        <v>48</v>
      </c>
      <c r="I108" s="55"/>
      <c r="J108" s="61"/>
    </row>
    <row r="109" spans="1:10" s="57" customFormat="1" ht="15" customHeight="1" x14ac:dyDescent="0.25">
      <c r="A109" s="34" t="s">
        <v>29</v>
      </c>
      <c r="B109" s="34">
        <v>116</v>
      </c>
      <c r="C109" s="30">
        <v>40685390</v>
      </c>
      <c r="D109" s="66">
        <v>41313</v>
      </c>
      <c r="E109" s="63" t="s">
        <v>193</v>
      </c>
      <c r="F109" s="39">
        <v>3</v>
      </c>
      <c r="G109" s="64">
        <v>466.1</v>
      </c>
      <c r="H109" s="31" t="s">
        <v>48</v>
      </c>
      <c r="I109" s="55"/>
      <c r="J109" s="61"/>
    </row>
    <row r="110" spans="1:10" s="57" customFormat="1" ht="15" customHeight="1" x14ac:dyDescent="0.25">
      <c r="A110" s="34" t="s">
        <v>29</v>
      </c>
      <c r="B110" s="34">
        <v>117</v>
      </c>
      <c r="C110" s="30">
        <v>40685398</v>
      </c>
      <c r="D110" s="66">
        <v>41313</v>
      </c>
      <c r="E110" s="63" t="s">
        <v>193</v>
      </c>
      <c r="F110" s="39">
        <v>3</v>
      </c>
      <c r="G110" s="64">
        <v>466.1</v>
      </c>
      <c r="H110" s="31" t="s">
        <v>48</v>
      </c>
      <c r="I110" s="55"/>
      <c r="J110" s="61"/>
    </row>
    <row r="111" spans="1:10" s="57" customFormat="1" ht="15" customHeight="1" x14ac:dyDescent="0.25">
      <c r="A111" s="34" t="s">
        <v>29</v>
      </c>
      <c r="B111" s="34">
        <v>118</v>
      </c>
      <c r="C111" s="30">
        <v>40685403</v>
      </c>
      <c r="D111" s="66">
        <v>41306</v>
      </c>
      <c r="E111" s="63" t="s">
        <v>193</v>
      </c>
      <c r="F111" s="39">
        <v>10</v>
      </c>
      <c r="G111" s="64">
        <v>466.1</v>
      </c>
      <c r="H111" s="31" t="s">
        <v>114</v>
      </c>
      <c r="I111" s="55"/>
      <c r="J111" s="61"/>
    </row>
    <row r="112" spans="1:10" s="57" customFormat="1" ht="15" customHeight="1" x14ac:dyDescent="0.25">
      <c r="A112" s="34" t="s">
        <v>29</v>
      </c>
      <c r="B112" s="34">
        <v>119</v>
      </c>
      <c r="C112" s="30">
        <v>40685400</v>
      </c>
      <c r="D112" s="66">
        <v>41310</v>
      </c>
      <c r="E112" s="63" t="s">
        <v>193</v>
      </c>
      <c r="F112" s="39">
        <v>5</v>
      </c>
      <c r="G112" s="64">
        <v>466.1</v>
      </c>
      <c r="H112" s="31" t="s">
        <v>37</v>
      </c>
      <c r="I112" s="55"/>
      <c r="J112" s="61"/>
    </row>
    <row r="113" spans="1:10" s="57" customFormat="1" ht="15" customHeight="1" x14ac:dyDescent="0.25">
      <c r="A113" s="34" t="s">
        <v>29</v>
      </c>
      <c r="B113" s="34">
        <v>120</v>
      </c>
      <c r="C113" s="30">
        <v>40685493</v>
      </c>
      <c r="D113" s="66">
        <v>41313</v>
      </c>
      <c r="E113" s="63" t="s">
        <v>193</v>
      </c>
      <c r="F113" s="42">
        <v>3</v>
      </c>
      <c r="G113" s="64">
        <v>466.1</v>
      </c>
      <c r="H113" s="31" t="s">
        <v>48</v>
      </c>
      <c r="I113" s="55"/>
      <c r="J113" s="61"/>
    </row>
    <row r="114" spans="1:10" s="57" customFormat="1" ht="15" customHeight="1" x14ac:dyDescent="0.25">
      <c r="A114" s="34" t="s">
        <v>29</v>
      </c>
      <c r="B114" s="34">
        <v>122</v>
      </c>
      <c r="C114" s="30">
        <v>40686907</v>
      </c>
      <c r="D114" s="66">
        <v>41316</v>
      </c>
      <c r="E114" s="63" t="s">
        <v>193</v>
      </c>
      <c r="F114" s="39">
        <v>5</v>
      </c>
      <c r="G114" s="64">
        <v>466.1</v>
      </c>
      <c r="H114" s="31" t="s">
        <v>61</v>
      </c>
      <c r="I114" s="55"/>
      <c r="J114" s="61"/>
    </row>
    <row r="115" spans="1:10" s="57" customFormat="1" ht="15" customHeight="1" x14ac:dyDescent="0.25">
      <c r="A115" s="34" t="s">
        <v>29</v>
      </c>
      <c r="B115" s="34">
        <v>123</v>
      </c>
      <c r="C115" s="30">
        <v>40689096</v>
      </c>
      <c r="D115" s="66">
        <v>41331</v>
      </c>
      <c r="E115" s="68" t="s">
        <v>195</v>
      </c>
      <c r="F115" s="39">
        <v>800</v>
      </c>
      <c r="G115" s="64">
        <v>7200</v>
      </c>
      <c r="H115" s="31" t="s">
        <v>143</v>
      </c>
      <c r="I115" s="55"/>
      <c r="J115" s="61"/>
    </row>
    <row r="116" spans="1:10" s="57" customFormat="1" ht="15" customHeight="1" x14ac:dyDescent="0.25">
      <c r="A116" s="34" t="s">
        <v>29</v>
      </c>
      <c r="B116" s="34">
        <v>124</v>
      </c>
      <c r="C116" s="30">
        <v>40689464</v>
      </c>
      <c r="D116" s="66">
        <v>41318</v>
      </c>
      <c r="E116" s="63" t="s">
        <v>193</v>
      </c>
      <c r="F116" s="43">
        <v>8</v>
      </c>
      <c r="G116" s="64">
        <v>466.1</v>
      </c>
      <c r="H116" s="31" t="s">
        <v>42</v>
      </c>
      <c r="I116" s="55"/>
      <c r="J116" s="61"/>
    </row>
    <row r="117" spans="1:10" s="57" customFormat="1" ht="15" customHeight="1" x14ac:dyDescent="0.25">
      <c r="A117" s="34" t="s">
        <v>29</v>
      </c>
      <c r="B117" s="34">
        <v>125</v>
      </c>
      <c r="C117" s="30">
        <v>40687653</v>
      </c>
      <c r="D117" s="66">
        <v>41327</v>
      </c>
      <c r="E117" s="63" t="s">
        <v>193</v>
      </c>
      <c r="F117" s="43">
        <v>15</v>
      </c>
      <c r="G117" s="64">
        <v>466.1</v>
      </c>
      <c r="H117" s="31" t="s">
        <v>37</v>
      </c>
      <c r="I117" s="55"/>
      <c r="J117" s="61"/>
    </row>
    <row r="118" spans="1:10" s="57" customFormat="1" ht="15" customHeight="1" x14ac:dyDescent="0.25">
      <c r="A118" s="34" t="s">
        <v>29</v>
      </c>
      <c r="B118" s="34">
        <v>126</v>
      </c>
      <c r="C118" s="30">
        <v>40688387</v>
      </c>
      <c r="D118" s="66">
        <v>41318</v>
      </c>
      <c r="E118" s="63" t="s">
        <v>193</v>
      </c>
      <c r="F118" s="43">
        <v>3</v>
      </c>
      <c r="G118" s="64">
        <v>466.1</v>
      </c>
      <c r="H118" s="31" t="s">
        <v>48</v>
      </c>
      <c r="I118" s="55"/>
      <c r="J118" s="61"/>
    </row>
    <row r="119" spans="1:10" s="57" customFormat="1" ht="15" customHeight="1" x14ac:dyDescent="0.25">
      <c r="A119" s="34" t="s">
        <v>29</v>
      </c>
      <c r="B119" s="34">
        <v>127</v>
      </c>
      <c r="C119" s="30">
        <v>40688835</v>
      </c>
      <c r="D119" s="66">
        <v>41317</v>
      </c>
      <c r="E119" s="63" t="s">
        <v>193</v>
      </c>
      <c r="F119" s="44">
        <v>3</v>
      </c>
      <c r="G119" s="64">
        <v>466.1</v>
      </c>
      <c r="H119" s="31" t="s">
        <v>48</v>
      </c>
      <c r="I119" s="55"/>
      <c r="J119" s="61"/>
    </row>
    <row r="120" spans="1:10" s="57" customFormat="1" ht="15" customHeight="1" x14ac:dyDescent="0.25">
      <c r="A120" s="34" t="s">
        <v>29</v>
      </c>
      <c r="B120" s="34">
        <v>128</v>
      </c>
      <c r="C120" s="30">
        <v>40688827</v>
      </c>
      <c r="D120" s="66">
        <v>41325</v>
      </c>
      <c r="E120" s="63" t="s">
        <v>193</v>
      </c>
      <c r="F120" s="44">
        <v>3</v>
      </c>
      <c r="G120" s="64">
        <v>466.1</v>
      </c>
      <c r="H120" s="31" t="s">
        <v>48</v>
      </c>
      <c r="I120" s="55"/>
      <c r="J120" s="61"/>
    </row>
    <row r="121" spans="1:10" s="57" customFormat="1" ht="15" customHeight="1" x14ac:dyDescent="0.25">
      <c r="A121" s="34" t="s">
        <v>29</v>
      </c>
      <c r="B121" s="34">
        <v>129</v>
      </c>
      <c r="C121" s="30">
        <v>40689451</v>
      </c>
      <c r="D121" s="66">
        <v>41311</v>
      </c>
      <c r="E121" s="63" t="s">
        <v>193</v>
      </c>
      <c r="F121" s="44">
        <v>3</v>
      </c>
      <c r="G121" s="64">
        <v>466.1</v>
      </c>
      <c r="H121" s="31" t="s">
        <v>113</v>
      </c>
      <c r="I121" s="55"/>
      <c r="J121" s="61"/>
    </row>
    <row r="122" spans="1:10" s="57" customFormat="1" ht="15" customHeight="1" x14ac:dyDescent="0.25">
      <c r="A122" s="34" t="s">
        <v>29</v>
      </c>
      <c r="B122" s="34">
        <v>130</v>
      </c>
      <c r="C122" s="30">
        <v>40688809</v>
      </c>
      <c r="D122" s="66">
        <v>41310</v>
      </c>
      <c r="E122" s="63" t="s">
        <v>193</v>
      </c>
      <c r="F122" s="45">
        <v>3</v>
      </c>
      <c r="G122" s="64">
        <v>466.1</v>
      </c>
      <c r="H122" s="31" t="s">
        <v>113</v>
      </c>
      <c r="I122" s="55"/>
      <c r="J122" s="61"/>
    </row>
    <row r="123" spans="1:10" s="57" customFormat="1" ht="15" customHeight="1" x14ac:dyDescent="0.25">
      <c r="A123" s="34" t="s">
        <v>29</v>
      </c>
      <c r="B123" s="34">
        <v>131</v>
      </c>
      <c r="C123" s="30">
        <v>40689258</v>
      </c>
      <c r="D123" s="66">
        <v>41318</v>
      </c>
      <c r="E123" s="63" t="s">
        <v>193</v>
      </c>
      <c r="F123" s="45">
        <v>8</v>
      </c>
      <c r="G123" s="64">
        <v>466.1</v>
      </c>
      <c r="H123" s="31" t="s">
        <v>200</v>
      </c>
      <c r="I123" s="55"/>
      <c r="J123" s="61"/>
    </row>
    <row r="124" spans="1:10" s="57" customFormat="1" ht="15" customHeight="1" x14ac:dyDescent="0.25">
      <c r="A124" s="34" t="s">
        <v>29</v>
      </c>
      <c r="B124" s="34">
        <v>132</v>
      </c>
      <c r="C124" s="30">
        <v>40690520</v>
      </c>
      <c r="D124" s="66">
        <v>41324</v>
      </c>
      <c r="E124" s="63" t="s">
        <v>193</v>
      </c>
      <c r="F124" s="45">
        <v>5</v>
      </c>
      <c r="G124" s="64">
        <v>466.1</v>
      </c>
      <c r="H124" s="31" t="s">
        <v>51</v>
      </c>
      <c r="I124" s="55"/>
      <c r="J124" s="61"/>
    </row>
    <row r="125" spans="1:10" s="57" customFormat="1" ht="15" customHeight="1" x14ac:dyDescent="0.25">
      <c r="A125" s="34" t="s">
        <v>29</v>
      </c>
      <c r="B125" s="34">
        <v>133</v>
      </c>
      <c r="C125" s="30">
        <v>40691082</v>
      </c>
      <c r="D125" s="66">
        <v>41332</v>
      </c>
      <c r="E125" s="63" t="s">
        <v>193</v>
      </c>
      <c r="F125" s="45">
        <v>15</v>
      </c>
      <c r="G125" s="64">
        <v>466.1</v>
      </c>
      <c r="H125" s="31" t="s">
        <v>207</v>
      </c>
      <c r="I125" s="55"/>
      <c r="J125" s="61"/>
    </row>
    <row r="126" spans="1:10" s="57" customFormat="1" ht="15" customHeight="1" x14ac:dyDescent="0.25">
      <c r="A126" s="34" t="s">
        <v>29</v>
      </c>
      <c r="B126" s="34">
        <v>134</v>
      </c>
      <c r="C126" s="30">
        <v>40691882</v>
      </c>
      <c r="D126" s="66">
        <v>41324</v>
      </c>
      <c r="E126" s="63" t="s">
        <v>193</v>
      </c>
      <c r="F126" s="45">
        <v>10</v>
      </c>
      <c r="G126" s="64">
        <v>466.1</v>
      </c>
      <c r="H126" s="31" t="s">
        <v>38</v>
      </c>
      <c r="I126" s="55"/>
      <c r="J126" s="61"/>
    </row>
    <row r="127" spans="1:10" s="57" customFormat="1" ht="15" customHeight="1" x14ac:dyDescent="0.25">
      <c r="A127" s="34" t="s">
        <v>29</v>
      </c>
      <c r="B127" s="34">
        <v>135</v>
      </c>
      <c r="C127" s="30">
        <v>40691885</v>
      </c>
      <c r="D127" s="66">
        <v>41330</v>
      </c>
      <c r="E127" s="63" t="s">
        <v>193</v>
      </c>
      <c r="F127" s="45">
        <v>10</v>
      </c>
      <c r="G127" s="64">
        <v>466.1</v>
      </c>
      <c r="H127" s="31" t="s">
        <v>207</v>
      </c>
      <c r="I127" s="55"/>
      <c r="J127" s="61"/>
    </row>
    <row r="128" spans="1:10" s="57" customFormat="1" ht="15" customHeight="1" x14ac:dyDescent="0.25">
      <c r="A128" s="34" t="s">
        <v>29</v>
      </c>
      <c r="B128" s="34">
        <v>136</v>
      </c>
      <c r="C128" s="30">
        <v>40691889</v>
      </c>
      <c r="D128" s="66">
        <v>41331</v>
      </c>
      <c r="E128" s="63" t="s">
        <v>193</v>
      </c>
      <c r="F128" s="45">
        <v>10</v>
      </c>
      <c r="G128" s="64">
        <v>466.1</v>
      </c>
      <c r="H128" s="31" t="s">
        <v>40</v>
      </c>
      <c r="I128" s="55"/>
      <c r="J128" s="61"/>
    </row>
    <row r="129" spans="1:10" s="57" customFormat="1" ht="15" customHeight="1" x14ac:dyDescent="0.25">
      <c r="A129" s="34" t="s">
        <v>29</v>
      </c>
      <c r="B129" s="34">
        <v>137</v>
      </c>
      <c r="C129" s="30">
        <v>40692400</v>
      </c>
      <c r="D129" s="66">
        <v>41332</v>
      </c>
      <c r="E129" s="63" t="s">
        <v>193</v>
      </c>
      <c r="F129" s="45">
        <v>15</v>
      </c>
      <c r="G129" s="64">
        <v>466.1</v>
      </c>
      <c r="H129" s="31" t="s">
        <v>205</v>
      </c>
      <c r="I129" s="55"/>
      <c r="J129" s="61"/>
    </row>
    <row r="130" spans="1:10" s="57" customFormat="1" ht="15" customHeight="1" x14ac:dyDescent="0.25">
      <c r="A130" s="34" t="s">
        <v>29</v>
      </c>
      <c r="B130" s="34">
        <v>138</v>
      </c>
      <c r="C130" s="30">
        <v>40692698</v>
      </c>
      <c r="D130" s="66">
        <v>41330</v>
      </c>
      <c r="E130" s="63" t="s">
        <v>193</v>
      </c>
      <c r="F130" s="45">
        <v>3</v>
      </c>
      <c r="G130" s="64">
        <v>466.1</v>
      </c>
      <c r="H130" s="31" t="s">
        <v>114</v>
      </c>
      <c r="I130" s="55"/>
      <c r="J130" s="61"/>
    </row>
    <row r="131" spans="1:10" s="57" customFormat="1" ht="15" customHeight="1" x14ac:dyDescent="0.25">
      <c r="A131" s="34" t="s">
        <v>29</v>
      </c>
      <c r="B131" s="34">
        <v>139</v>
      </c>
      <c r="C131" s="30">
        <v>40692740</v>
      </c>
      <c r="D131" s="66">
        <v>41325</v>
      </c>
      <c r="E131" s="63" t="s">
        <v>193</v>
      </c>
      <c r="F131" s="45">
        <v>15</v>
      </c>
      <c r="G131" s="64">
        <v>466.1</v>
      </c>
      <c r="H131" s="31" t="s">
        <v>39</v>
      </c>
      <c r="I131" s="55"/>
      <c r="J131" s="61"/>
    </row>
    <row r="132" spans="1:10" s="57" customFormat="1" ht="15" customHeight="1" x14ac:dyDescent="0.25">
      <c r="A132" s="34" t="s">
        <v>29</v>
      </c>
      <c r="B132" s="34">
        <v>140</v>
      </c>
      <c r="C132" s="30">
        <v>40692814</v>
      </c>
      <c r="D132" s="66">
        <v>41325</v>
      </c>
      <c r="E132" s="63" t="s">
        <v>193</v>
      </c>
      <c r="F132" s="45">
        <v>15</v>
      </c>
      <c r="G132" s="64">
        <v>466.1</v>
      </c>
      <c r="H132" s="31" t="s">
        <v>39</v>
      </c>
      <c r="I132" s="55"/>
      <c r="J132" s="61"/>
    </row>
    <row r="133" spans="1:10" s="57" customFormat="1" ht="15" customHeight="1" x14ac:dyDescent="0.25">
      <c r="A133" s="34" t="s">
        <v>29</v>
      </c>
      <c r="B133" s="34">
        <v>141</v>
      </c>
      <c r="C133" s="30">
        <v>40692819</v>
      </c>
      <c r="D133" s="66">
        <v>41325</v>
      </c>
      <c r="E133" s="63" t="s">
        <v>193</v>
      </c>
      <c r="F133" s="45">
        <v>15</v>
      </c>
      <c r="G133" s="64">
        <v>466.1</v>
      </c>
      <c r="H133" s="31" t="s">
        <v>39</v>
      </c>
      <c r="I133" s="55"/>
      <c r="J133" s="61"/>
    </row>
    <row r="134" spans="1:10" s="57" customFormat="1" ht="15" customHeight="1" x14ac:dyDescent="0.25">
      <c r="A134" s="34" t="s">
        <v>29</v>
      </c>
      <c r="B134" s="34">
        <v>142</v>
      </c>
      <c r="C134" s="30">
        <v>40692821</v>
      </c>
      <c r="D134" s="66">
        <v>41325</v>
      </c>
      <c r="E134" s="63" t="s">
        <v>193</v>
      </c>
      <c r="F134" s="45">
        <v>15</v>
      </c>
      <c r="G134" s="64">
        <v>466.1</v>
      </c>
      <c r="H134" s="31" t="s">
        <v>39</v>
      </c>
      <c r="I134" s="55"/>
      <c r="J134" s="61"/>
    </row>
    <row r="135" spans="1:10" s="57" customFormat="1" ht="15" customHeight="1" x14ac:dyDescent="0.25">
      <c r="A135" s="34" t="s">
        <v>29</v>
      </c>
      <c r="B135" s="34">
        <v>143</v>
      </c>
      <c r="C135" s="30">
        <v>40692826</v>
      </c>
      <c r="D135" s="66">
        <v>41325</v>
      </c>
      <c r="E135" s="63" t="s">
        <v>193</v>
      </c>
      <c r="F135" s="59">
        <v>15</v>
      </c>
      <c r="G135" s="64">
        <v>466.1</v>
      </c>
      <c r="H135" s="31" t="s">
        <v>39</v>
      </c>
      <c r="I135" s="55"/>
      <c r="J135" s="61"/>
    </row>
    <row r="136" spans="1:10" s="57" customFormat="1" ht="15" customHeight="1" x14ac:dyDescent="0.25">
      <c r="A136" s="34" t="s">
        <v>29</v>
      </c>
      <c r="B136" s="34">
        <v>144</v>
      </c>
      <c r="C136" s="30">
        <v>40692835</v>
      </c>
      <c r="D136" s="66">
        <v>41325</v>
      </c>
      <c r="E136" s="63" t="s">
        <v>193</v>
      </c>
      <c r="F136" s="59">
        <v>15</v>
      </c>
      <c r="G136" s="64">
        <v>466.1</v>
      </c>
      <c r="H136" s="31" t="s">
        <v>39</v>
      </c>
      <c r="I136" s="55"/>
      <c r="J136" s="61"/>
    </row>
    <row r="137" spans="1:10" s="57" customFormat="1" ht="15" customHeight="1" x14ac:dyDescent="0.25">
      <c r="A137" s="34" t="s">
        <v>29</v>
      </c>
      <c r="B137" s="34">
        <v>145</v>
      </c>
      <c r="C137" s="30">
        <v>40693329</v>
      </c>
      <c r="D137" s="66">
        <v>41330</v>
      </c>
      <c r="E137" s="63" t="s">
        <v>193</v>
      </c>
      <c r="F137" s="59">
        <v>8</v>
      </c>
      <c r="G137" s="64">
        <v>466.1</v>
      </c>
      <c r="H137" s="31" t="s">
        <v>46</v>
      </c>
      <c r="I137" s="55"/>
      <c r="J137" s="61"/>
    </row>
    <row r="138" spans="1:10" s="57" customFormat="1" ht="15" customHeight="1" x14ac:dyDescent="0.25">
      <c r="A138" s="34" t="s">
        <v>29</v>
      </c>
      <c r="B138" s="34">
        <v>146</v>
      </c>
      <c r="C138" s="30">
        <v>40694075</v>
      </c>
      <c r="D138" s="66">
        <v>41330</v>
      </c>
      <c r="E138" s="63" t="s">
        <v>193</v>
      </c>
      <c r="F138" s="59">
        <v>3</v>
      </c>
      <c r="G138" s="64">
        <v>466.1</v>
      </c>
      <c r="H138" s="31" t="s">
        <v>114</v>
      </c>
      <c r="I138" s="55"/>
      <c r="J138" s="61"/>
    </row>
    <row r="139" spans="1:10" s="57" customFormat="1" ht="15" customHeight="1" x14ac:dyDescent="0.25">
      <c r="A139" s="34" t="s">
        <v>29</v>
      </c>
      <c r="B139" s="34">
        <v>147</v>
      </c>
      <c r="C139" s="30">
        <v>40694070</v>
      </c>
      <c r="D139" s="66">
        <v>41330</v>
      </c>
      <c r="E139" s="63" t="s">
        <v>193</v>
      </c>
      <c r="F139" s="59">
        <v>3</v>
      </c>
      <c r="G139" s="64">
        <v>466.1</v>
      </c>
      <c r="H139" s="31" t="s">
        <v>114</v>
      </c>
      <c r="I139" s="55"/>
      <c r="J139" s="61"/>
    </row>
    <row r="140" spans="1:10" s="57" customFormat="1" ht="15" customHeight="1" x14ac:dyDescent="0.25">
      <c r="A140" s="34" t="s">
        <v>29</v>
      </c>
      <c r="B140" s="34">
        <v>148</v>
      </c>
      <c r="C140" s="30">
        <v>40694029</v>
      </c>
      <c r="D140" s="66">
        <v>41331</v>
      </c>
      <c r="E140" s="63" t="s">
        <v>193</v>
      </c>
      <c r="F140" s="59">
        <v>12</v>
      </c>
      <c r="G140" s="64">
        <v>466.1</v>
      </c>
      <c r="H140" s="31" t="s">
        <v>205</v>
      </c>
      <c r="I140" s="55"/>
      <c r="J140" s="61"/>
    </row>
    <row r="141" spans="1:10" s="57" customFormat="1" ht="15" customHeight="1" x14ac:dyDescent="0.25">
      <c r="A141" s="34" t="s">
        <v>29</v>
      </c>
      <c r="B141" s="34">
        <v>149</v>
      </c>
      <c r="C141" s="30">
        <v>40611273</v>
      </c>
      <c r="D141" s="62">
        <v>41316</v>
      </c>
      <c r="E141" s="63" t="s">
        <v>193</v>
      </c>
      <c r="F141" s="46">
        <v>15</v>
      </c>
      <c r="G141" s="64">
        <v>466.1</v>
      </c>
      <c r="H141" s="31" t="s">
        <v>94</v>
      </c>
      <c r="I141" s="55"/>
      <c r="J141" s="61"/>
    </row>
    <row r="142" spans="1:10" s="57" customFormat="1" ht="15" customHeight="1" x14ac:dyDescent="0.25">
      <c r="A142" s="34" t="s">
        <v>29</v>
      </c>
      <c r="B142" s="34">
        <v>150</v>
      </c>
      <c r="C142" s="30">
        <v>40611467</v>
      </c>
      <c r="D142" s="62">
        <v>41316</v>
      </c>
      <c r="E142" s="63" t="s">
        <v>193</v>
      </c>
      <c r="F142" s="46">
        <v>15</v>
      </c>
      <c r="G142" s="64">
        <v>466.1</v>
      </c>
      <c r="H142" s="31" t="s">
        <v>94</v>
      </c>
      <c r="I142" s="55"/>
      <c r="J142" s="61"/>
    </row>
    <row r="143" spans="1:10" s="57" customFormat="1" ht="15" customHeight="1" x14ac:dyDescent="0.25">
      <c r="A143" s="34" t="s">
        <v>29</v>
      </c>
      <c r="B143" s="34">
        <v>151</v>
      </c>
      <c r="C143" s="30">
        <v>40637479</v>
      </c>
      <c r="D143" s="62">
        <v>41332</v>
      </c>
      <c r="E143" s="63" t="s">
        <v>193</v>
      </c>
      <c r="F143" s="46">
        <v>8</v>
      </c>
      <c r="G143" s="64">
        <v>466.1</v>
      </c>
      <c r="H143" s="31" t="s">
        <v>85</v>
      </c>
      <c r="I143" s="55"/>
      <c r="J143" s="61"/>
    </row>
    <row r="144" spans="1:10" s="57" customFormat="1" ht="15" customHeight="1" x14ac:dyDescent="0.25">
      <c r="A144" s="34" t="s">
        <v>29</v>
      </c>
      <c r="B144" s="34">
        <v>152</v>
      </c>
      <c r="C144" s="30">
        <v>40645492</v>
      </c>
      <c r="D144" s="62">
        <v>41325</v>
      </c>
      <c r="E144" s="63" t="s">
        <v>193</v>
      </c>
      <c r="F144" s="46">
        <v>5</v>
      </c>
      <c r="G144" s="64">
        <v>466.1</v>
      </c>
      <c r="H144" s="31" t="s">
        <v>112</v>
      </c>
      <c r="I144" s="55"/>
      <c r="J144" s="61"/>
    </row>
    <row r="145" spans="1:10" s="57" customFormat="1" ht="15" customHeight="1" x14ac:dyDescent="0.25">
      <c r="A145" s="34" t="s">
        <v>29</v>
      </c>
      <c r="B145" s="34">
        <v>153</v>
      </c>
      <c r="C145" s="30">
        <v>40665582</v>
      </c>
      <c r="D145" s="62">
        <v>41323</v>
      </c>
      <c r="E145" s="63" t="s">
        <v>193</v>
      </c>
      <c r="F145" s="46">
        <v>5</v>
      </c>
      <c r="G145" s="64">
        <v>466.1</v>
      </c>
      <c r="H145" s="31" t="s">
        <v>128</v>
      </c>
      <c r="I145" s="55"/>
      <c r="J145" s="61"/>
    </row>
    <row r="146" spans="1:10" s="57" customFormat="1" ht="15" customHeight="1" x14ac:dyDescent="0.25">
      <c r="A146" s="34" t="s">
        <v>29</v>
      </c>
      <c r="B146" s="34">
        <v>154</v>
      </c>
      <c r="C146" s="30">
        <v>40665588</v>
      </c>
      <c r="D146" s="62">
        <v>41323</v>
      </c>
      <c r="E146" s="63" t="s">
        <v>193</v>
      </c>
      <c r="F146" s="46">
        <v>5</v>
      </c>
      <c r="G146" s="64">
        <v>466.1</v>
      </c>
      <c r="H146" s="31" t="s">
        <v>128</v>
      </c>
      <c r="I146" s="55"/>
      <c r="J146" s="61"/>
    </row>
    <row r="147" spans="1:10" s="57" customFormat="1" ht="15" customHeight="1" x14ac:dyDescent="0.25">
      <c r="A147" s="34" t="s">
        <v>29</v>
      </c>
      <c r="B147" s="34">
        <v>155</v>
      </c>
      <c r="C147" s="30">
        <v>40669424</v>
      </c>
      <c r="D147" s="62">
        <v>41310</v>
      </c>
      <c r="E147" s="63" t="s">
        <v>193</v>
      </c>
      <c r="F147" s="46">
        <v>5</v>
      </c>
      <c r="G147" s="64">
        <v>466.1</v>
      </c>
      <c r="H147" s="31" t="s">
        <v>103</v>
      </c>
      <c r="I147" s="55"/>
      <c r="J147" s="61"/>
    </row>
    <row r="148" spans="1:10" s="57" customFormat="1" ht="15" customHeight="1" x14ac:dyDescent="0.25">
      <c r="A148" s="34" t="s">
        <v>29</v>
      </c>
      <c r="B148" s="34">
        <v>156</v>
      </c>
      <c r="C148" s="30">
        <v>40670397</v>
      </c>
      <c r="D148" s="62">
        <v>41319</v>
      </c>
      <c r="E148" s="63" t="s">
        <v>193</v>
      </c>
      <c r="F148" s="39">
        <v>5</v>
      </c>
      <c r="G148" s="64">
        <v>466.1</v>
      </c>
      <c r="H148" s="31" t="s">
        <v>206</v>
      </c>
      <c r="I148" s="55"/>
      <c r="J148" s="61"/>
    </row>
    <row r="149" spans="1:10" s="57" customFormat="1" ht="15" customHeight="1" x14ac:dyDescent="0.25">
      <c r="A149" s="34" t="s">
        <v>29</v>
      </c>
      <c r="B149" s="34">
        <v>157</v>
      </c>
      <c r="C149" s="30">
        <v>40678882</v>
      </c>
      <c r="D149" s="62">
        <v>41316</v>
      </c>
      <c r="E149" s="63" t="s">
        <v>193</v>
      </c>
      <c r="F149" s="47">
        <v>5</v>
      </c>
      <c r="G149" s="64">
        <v>466.1</v>
      </c>
      <c r="H149" s="31" t="s">
        <v>104</v>
      </c>
      <c r="I149" s="55"/>
      <c r="J149" s="61"/>
    </row>
    <row r="150" spans="1:10" s="57" customFormat="1" ht="15" customHeight="1" x14ac:dyDescent="0.25">
      <c r="A150" s="34" t="s">
        <v>29</v>
      </c>
      <c r="B150" s="34">
        <v>158</v>
      </c>
      <c r="C150" s="30">
        <v>40679666</v>
      </c>
      <c r="D150" s="62">
        <v>41316</v>
      </c>
      <c r="E150" s="63" t="s">
        <v>194</v>
      </c>
      <c r="F150" s="47">
        <v>300</v>
      </c>
      <c r="G150" s="64">
        <v>9322</v>
      </c>
      <c r="H150" s="31" t="s">
        <v>82</v>
      </c>
      <c r="I150" s="55"/>
      <c r="J150" s="61"/>
    </row>
    <row r="151" spans="1:10" s="57" customFormat="1" ht="15" customHeight="1" x14ac:dyDescent="0.25">
      <c r="A151" s="34" t="s">
        <v>29</v>
      </c>
      <c r="B151" s="34">
        <v>159</v>
      </c>
      <c r="C151" s="30">
        <v>40681103</v>
      </c>
      <c r="D151" s="62">
        <v>41306</v>
      </c>
      <c r="E151" s="63" t="s">
        <v>193</v>
      </c>
      <c r="F151" s="47">
        <v>3</v>
      </c>
      <c r="G151" s="64">
        <v>466.1</v>
      </c>
      <c r="H151" s="31" t="s">
        <v>96</v>
      </c>
      <c r="I151" s="55"/>
      <c r="J151" s="61"/>
    </row>
    <row r="152" spans="1:10" s="57" customFormat="1" ht="15" customHeight="1" x14ac:dyDescent="0.25">
      <c r="A152" s="34" t="s">
        <v>29</v>
      </c>
      <c r="B152" s="34">
        <v>160</v>
      </c>
      <c r="C152" s="30">
        <v>40681069</v>
      </c>
      <c r="D152" s="62">
        <v>41306</v>
      </c>
      <c r="E152" s="63" t="s">
        <v>193</v>
      </c>
      <c r="F152" s="47">
        <v>3</v>
      </c>
      <c r="G152" s="64">
        <v>466.1</v>
      </c>
      <c r="H152" s="31" t="s">
        <v>96</v>
      </c>
      <c r="I152" s="55"/>
      <c r="J152" s="61"/>
    </row>
    <row r="153" spans="1:10" s="57" customFormat="1" ht="15" customHeight="1" x14ac:dyDescent="0.25">
      <c r="A153" s="34" t="s">
        <v>29</v>
      </c>
      <c r="B153" s="34">
        <v>161</v>
      </c>
      <c r="C153" s="30">
        <v>40681097</v>
      </c>
      <c r="D153" s="62">
        <v>41306</v>
      </c>
      <c r="E153" s="63" t="s">
        <v>193</v>
      </c>
      <c r="F153" s="47">
        <v>3</v>
      </c>
      <c r="G153" s="64">
        <v>466.1</v>
      </c>
      <c r="H153" s="31" t="s">
        <v>96</v>
      </c>
      <c r="I153" s="55"/>
      <c r="J153" s="61"/>
    </row>
    <row r="154" spans="1:10" s="57" customFormat="1" ht="15" customHeight="1" x14ac:dyDescent="0.25">
      <c r="A154" s="34" t="s">
        <v>29</v>
      </c>
      <c r="B154" s="34">
        <v>162</v>
      </c>
      <c r="C154" s="30">
        <v>40681111</v>
      </c>
      <c r="D154" s="62">
        <v>41306</v>
      </c>
      <c r="E154" s="63" t="s">
        <v>193</v>
      </c>
      <c r="F154" s="47">
        <v>3</v>
      </c>
      <c r="G154" s="64">
        <v>466.1</v>
      </c>
      <c r="H154" s="31" t="s">
        <v>91</v>
      </c>
      <c r="I154" s="55"/>
      <c r="J154" s="61"/>
    </row>
    <row r="155" spans="1:10" s="57" customFormat="1" ht="15" customHeight="1" x14ac:dyDescent="0.25">
      <c r="A155" s="34" t="s">
        <v>29</v>
      </c>
      <c r="B155" s="34">
        <v>163</v>
      </c>
      <c r="C155" s="30">
        <v>40682336</v>
      </c>
      <c r="D155" s="62">
        <v>41324</v>
      </c>
      <c r="E155" s="63" t="s">
        <v>193</v>
      </c>
      <c r="F155" s="47">
        <v>5</v>
      </c>
      <c r="G155" s="64">
        <v>466.1</v>
      </c>
      <c r="H155" s="31" t="s">
        <v>201</v>
      </c>
      <c r="I155" s="55"/>
      <c r="J155" s="61"/>
    </row>
    <row r="156" spans="1:10" s="57" customFormat="1" ht="15" customHeight="1" x14ac:dyDescent="0.25">
      <c r="A156" s="34" t="s">
        <v>29</v>
      </c>
      <c r="B156" s="34">
        <v>164</v>
      </c>
      <c r="C156" s="30">
        <v>40685001</v>
      </c>
      <c r="D156" s="62">
        <v>41330</v>
      </c>
      <c r="E156" s="63" t="s">
        <v>193</v>
      </c>
      <c r="F156" s="47">
        <v>15</v>
      </c>
      <c r="G156" s="64">
        <v>466.1</v>
      </c>
      <c r="H156" s="31" t="s">
        <v>102</v>
      </c>
      <c r="I156" s="55"/>
      <c r="J156" s="61"/>
    </row>
    <row r="157" spans="1:10" s="57" customFormat="1" ht="15" customHeight="1" x14ac:dyDescent="0.25">
      <c r="A157" s="34" t="s">
        <v>29</v>
      </c>
      <c r="B157" s="34">
        <v>165</v>
      </c>
      <c r="C157" s="30">
        <v>40685195</v>
      </c>
      <c r="D157" s="62">
        <v>41331</v>
      </c>
      <c r="E157" s="63" t="s">
        <v>193</v>
      </c>
      <c r="F157" s="48">
        <v>15</v>
      </c>
      <c r="G157" s="64">
        <v>466.1</v>
      </c>
      <c r="H157" s="31" t="s">
        <v>102</v>
      </c>
      <c r="I157" s="55"/>
      <c r="J157" s="61"/>
    </row>
    <row r="158" spans="1:10" s="57" customFormat="1" ht="15" customHeight="1" x14ac:dyDescent="0.25">
      <c r="A158" s="34" t="s">
        <v>29</v>
      </c>
      <c r="B158" s="34">
        <v>166</v>
      </c>
      <c r="C158" s="30">
        <v>40685233</v>
      </c>
      <c r="D158" s="62">
        <v>41331</v>
      </c>
      <c r="E158" s="63" t="s">
        <v>193</v>
      </c>
      <c r="F158" s="48">
        <v>15</v>
      </c>
      <c r="G158" s="64">
        <v>466.1</v>
      </c>
      <c r="H158" s="31" t="s">
        <v>102</v>
      </c>
      <c r="I158" s="55"/>
      <c r="J158" s="61"/>
    </row>
    <row r="159" spans="1:10" s="57" customFormat="1" ht="15" customHeight="1" x14ac:dyDescent="0.25">
      <c r="A159" s="34" t="s">
        <v>29</v>
      </c>
      <c r="B159" s="34">
        <v>167</v>
      </c>
      <c r="C159" s="30">
        <v>40685302</v>
      </c>
      <c r="D159" s="62">
        <v>41316</v>
      </c>
      <c r="E159" s="63" t="s">
        <v>193</v>
      </c>
      <c r="F159" s="48">
        <v>15</v>
      </c>
      <c r="G159" s="64">
        <v>466.1</v>
      </c>
      <c r="H159" s="31" t="s">
        <v>136</v>
      </c>
      <c r="I159" s="55"/>
      <c r="J159" s="61"/>
    </row>
    <row r="160" spans="1:10" s="57" customFormat="1" ht="15" customHeight="1" x14ac:dyDescent="0.25">
      <c r="A160" s="34" t="s">
        <v>29</v>
      </c>
      <c r="B160" s="34">
        <v>168</v>
      </c>
      <c r="C160" s="30">
        <v>40685311</v>
      </c>
      <c r="D160" s="62">
        <v>41313</v>
      </c>
      <c r="E160" s="63" t="s">
        <v>193</v>
      </c>
      <c r="F160" s="48">
        <v>15</v>
      </c>
      <c r="G160" s="64">
        <v>466.1</v>
      </c>
      <c r="H160" s="31" t="s">
        <v>86</v>
      </c>
      <c r="I160" s="55"/>
      <c r="J160" s="61"/>
    </row>
    <row r="161" spans="1:10" s="57" customFormat="1" ht="15" customHeight="1" x14ac:dyDescent="0.25">
      <c r="A161" s="34" t="s">
        <v>29</v>
      </c>
      <c r="B161" s="34">
        <v>169</v>
      </c>
      <c r="C161" s="30">
        <v>40685312</v>
      </c>
      <c r="D161" s="62">
        <v>41324</v>
      </c>
      <c r="E161" s="63" t="s">
        <v>193</v>
      </c>
      <c r="F161" s="48">
        <v>15</v>
      </c>
      <c r="G161" s="64">
        <v>466.1</v>
      </c>
      <c r="H161" s="31" t="s">
        <v>82</v>
      </c>
      <c r="I161" s="55"/>
      <c r="J161" s="61"/>
    </row>
    <row r="162" spans="1:10" s="57" customFormat="1" ht="15" customHeight="1" x14ac:dyDescent="0.25">
      <c r="A162" s="34" t="s">
        <v>29</v>
      </c>
      <c r="B162" s="34">
        <v>170</v>
      </c>
      <c r="C162" s="30">
        <v>40687191</v>
      </c>
      <c r="D162" s="62">
        <v>41311</v>
      </c>
      <c r="E162" s="63" t="s">
        <v>193</v>
      </c>
      <c r="F162" s="39">
        <v>10</v>
      </c>
      <c r="G162" s="64">
        <v>466.1</v>
      </c>
      <c r="H162" s="31" t="s">
        <v>105</v>
      </c>
      <c r="I162" s="55"/>
      <c r="J162" s="61"/>
    </row>
    <row r="163" spans="1:10" s="57" customFormat="1" ht="15" customHeight="1" x14ac:dyDescent="0.25">
      <c r="A163" s="34" t="s">
        <v>29</v>
      </c>
      <c r="B163" s="34">
        <v>171</v>
      </c>
      <c r="C163" s="30">
        <v>40685932</v>
      </c>
      <c r="D163" s="62">
        <v>41309</v>
      </c>
      <c r="E163" s="63" t="s">
        <v>193</v>
      </c>
      <c r="F163" s="39">
        <v>15</v>
      </c>
      <c r="G163" s="64">
        <v>466.1</v>
      </c>
      <c r="H163" s="31" t="s">
        <v>125</v>
      </c>
      <c r="I163" s="55"/>
      <c r="J163" s="61"/>
    </row>
    <row r="164" spans="1:10" s="57" customFormat="1" ht="15" customHeight="1" x14ac:dyDescent="0.25">
      <c r="A164" s="34" t="s">
        <v>29</v>
      </c>
      <c r="B164" s="34">
        <v>172</v>
      </c>
      <c r="C164" s="30">
        <v>40685953</v>
      </c>
      <c r="D164" s="62">
        <v>41309</v>
      </c>
      <c r="E164" s="63" t="s">
        <v>193</v>
      </c>
      <c r="F164" s="39">
        <v>15</v>
      </c>
      <c r="G164" s="64">
        <v>466.1</v>
      </c>
      <c r="H164" s="31" t="s">
        <v>125</v>
      </c>
      <c r="I164" s="55"/>
      <c r="J164" s="61"/>
    </row>
    <row r="165" spans="1:10" s="57" customFormat="1" ht="15" customHeight="1" x14ac:dyDescent="0.25">
      <c r="A165" s="34" t="s">
        <v>29</v>
      </c>
      <c r="B165" s="34">
        <v>173</v>
      </c>
      <c r="C165" s="30">
        <v>40685970</v>
      </c>
      <c r="D165" s="62">
        <v>41309</v>
      </c>
      <c r="E165" s="63" t="s">
        <v>193</v>
      </c>
      <c r="F165" s="39">
        <v>5</v>
      </c>
      <c r="G165" s="64">
        <v>466.1</v>
      </c>
      <c r="H165" s="31" t="s">
        <v>82</v>
      </c>
      <c r="I165" s="55"/>
      <c r="J165" s="61"/>
    </row>
    <row r="166" spans="1:10" s="57" customFormat="1" ht="15" customHeight="1" x14ac:dyDescent="0.25">
      <c r="A166" s="34" t="s">
        <v>29</v>
      </c>
      <c r="B166" s="34">
        <v>174</v>
      </c>
      <c r="C166" s="30">
        <v>40686004</v>
      </c>
      <c r="D166" s="62">
        <v>41309</v>
      </c>
      <c r="E166" s="63" t="s">
        <v>193</v>
      </c>
      <c r="F166" s="39">
        <v>5</v>
      </c>
      <c r="G166" s="64">
        <v>466.1</v>
      </c>
      <c r="H166" s="31" t="s">
        <v>82</v>
      </c>
      <c r="I166" s="55"/>
      <c r="J166" s="61"/>
    </row>
    <row r="167" spans="1:10" s="57" customFormat="1" ht="15" customHeight="1" x14ac:dyDescent="0.25">
      <c r="A167" s="34" t="s">
        <v>29</v>
      </c>
      <c r="B167" s="34">
        <v>175</v>
      </c>
      <c r="C167" s="30">
        <v>40686130</v>
      </c>
      <c r="D167" s="62">
        <v>41313</v>
      </c>
      <c r="E167" s="63" t="s">
        <v>193</v>
      </c>
      <c r="F167" s="39">
        <v>15</v>
      </c>
      <c r="G167" s="64">
        <v>466.1</v>
      </c>
      <c r="H167" s="31" t="s">
        <v>102</v>
      </c>
      <c r="I167" s="55"/>
      <c r="J167" s="61"/>
    </row>
    <row r="168" spans="1:10" s="57" customFormat="1" ht="15" customHeight="1" x14ac:dyDescent="0.25">
      <c r="A168" s="34" t="s">
        <v>29</v>
      </c>
      <c r="B168" s="34">
        <v>176</v>
      </c>
      <c r="C168" s="30">
        <v>40687237</v>
      </c>
      <c r="D168" s="62">
        <v>41312</v>
      </c>
      <c r="E168" s="63" t="s">
        <v>193</v>
      </c>
      <c r="F168" s="39">
        <v>15</v>
      </c>
      <c r="G168" s="64">
        <v>466.1</v>
      </c>
      <c r="H168" s="31" t="s">
        <v>141</v>
      </c>
      <c r="I168" s="55"/>
      <c r="J168" s="61"/>
    </row>
    <row r="169" spans="1:10" s="57" customFormat="1" ht="15" customHeight="1" x14ac:dyDescent="0.25">
      <c r="A169" s="34" t="s">
        <v>29</v>
      </c>
      <c r="B169" s="34">
        <v>177</v>
      </c>
      <c r="C169" s="30">
        <v>40686159</v>
      </c>
      <c r="D169" s="62">
        <v>41324</v>
      </c>
      <c r="E169" s="63" t="s">
        <v>193</v>
      </c>
      <c r="F169" s="49">
        <v>15</v>
      </c>
      <c r="G169" s="64">
        <v>466.1</v>
      </c>
      <c r="H169" s="31" t="s">
        <v>202</v>
      </c>
      <c r="I169" s="55"/>
      <c r="J169" s="61"/>
    </row>
    <row r="170" spans="1:10" s="56" customFormat="1" ht="15" customHeight="1" x14ac:dyDescent="0.25">
      <c r="A170" s="34" t="s">
        <v>29</v>
      </c>
      <c r="B170" s="34">
        <v>178</v>
      </c>
      <c r="C170" s="30">
        <v>40689391</v>
      </c>
      <c r="D170" s="62">
        <v>41312</v>
      </c>
      <c r="E170" s="63" t="s">
        <v>193</v>
      </c>
      <c r="F170" s="49">
        <v>15</v>
      </c>
      <c r="G170" s="64">
        <v>466.1</v>
      </c>
      <c r="H170" s="31" t="s">
        <v>104</v>
      </c>
      <c r="I170" s="55"/>
      <c r="J170" s="61"/>
    </row>
    <row r="171" spans="1:10" s="56" customFormat="1" ht="15" customHeight="1" x14ac:dyDescent="0.25">
      <c r="A171" s="34" t="s">
        <v>29</v>
      </c>
      <c r="B171" s="34">
        <v>179</v>
      </c>
      <c r="C171" s="30">
        <v>40686287</v>
      </c>
      <c r="D171" s="62">
        <v>41316</v>
      </c>
      <c r="E171" s="63" t="s">
        <v>193</v>
      </c>
      <c r="F171" s="49">
        <v>15</v>
      </c>
      <c r="G171" s="64">
        <v>466.1</v>
      </c>
      <c r="H171" s="31" t="s">
        <v>86</v>
      </c>
      <c r="I171" s="55"/>
      <c r="J171" s="61"/>
    </row>
    <row r="172" spans="1:10" s="56" customFormat="1" ht="15" customHeight="1" x14ac:dyDescent="0.25">
      <c r="A172" s="34" t="s">
        <v>29</v>
      </c>
      <c r="B172" s="34">
        <v>180</v>
      </c>
      <c r="C172" s="30">
        <v>40686309</v>
      </c>
      <c r="D172" s="62">
        <v>41316</v>
      </c>
      <c r="E172" s="63" t="s">
        <v>193</v>
      </c>
      <c r="F172" s="49">
        <v>15</v>
      </c>
      <c r="G172" s="64">
        <v>466.1</v>
      </c>
      <c r="H172" s="31" t="s">
        <v>97</v>
      </c>
      <c r="I172" s="55"/>
      <c r="J172" s="61"/>
    </row>
    <row r="173" spans="1:10" s="56" customFormat="1" ht="15" customHeight="1" x14ac:dyDescent="0.25">
      <c r="A173" s="34" t="s">
        <v>29</v>
      </c>
      <c r="B173" s="34">
        <v>181</v>
      </c>
      <c r="C173" s="30">
        <v>40686408</v>
      </c>
      <c r="D173" s="62">
        <v>41316</v>
      </c>
      <c r="E173" s="63" t="s">
        <v>193</v>
      </c>
      <c r="F173" s="49">
        <v>5</v>
      </c>
      <c r="G173" s="64">
        <v>466.1</v>
      </c>
      <c r="H173" s="31" t="s">
        <v>102</v>
      </c>
      <c r="I173" s="55"/>
      <c r="J173" s="61"/>
    </row>
    <row r="174" spans="1:10" s="56" customFormat="1" ht="15" customHeight="1" x14ac:dyDescent="0.25">
      <c r="A174" s="34" t="s">
        <v>29</v>
      </c>
      <c r="B174" s="34">
        <v>182</v>
      </c>
      <c r="C174" s="30">
        <v>40686431</v>
      </c>
      <c r="D174" s="62">
        <v>41318</v>
      </c>
      <c r="E174" s="63" t="s">
        <v>193</v>
      </c>
      <c r="F174" s="49">
        <v>15</v>
      </c>
      <c r="G174" s="64">
        <v>466.1</v>
      </c>
      <c r="H174" s="31" t="s">
        <v>91</v>
      </c>
      <c r="I174" s="55"/>
      <c r="J174" s="61"/>
    </row>
    <row r="175" spans="1:10" s="56" customFormat="1" ht="15" customHeight="1" x14ac:dyDescent="0.25">
      <c r="A175" s="34" t="s">
        <v>29</v>
      </c>
      <c r="B175" s="34">
        <v>183</v>
      </c>
      <c r="C175" s="30">
        <v>40686444</v>
      </c>
      <c r="D175" s="62">
        <v>41318</v>
      </c>
      <c r="E175" s="63" t="s">
        <v>193</v>
      </c>
      <c r="F175" s="49">
        <v>15</v>
      </c>
      <c r="G175" s="64">
        <v>466.1</v>
      </c>
      <c r="H175" s="31" t="s">
        <v>91</v>
      </c>
      <c r="I175" s="55"/>
      <c r="J175" s="61"/>
    </row>
    <row r="176" spans="1:10" s="56" customFormat="1" ht="15" customHeight="1" x14ac:dyDescent="0.25">
      <c r="A176" s="34" t="s">
        <v>29</v>
      </c>
      <c r="B176" s="34">
        <v>184</v>
      </c>
      <c r="C176" s="30">
        <v>40686479</v>
      </c>
      <c r="D176" s="62">
        <v>41318</v>
      </c>
      <c r="E176" s="63" t="s">
        <v>193</v>
      </c>
      <c r="F176" s="49">
        <v>15</v>
      </c>
      <c r="G176" s="64">
        <v>466.1</v>
      </c>
      <c r="H176" s="31" t="s">
        <v>91</v>
      </c>
      <c r="I176" s="55"/>
      <c r="J176" s="61"/>
    </row>
    <row r="177" spans="1:10" s="56" customFormat="1" ht="15" customHeight="1" x14ac:dyDescent="0.25">
      <c r="A177" s="34" t="s">
        <v>29</v>
      </c>
      <c r="B177" s="34">
        <v>185</v>
      </c>
      <c r="C177" s="30">
        <v>40687569</v>
      </c>
      <c r="D177" s="62">
        <v>41318</v>
      </c>
      <c r="E177" s="63" t="s">
        <v>193</v>
      </c>
      <c r="F177" s="49">
        <v>15</v>
      </c>
      <c r="G177" s="64">
        <v>466.1</v>
      </c>
      <c r="H177" s="31" t="s">
        <v>99</v>
      </c>
      <c r="I177" s="55"/>
      <c r="J177" s="61"/>
    </row>
    <row r="178" spans="1:10" s="56" customFormat="1" ht="15" customHeight="1" x14ac:dyDescent="0.25">
      <c r="A178" s="34" t="s">
        <v>29</v>
      </c>
      <c r="B178" s="34">
        <v>186</v>
      </c>
      <c r="C178" s="30">
        <v>40689447</v>
      </c>
      <c r="D178" s="62">
        <v>41317</v>
      </c>
      <c r="E178" s="63" t="s">
        <v>193</v>
      </c>
      <c r="F178" s="49">
        <v>120</v>
      </c>
      <c r="G178" s="64">
        <v>3728</v>
      </c>
      <c r="H178" s="31" t="s">
        <v>104</v>
      </c>
      <c r="I178" s="55"/>
      <c r="J178" s="61"/>
    </row>
    <row r="179" spans="1:10" s="56" customFormat="1" ht="15" customHeight="1" x14ac:dyDescent="0.25">
      <c r="A179" s="34" t="s">
        <v>29</v>
      </c>
      <c r="B179" s="34">
        <v>187</v>
      </c>
      <c r="C179" s="30">
        <v>40687606</v>
      </c>
      <c r="D179" s="62">
        <v>41327</v>
      </c>
      <c r="E179" s="63" t="s">
        <v>193</v>
      </c>
      <c r="F179" s="50">
        <v>5</v>
      </c>
      <c r="G179" s="64">
        <v>466.1</v>
      </c>
      <c r="H179" s="31" t="s">
        <v>85</v>
      </c>
      <c r="I179" s="55"/>
      <c r="J179" s="61"/>
    </row>
    <row r="180" spans="1:10" s="56" customFormat="1" ht="15" customHeight="1" x14ac:dyDescent="0.25">
      <c r="A180" s="34" t="s">
        <v>29</v>
      </c>
      <c r="B180" s="34">
        <v>188</v>
      </c>
      <c r="C180" s="30">
        <v>40687607</v>
      </c>
      <c r="D180" s="62">
        <v>41325</v>
      </c>
      <c r="E180" s="63" t="s">
        <v>193</v>
      </c>
      <c r="F180" s="50">
        <v>15</v>
      </c>
      <c r="G180" s="64">
        <v>466.1</v>
      </c>
      <c r="H180" s="31" t="s">
        <v>82</v>
      </c>
      <c r="I180" s="55"/>
      <c r="J180" s="61"/>
    </row>
    <row r="181" spans="1:10" s="56" customFormat="1" ht="15" customHeight="1" x14ac:dyDescent="0.25">
      <c r="A181" s="34" t="s">
        <v>29</v>
      </c>
      <c r="B181" s="34">
        <v>189</v>
      </c>
      <c r="C181" s="30">
        <v>40687718</v>
      </c>
      <c r="D181" s="62">
        <v>41325</v>
      </c>
      <c r="E181" s="63" t="s">
        <v>193</v>
      </c>
      <c r="F181" s="50">
        <v>15</v>
      </c>
      <c r="G181" s="64">
        <v>466.1</v>
      </c>
      <c r="H181" s="31" t="s">
        <v>82</v>
      </c>
      <c r="I181" s="55"/>
      <c r="J181" s="61"/>
    </row>
    <row r="182" spans="1:10" s="56" customFormat="1" ht="15" customHeight="1" x14ac:dyDescent="0.25">
      <c r="A182" s="34" t="s">
        <v>29</v>
      </c>
      <c r="B182" s="34">
        <v>190</v>
      </c>
      <c r="C182" s="30">
        <v>40687758</v>
      </c>
      <c r="D182" s="62">
        <v>41325</v>
      </c>
      <c r="E182" s="63" t="s">
        <v>193</v>
      </c>
      <c r="F182" s="50">
        <v>15</v>
      </c>
      <c r="G182" s="64">
        <v>466.1</v>
      </c>
      <c r="H182" s="31" t="s">
        <v>82</v>
      </c>
      <c r="I182" s="55"/>
      <c r="J182" s="61"/>
    </row>
    <row r="183" spans="1:10" s="56" customFormat="1" ht="15" customHeight="1" x14ac:dyDescent="0.25">
      <c r="A183" s="34" t="s">
        <v>29</v>
      </c>
      <c r="B183" s="34">
        <v>191</v>
      </c>
      <c r="C183" s="30">
        <v>40690917</v>
      </c>
      <c r="D183" s="62">
        <v>41311</v>
      </c>
      <c r="E183" s="63" t="s">
        <v>193</v>
      </c>
      <c r="F183" s="50">
        <v>10</v>
      </c>
      <c r="G183" s="64">
        <v>466.1</v>
      </c>
      <c r="H183" s="31" t="s">
        <v>87</v>
      </c>
      <c r="I183" s="55"/>
      <c r="J183" s="61"/>
    </row>
    <row r="184" spans="1:10" s="56" customFormat="1" ht="15" customHeight="1" x14ac:dyDescent="0.25">
      <c r="A184" s="34" t="s">
        <v>29</v>
      </c>
      <c r="B184" s="34">
        <v>192</v>
      </c>
      <c r="C184" s="30">
        <v>40687707</v>
      </c>
      <c r="D184" s="62">
        <v>41316</v>
      </c>
      <c r="E184" s="63" t="s">
        <v>193</v>
      </c>
      <c r="F184" s="50">
        <v>5</v>
      </c>
      <c r="G184" s="64">
        <v>466.1</v>
      </c>
      <c r="H184" s="31" t="s">
        <v>117</v>
      </c>
      <c r="I184" s="55"/>
      <c r="J184" s="61"/>
    </row>
    <row r="185" spans="1:10" s="56" customFormat="1" ht="15" customHeight="1" x14ac:dyDescent="0.25">
      <c r="A185" s="34" t="s">
        <v>29</v>
      </c>
      <c r="B185" s="34">
        <v>193</v>
      </c>
      <c r="C185" s="30">
        <v>40688563</v>
      </c>
      <c r="D185" s="62">
        <v>41332</v>
      </c>
      <c r="E185" s="63" t="s">
        <v>193</v>
      </c>
      <c r="F185" s="50">
        <v>15</v>
      </c>
      <c r="G185" s="64">
        <v>466.1</v>
      </c>
      <c r="H185" s="31" t="s">
        <v>85</v>
      </c>
      <c r="I185" s="55"/>
      <c r="J185" s="61"/>
    </row>
    <row r="186" spans="1:10" s="56" customFormat="1" ht="15" customHeight="1" x14ac:dyDescent="0.25">
      <c r="A186" s="34" t="s">
        <v>29</v>
      </c>
      <c r="B186" s="34">
        <v>194</v>
      </c>
      <c r="C186" s="30">
        <v>40688596</v>
      </c>
      <c r="D186" s="62">
        <v>41332</v>
      </c>
      <c r="E186" s="63" t="s">
        <v>193</v>
      </c>
      <c r="F186" s="50">
        <v>15</v>
      </c>
      <c r="G186" s="64">
        <v>466.1</v>
      </c>
      <c r="H186" s="31" t="s">
        <v>85</v>
      </c>
      <c r="I186" s="55"/>
      <c r="J186" s="61"/>
    </row>
    <row r="187" spans="1:10" s="56" customFormat="1" ht="15" customHeight="1" x14ac:dyDescent="0.25">
      <c r="A187" s="34" t="s">
        <v>29</v>
      </c>
      <c r="B187" s="34">
        <v>195</v>
      </c>
      <c r="C187" s="30">
        <v>40690264</v>
      </c>
      <c r="D187" s="62">
        <v>41309</v>
      </c>
      <c r="E187" s="63" t="s">
        <v>194</v>
      </c>
      <c r="F187" s="50">
        <v>10</v>
      </c>
      <c r="G187" s="64">
        <v>75000</v>
      </c>
      <c r="H187" s="31" t="s">
        <v>105</v>
      </c>
      <c r="I187" s="55"/>
      <c r="J187" s="61"/>
    </row>
    <row r="188" spans="1:10" s="56" customFormat="1" ht="15" customHeight="1" x14ac:dyDescent="0.25">
      <c r="A188" s="34" t="s">
        <v>29</v>
      </c>
      <c r="B188" s="34">
        <v>196</v>
      </c>
      <c r="C188" s="30">
        <v>40689812</v>
      </c>
      <c r="D188" s="62">
        <v>41311</v>
      </c>
      <c r="E188" s="63" t="s">
        <v>193</v>
      </c>
      <c r="F188" s="50">
        <v>15</v>
      </c>
      <c r="G188" s="64">
        <v>466.1</v>
      </c>
      <c r="H188" s="31" t="s">
        <v>104</v>
      </c>
      <c r="I188" s="55"/>
      <c r="J188" s="61"/>
    </row>
    <row r="189" spans="1:10" s="56" customFormat="1" ht="15" customHeight="1" x14ac:dyDescent="0.25">
      <c r="A189" s="34" t="s">
        <v>29</v>
      </c>
      <c r="B189" s="34">
        <v>197</v>
      </c>
      <c r="C189" s="30">
        <v>40689816</v>
      </c>
      <c r="D189" s="62">
        <v>41311</v>
      </c>
      <c r="E189" s="63" t="s">
        <v>193</v>
      </c>
      <c r="F189" s="50">
        <v>5</v>
      </c>
      <c r="G189" s="64">
        <v>466.1</v>
      </c>
      <c r="H189" s="31" t="s">
        <v>104</v>
      </c>
      <c r="I189" s="55"/>
      <c r="J189" s="61"/>
    </row>
    <row r="190" spans="1:10" s="56" customFormat="1" ht="15" customHeight="1" x14ac:dyDescent="0.25">
      <c r="A190" s="34" t="s">
        <v>29</v>
      </c>
      <c r="B190" s="34">
        <v>198</v>
      </c>
      <c r="C190" s="30">
        <v>40689682</v>
      </c>
      <c r="D190" s="62">
        <v>41323</v>
      </c>
      <c r="E190" s="63" t="s">
        <v>193</v>
      </c>
      <c r="F190" s="50">
        <v>5</v>
      </c>
      <c r="G190" s="64">
        <v>466.1</v>
      </c>
      <c r="H190" s="31" t="s">
        <v>96</v>
      </c>
      <c r="I190" s="55"/>
      <c r="J190" s="61"/>
    </row>
    <row r="191" spans="1:10" s="56" customFormat="1" ht="15" customHeight="1" x14ac:dyDescent="0.25">
      <c r="A191" s="34" t="s">
        <v>29</v>
      </c>
      <c r="B191" s="34">
        <v>199</v>
      </c>
      <c r="C191" s="30">
        <v>40689696</v>
      </c>
      <c r="D191" s="62">
        <v>41324</v>
      </c>
      <c r="E191" s="63" t="s">
        <v>193</v>
      </c>
      <c r="F191" s="50">
        <v>5</v>
      </c>
      <c r="G191" s="64">
        <v>466.1</v>
      </c>
      <c r="H191" s="31" t="s">
        <v>85</v>
      </c>
      <c r="I191" s="55"/>
      <c r="J191" s="61"/>
    </row>
    <row r="192" spans="1:10" s="56" customFormat="1" ht="15" customHeight="1" x14ac:dyDescent="0.25">
      <c r="A192" s="34" t="s">
        <v>29</v>
      </c>
      <c r="B192" s="34">
        <v>200</v>
      </c>
      <c r="C192" s="30">
        <v>40690265</v>
      </c>
      <c r="D192" s="62">
        <v>41323</v>
      </c>
      <c r="E192" s="63" t="s">
        <v>193</v>
      </c>
      <c r="F192" s="50">
        <v>5</v>
      </c>
      <c r="G192" s="64">
        <v>466.1</v>
      </c>
      <c r="H192" s="31" t="s">
        <v>185</v>
      </c>
      <c r="I192" s="55"/>
      <c r="J192" s="61"/>
    </row>
    <row r="193" spans="1:10" s="56" customFormat="1" ht="15" customHeight="1" x14ac:dyDescent="0.25">
      <c r="A193" s="34" t="s">
        <v>29</v>
      </c>
      <c r="B193" s="34">
        <v>201</v>
      </c>
      <c r="C193" s="30">
        <v>40689901</v>
      </c>
      <c r="D193" s="62">
        <v>41317</v>
      </c>
      <c r="E193" s="63" t="s">
        <v>193</v>
      </c>
      <c r="F193" s="50">
        <v>15</v>
      </c>
      <c r="G193" s="64">
        <v>466.1</v>
      </c>
      <c r="H193" s="31" t="s">
        <v>84</v>
      </c>
      <c r="I193" s="55"/>
      <c r="J193" s="61"/>
    </row>
    <row r="194" spans="1:10" s="56" customFormat="1" ht="15" customHeight="1" x14ac:dyDescent="0.25">
      <c r="A194" s="34" t="s">
        <v>29</v>
      </c>
      <c r="B194" s="34">
        <v>202</v>
      </c>
      <c r="C194" s="33">
        <v>40689919</v>
      </c>
      <c r="D194" s="62">
        <v>41317</v>
      </c>
      <c r="E194" s="63" t="s">
        <v>193</v>
      </c>
      <c r="F194" s="39">
        <v>15</v>
      </c>
      <c r="G194" s="64">
        <v>466.1</v>
      </c>
      <c r="H194" s="31" t="s">
        <v>84</v>
      </c>
      <c r="I194" s="55"/>
      <c r="J194" s="61"/>
    </row>
    <row r="195" spans="1:10" s="56" customFormat="1" ht="15" customHeight="1" x14ac:dyDescent="0.25">
      <c r="A195" s="34" t="s">
        <v>29</v>
      </c>
      <c r="B195" s="34">
        <v>203</v>
      </c>
      <c r="C195" s="33">
        <v>40689929</v>
      </c>
      <c r="D195" s="62">
        <v>41317</v>
      </c>
      <c r="E195" s="63" t="s">
        <v>193</v>
      </c>
      <c r="F195" s="39">
        <v>15</v>
      </c>
      <c r="G195" s="64">
        <v>466.1</v>
      </c>
      <c r="H195" s="31" t="s">
        <v>84</v>
      </c>
      <c r="I195" s="55"/>
      <c r="J195" s="61"/>
    </row>
    <row r="196" spans="1:10" s="56" customFormat="1" ht="15" customHeight="1" x14ac:dyDescent="0.25">
      <c r="A196" s="34" t="s">
        <v>29</v>
      </c>
      <c r="B196" s="34">
        <v>204</v>
      </c>
      <c r="C196" s="33">
        <v>40689948</v>
      </c>
      <c r="D196" s="62">
        <v>41317</v>
      </c>
      <c r="E196" s="63" t="s">
        <v>193</v>
      </c>
      <c r="F196" s="39">
        <v>15</v>
      </c>
      <c r="G196" s="64">
        <v>466.1</v>
      </c>
      <c r="H196" s="31" t="s">
        <v>84</v>
      </c>
      <c r="I196" s="55"/>
      <c r="J196" s="61"/>
    </row>
    <row r="197" spans="1:10" s="57" customFormat="1" ht="15" customHeight="1" x14ac:dyDescent="0.25">
      <c r="A197" s="34" t="s">
        <v>29</v>
      </c>
      <c r="B197" s="34">
        <v>205</v>
      </c>
      <c r="C197" s="32">
        <v>40689955</v>
      </c>
      <c r="D197" s="62">
        <v>41317</v>
      </c>
      <c r="E197" s="63" t="s">
        <v>193</v>
      </c>
      <c r="F197" s="39">
        <v>15</v>
      </c>
      <c r="G197" s="64">
        <v>466.1</v>
      </c>
      <c r="H197" s="31" t="s">
        <v>84</v>
      </c>
      <c r="I197" s="55"/>
      <c r="J197" s="61"/>
    </row>
    <row r="198" spans="1:10" s="57" customFormat="1" ht="15" customHeight="1" x14ac:dyDescent="0.25">
      <c r="A198" s="34" t="s">
        <v>29</v>
      </c>
      <c r="B198" s="34">
        <v>206</v>
      </c>
      <c r="C198" s="32">
        <v>40689960</v>
      </c>
      <c r="D198" s="62">
        <v>41317</v>
      </c>
      <c r="E198" s="63" t="s">
        <v>193</v>
      </c>
      <c r="F198" s="39">
        <v>15</v>
      </c>
      <c r="G198" s="64">
        <v>466.1</v>
      </c>
      <c r="H198" s="31" t="s">
        <v>84</v>
      </c>
      <c r="I198" s="55"/>
      <c r="J198" s="61"/>
    </row>
    <row r="199" spans="1:10" s="57" customFormat="1" ht="15" customHeight="1" x14ac:dyDescent="0.25">
      <c r="A199" s="34" t="s">
        <v>29</v>
      </c>
      <c r="B199" s="34">
        <v>207</v>
      </c>
      <c r="C199" s="32">
        <v>40689980</v>
      </c>
      <c r="D199" s="62">
        <v>41317</v>
      </c>
      <c r="E199" s="63" t="s">
        <v>193</v>
      </c>
      <c r="F199" s="39">
        <v>15</v>
      </c>
      <c r="G199" s="64">
        <v>466.1</v>
      </c>
      <c r="H199" s="31" t="s">
        <v>84</v>
      </c>
      <c r="I199" s="55"/>
      <c r="J199" s="61"/>
    </row>
    <row r="200" spans="1:10" s="57" customFormat="1" ht="15" customHeight="1" x14ac:dyDescent="0.25">
      <c r="A200" s="34" t="s">
        <v>29</v>
      </c>
      <c r="B200" s="34">
        <v>208</v>
      </c>
      <c r="C200" s="32">
        <v>40689989</v>
      </c>
      <c r="D200" s="62">
        <v>41317</v>
      </c>
      <c r="E200" s="63" t="s">
        <v>193</v>
      </c>
      <c r="F200" s="39">
        <v>15</v>
      </c>
      <c r="G200" s="64">
        <v>466.1</v>
      </c>
      <c r="H200" s="31" t="s">
        <v>84</v>
      </c>
      <c r="I200" s="55"/>
      <c r="J200" s="61"/>
    </row>
    <row r="201" spans="1:10" s="57" customFormat="1" ht="15" customHeight="1" x14ac:dyDescent="0.25">
      <c r="A201" s="34" t="s">
        <v>29</v>
      </c>
      <c r="B201" s="34">
        <v>209</v>
      </c>
      <c r="C201" s="32">
        <v>40689997</v>
      </c>
      <c r="D201" s="62">
        <v>41317</v>
      </c>
      <c r="E201" s="63" t="s">
        <v>193</v>
      </c>
      <c r="F201" s="39">
        <v>15</v>
      </c>
      <c r="G201" s="64">
        <v>466.1</v>
      </c>
      <c r="H201" s="31" t="s">
        <v>84</v>
      </c>
      <c r="I201" s="55"/>
      <c r="J201" s="61"/>
    </row>
    <row r="202" spans="1:10" s="57" customFormat="1" ht="15" customHeight="1" x14ac:dyDescent="0.25">
      <c r="A202" s="34" t="s">
        <v>29</v>
      </c>
      <c r="B202" s="34">
        <v>210</v>
      </c>
      <c r="C202" s="32">
        <v>40690261</v>
      </c>
      <c r="D202" s="62">
        <v>41319</v>
      </c>
      <c r="E202" s="63" t="s">
        <v>193</v>
      </c>
      <c r="F202" s="39">
        <v>0.4</v>
      </c>
      <c r="G202" s="64">
        <v>466.1</v>
      </c>
      <c r="H202" s="31" t="s">
        <v>185</v>
      </c>
      <c r="I202" s="55"/>
      <c r="J202" s="61"/>
    </row>
    <row r="203" spans="1:10" s="57" customFormat="1" ht="15" customHeight="1" x14ac:dyDescent="0.25">
      <c r="A203" s="34" t="s">
        <v>29</v>
      </c>
      <c r="B203" s="34">
        <v>211</v>
      </c>
      <c r="C203" s="32">
        <v>40690030</v>
      </c>
      <c r="D203" s="62">
        <v>41317</v>
      </c>
      <c r="E203" s="63" t="s">
        <v>193</v>
      </c>
      <c r="F203" s="39">
        <v>15</v>
      </c>
      <c r="G203" s="64">
        <v>466.1</v>
      </c>
      <c r="H203" s="31" t="s">
        <v>84</v>
      </c>
      <c r="I203" s="55"/>
      <c r="J203" s="61"/>
    </row>
    <row r="204" spans="1:10" s="57" customFormat="1" ht="15" customHeight="1" x14ac:dyDescent="0.25">
      <c r="A204" s="34" t="s">
        <v>29</v>
      </c>
      <c r="B204" s="34">
        <v>212</v>
      </c>
      <c r="C204" s="32">
        <v>40690057</v>
      </c>
      <c r="D204" s="62">
        <v>41317</v>
      </c>
      <c r="E204" s="63" t="s">
        <v>193</v>
      </c>
      <c r="F204" s="39">
        <v>15</v>
      </c>
      <c r="G204" s="64">
        <v>466.1</v>
      </c>
      <c r="H204" s="31" t="s">
        <v>84</v>
      </c>
      <c r="I204" s="55"/>
      <c r="J204" s="61"/>
    </row>
    <row r="205" spans="1:10" s="57" customFormat="1" ht="15" customHeight="1" x14ac:dyDescent="0.25">
      <c r="A205" s="34" t="s">
        <v>29</v>
      </c>
      <c r="B205" s="34">
        <v>213</v>
      </c>
      <c r="C205" s="32">
        <v>40690081</v>
      </c>
      <c r="D205" s="62">
        <v>41317</v>
      </c>
      <c r="E205" s="63" t="s">
        <v>193</v>
      </c>
      <c r="F205" s="39">
        <v>15</v>
      </c>
      <c r="G205" s="64">
        <v>466.1</v>
      </c>
      <c r="H205" s="31" t="s">
        <v>84</v>
      </c>
      <c r="I205" s="55"/>
      <c r="J205" s="61"/>
    </row>
    <row r="206" spans="1:10" s="57" customFormat="1" ht="15" customHeight="1" x14ac:dyDescent="0.25">
      <c r="A206" s="34" t="s">
        <v>29</v>
      </c>
      <c r="B206" s="34">
        <v>214</v>
      </c>
      <c r="C206" s="32">
        <v>40690094</v>
      </c>
      <c r="D206" s="62">
        <v>41317</v>
      </c>
      <c r="E206" s="63" t="s">
        <v>193</v>
      </c>
      <c r="F206" s="39">
        <v>15</v>
      </c>
      <c r="G206" s="64">
        <v>466.1</v>
      </c>
      <c r="H206" s="31" t="s">
        <v>84</v>
      </c>
      <c r="I206" s="55"/>
      <c r="J206" s="61"/>
    </row>
    <row r="207" spans="1:10" s="57" customFormat="1" ht="15" customHeight="1" x14ac:dyDescent="0.25">
      <c r="A207" s="34" t="s">
        <v>29</v>
      </c>
      <c r="B207" s="34">
        <v>215</v>
      </c>
      <c r="C207" s="32">
        <v>40690111</v>
      </c>
      <c r="D207" s="62">
        <v>41317</v>
      </c>
      <c r="E207" s="63" t="s">
        <v>193</v>
      </c>
      <c r="F207" s="39">
        <v>15</v>
      </c>
      <c r="G207" s="64">
        <v>466.1</v>
      </c>
      <c r="H207" s="31" t="s">
        <v>84</v>
      </c>
      <c r="I207" s="55"/>
      <c r="J207" s="61"/>
    </row>
    <row r="208" spans="1:10" s="57" customFormat="1" ht="15" customHeight="1" x14ac:dyDescent="0.25">
      <c r="A208" s="34" t="s">
        <v>29</v>
      </c>
      <c r="B208" s="34">
        <v>216</v>
      </c>
      <c r="C208" s="32">
        <v>40690121</v>
      </c>
      <c r="D208" s="62">
        <v>41317</v>
      </c>
      <c r="E208" s="63" t="s">
        <v>193</v>
      </c>
      <c r="F208" s="39">
        <v>15</v>
      </c>
      <c r="G208" s="64">
        <v>466.1</v>
      </c>
      <c r="H208" s="31" t="s">
        <v>84</v>
      </c>
      <c r="I208" s="55"/>
      <c r="J208" s="61"/>
    </row>
    <row r="209" spans="1:10" s="57" customFormat="1" ht="15" customHeight="1" x14ac:dyDescent="0.25">
      <c r="A209" s="34" t="s">
        <v>29</v>
      </c>
      <c r="B209" s="34">
        <v>217</v>
      </c>
      <c r="C209" s="33">
        <v>40690151</v>
      </c>
      <c r="D209" s="62">
        <v>41317</v>
      </c>
      <c r="E209" s="63" t="s">
        <v>193</v>
      </c>
      <c r="F209" s="39">
        <v>15</v>
      </c>
      <c r="G209" s="64">
        <v>466.1</v>
      </c>
      <c r="H209" s="31" t="s">
        <v>84</v>
      </c>
      <c r="I209" s="55"/>
      <c r="J209" s="61"/>
    </row>
    <row r="210" spans="1:10" s="57" customFormat="1" ht="15" customHeight="1" x14ac:dyDescent="0.25">
      <c r="A210" s="34" t="s">
        <v>29</v>
      </c>
      <c r="B210" s="34">
        <v>218</v>
      </c>
      <c r="C210" s="33">
        <v>40690156</v>
      </c>
      <c r="D210" s="62">
        <v>41317</v>
      </c>
      <c r="E210" s="63" t="s">
        <v>193</v>
      </c>
      <c r="F210" s="39">
        <v>15</v>
      </c>
      <c r="G210" s="64">
        <v>466.1</v>
      </c>
      <c r="H210" s="31" t="s">
        <v>84</v>
      </c>
      <c r="I210" s="55"/>
      <c r="J210" s="61"/>
    </row>
    <row r="211" spans="1:10" s="57" customFormat="1" ht="15" customHeight="1" x14ac:dyDescent="0.25">
      <c r="A211" s="34" t="s">
        <v>29</v>
      </c>
      <c r="B211" s="34">
        <v>219</v>
      </c>
      <c r="C211" s="32">
        <v>40690571</v>
      </c>
      <c r="D211" s="62">
        <v>41320</v>
      </c>
      <c r="E211" s="63" t="s">
        <v>193</v>
      </c>
      <c r="F211" s="39">
        <v>10</v>
      </c>
      <c r="G211" s="64">
        <v>466.1</v>
      </c>
      <c r="H211" s="31" t="s">
        <v>83</v>
      </c>
      <c r="I211" s="55"/>
      <c r="J211" s="61"/>
    </row>
    <row r="212" spans="1:10" s="57" customFormat="1" ht="15" customHeight="1" x14ac:dyDescent="0.25">
      <c r="A212" s="34" t="s">
        <v>29</v>
      </c>
      <c r="B212" s="34">
        <v>220</v>
      </c>
      <c r="C212" s="33">
        <v>40690591</v>
      </c>
      <c r="D212" s="62">
        <v>41320</v>
      </c>
      <c r="E212" s="63" t="s">
        <v>193</v>
      </c>
      <c r="F212" s="39">
        <v>10</v>
      </c>
      <c r="G212" s="64">
        <v>466.1</v>
      </c>
      <c r="H212" s="31" t="s">
        <v>83</v>
      </c>
      <c r="I212" s="55"/>
      <c r="J212" s="61"/>
    </row>
    <row r="213" spans="1:10" s="57" customFormat="1" ht="15" customHeight="1" x14ac:dyDescent="0.25">
      <c r="A213" s="34" t="s">
        <v>29</v>
      </c>
      <c r="B213" s="34">
        <v>221</v>
      </c>
      <c r="C213" s="32">
        <v>40690258</v>
      </c>
      <c r="D213" s="62">
        <v>41332</v>
      </c>
      <c r="E213" s="63" t="s">
        <v>193</v>
      </c>
      <c r="F213" s="39">
        <v>5</v>
      </c>
      <c r="G213" s="64">
        <v>37500</v>
      </c>
      <c r="H213" s="31" t="s">
        <v>185</v>
      </c>
      <c r="I213" s="55"/>
      <c r="J213" s="61"/>
    </row>
    <row r="214" spans="1:10" s="57" customFormat="1" ht="15" customHeight="1" x14ac:dyDescent="0.25">
      <c r="A214" s="34" t="s">
        <v>29</v>
      </c>
      <c r="B214" s="34">
        <v>222</v>
      </c>
      <c r="C214" s="33">
        <v>40690485</v>
      </c>
      <c r="D214" s="62">
        <v>41317</v>
      </c>
      <c r="E214" s="63" t="s">
        <v>193</v>
      </c>
      <c r="F214" s="39">
        <v>15</v>
      </c>
      <c r="G214" s="64">
        <v>466.1</v>
      </c>
      <c r="H214" s="31" t="s">
        <v>84</v>
      </c>
      <c r="I214" s="55"/>
      <c r="J214" s="61"/>
    </row>
    <row r="215" spans="1:10" s="57" customFormat="1" ht="15" customHeight="1" x14ac:dyDescent="0.25">
      <c r="A215" s="34" t="s">
        <v>29</v>
      </c>
      <c r="B215" s="34">
        <v>223</v>
      </c>
      <c r="C215" s="33">
        <v>40690600</v>
      </c>
      <c r="D215" s="62">
        <v>41320</v>
      </c>
      <c r="E215" s="63" t="s">
        <v>193</v>
      </c>
      <c r="F215" s="39">
        <v>15</v>
      </c>
      <c r="G215" s="64">
        <v>466.1</v>
      </c>
      <c r="H215" s="31" t="s">
        <v>84</v>
      </c>
      <c r="I215" s="55"/>
      <c r="J215" s="61"/>
    </row>
    <row r="216" spans="1:10" s="57" customFormat="1" ht="15" customHeight="1" x14ac:dyDescent="0.25">
      <c r="A216" s="34" t="s">
        <v>29</v>
      </c>
      <c r="B216" s="34">
        <v>224</v>
      </c>
      <c r="C216" s="33">
        <v>40690611</v>
      </c>
      <c r="D216" s="62">
        <v>41320</v>
      </c>
      <c r="E216" s="63" t="s">
        <v>193</v>
      </c>
      <c r="F216" s="39">
        <v>15</v>
      </c>
      <c r="G216" s="64">
        <v>466.1</v>
      </c>
      <c r="H216" s="31" t="s">
        <v>84</v>
      </c>
      <c r="I216" s="55"/>
      <c r="J216" s="61"/>
    </row>
    <row r="217" spans="1:10" s="57" customFormat="1" ht="15" customHeight="1" x14ac:dyDescent="0.25">
      <c r="A217" s="34" t="s">
        <v>29</v>
      </c>
      <c r="B217" s="34">
        <v>225</v>
      </c>
      <c r="C217" s="33">
        <v>40690616</v>
      </c>
      <c r="D217" s="62">
        <v>41320</v>
      </c>
      <c r="E217" s="63" t="s">
        <v>193</v>
      </c>
      <c r="F217" s="39">
        <v>15</v>
      </c>
      <c r="G217" s="64">
        <v>466.1</v>
      </c>
      <c r="H217" s="31" t="s">
        <v>84</v>
      </c>
      <c r="I217" s="55"/>
      <c r="J217" s="61"/>
    </row>
    <row r="218" spans="1:10" s="57" customFormat="1" ht="15" customHeight="1" x14ac:dyDescent="0.25">
      <c r="A218" s="34" t="s">
        <v>29</v>
      </c>
      <c r="B218" s="34">
        <v>226</v>
      </c>
      <c r="C218" s="32">
        <v>40690625</v>
      </c>
      <c r="D218" s="62">
        <v>41320</v>
      </c>
      <c r="E218" s="63" t="s">
        <v>193</v>
      </c>
      <c r="F218" s="39">
        <v>15</v>
      </c>
      <c r="G218" s="64">
        <v>466.1</v>
      </c>
      <c r="H218" s="31" t="s">
        <v>84</v>
      </c>
      <c r="I218" s="55"/>
      <c r="J218" s="61"/>
    </row>
    <row r="219" spans="1:10" s="57" customFormat="1" ht="15" customHeight="1" x14ac:dyDescent="0.25">
      <c r="A219" s="34" t="s">
        <v>29</v>
      </c>
      <c r="B219" s="34">
        <v>227</v>
      </c>
      <c r="C219" s="32">
        <v>40690633</v>
      </c>
      <c r="D219" s="62">
        <v>41320</v>
      </c>
      <c r="E219" s="63" t="s">
        <v>193</v>
      </c>
      <c r="F219" s="39">
        <v>15</v>
      </c>
      <c r="G219" s="64">
        <v>466.1</v>
      </c>
      <c r="H219" s="31" t="s">
        <v>84</v>
      </c>
      <c r="I219" s="55"/>
      <c r="J219" s="61"/>
    </row>
    <row r="220" spans="1:10" s="57" customFormat="1" ht="15" customHeight="1" x14ac:dyDescent="0.25">
      <c r="A220" s="34" t="s">
        <v>29</v>
      </c>
      <c r="B220" s="34">
        <v>228</v>
      </c>
      <c r="C220" s="32">
        <v>40690655</v>
      </c>
      <c r="D220" s="62">
        <v>41317</v>
      </c>
      <c r="E220" s="63" t="s">
        <v>193</v>
      </c>
      <c r="F220" s="39">
        <v>15</v>
      </c>
      <c r="G220" s="64">
        <v>466.1</v>
      </c>
      <c r="H220" s="31" t="s">
        <v>84</v>
      </c>
      <c r="I220" s="55"/>
      <c r="J220" s="61"/>
    </row>
    <row r="221" spans="1:10" s="57" customFormat="1" ht="15" customHeight="1" x14ac:dyDescent="0.25">
      <c r="A221" s="34" t="s">
        <v>29</v>
      </c>
      <c r="B221" s="34">
        <v>229</v>
      </c>
      <c r="C221" s="32">
        <v>40690668</v>
      </c>
      <c r="D221" s="62">
        <v>41320</v>
      </c>
      <c r="E221" s="63" t="s">
        <v>193</v>
      </c>
      <c r="F221" s="39">
        <v>15</v>
      </c>
      <c r="G221" s="64">
        <v>466.1</v>
      </c>
      <c r="H221" s="31" t="s">
        <v>84</v>
      </c>
      <c r="I221" s="55"/>
      <c r="J221" s="61"/>
    </row>
    <row r="222" spans="1:10" s="57" customFormat="1" ht="15" customHeight="1" x14ac:dyDescent="0.25">
      <c r="A222" s="34" t="s">
        <v>29</v>
      </c>
      <c r="B222" s="34">
        <v>230</v>
      </c>
      <c r="C222" s="32">
        <v>40690708</v>
      </c>
      <c r="D222" s="62">
        <v>41320</v>
      </c>
      <c r="E222" s="63" t="s">
        <v>193</v>
      </c>
      <c r="F222" s="39">
        <v>15</v>
      </c>
      <c r="G222" s="64">
        <v>466.1</v>
      </c>
      <c r="H222" s="31" t="s">
        <v>84</v>
      </c>
      <c r="I222" s="55"/>
      <c r="J222" s="61"/>
    </row>
    <row r="223" spans="1:10" s="57" customFormat="1" ht="15" customHeight="1" x14ac:dyDescent="0.25">
      <c r="A223" s="34" t="s">
        <v>29</v>
      </c>
      <c r="B223" s="34">
        <v>231</v>
      </c>
      <c r="C223" s="32">
        <v>40690723</v>
      </c>
      <c r="D223" s="62">
        <v>41320</v>
      </c>
      <c r="E223" s="63" t="s">
        <v>193</v>
      </c>
      <c r="F223" s="39">
        <v>15</v>
      </c>
      <c r="G223" s="64">
        <v>466.1</v>
      </c>
      <c r="H223" s="31" t="s">
        <v>84</v>
      </c>
      <c r="I223" s="55"/>
      <c r="J223" s="61"/>
    </row>
    <row r="224" spans="1:10" s="57" customFormat="1" ht="15" customHeight="1" x14ac:dyDescent="0.25">
      <c r="A224" s="34" t="s">
        <v>29</v>
      </c>
      <c r="B224" s="34">
        <v>232</v>
      </c>
      <c r="C224" s="32">
        <v>40690734</v>
      </c>
      <c r="D224" s="62">
        <v>41320</v>
      </c>
      <c r="E224" s="63" t="s">
        <v>193</v>
      </c>
      <c r="F224" s="39">
        <v>15</v>
      </c>
      <c r="G224" s="64">
        <v>466.1</v>
      </c>
      <c r="H224" s="31" t="s">
        <v>84</v>
      </c>
      <c r="I224" s="55"/>
      <c r="J224" s="61"/>
    </row>
    <row r="225" spans="1:10" s="57" customFormat="1" ht="15" customHeight="1" x14ac:dyDescent="0.25">
      <c r="A225" s="34" t="s">
        <v>29</v>
      </c>
      <c r="B225" s="34">
        <v>233</v>
      </c>
      <c r="C225" s="32">
        <v>40690755</v>
      </c>
      <c r="D225" s="62">
        <v>41320</v>
      </c>
      <c r="E225" s="63" t="s">
        <v>193</v>
      </c>
      <c r="F225" s="39">
        <v>15</v>
      </c>
      <c r="G225" s="64">
        <v>466.1</v>
      </c>
      <c r="H225" s="31" t="s">
        <v>84</v>
      </c>
      <c r="I225" s="55"/>
      <c r="J225" s="61"/>
    </row>
    <row r="226" spans="1:10" s="57" customFormat="1" ht="15" customHeight="1" x14ac:dyDescent="0.25">
      <c r="A226" s="34" t="s">
        <v>29</v>
      </c>
      <c r="B226" s="34">
        <v>234</v>
      </c>
      <c r="C226" s="32">
        <v>40690739</v>
      </c>
      <c r="D226" s="62">
        <v>41320</v>
      </c>
      <c r="E226" s="63" t="s">
        <v>193</v>
      </c>
      <c r="F226" s="39">
        <v>15</v>
      </c>
      <c r="G226" s="64">
        <v>466.1</v>
      </c>
      <c r="H226" s="31" t="s">
        <v>84</v>
      </c>
      <c r="I226" s="55"/>
      <c r="J226" s="61"/>
    </row>
    <row r="227" spans="1:10" s="57" customFormat="1" ht="15" customHeight="1" x14ac:dyDescent="0.25">
      <c r="A227" s="34" t="s">
        <v>29</v>
      </c>
      <c r="B227" s="34">
        <v>235</v>
      </c>
      <c r="C227" s="32">
        <v>40690845</v>
      </c>
      <c r="D227" s="62">
        <v>41317</v>
      </c>
      <c r="E227" s="63" t="s">
        <v>193</v>
      </c>
      <c r="F227" s="39">
        <v>5</v>
      </c>
      <c r="G227" s="64">
        <v>466.1</v>
      </c>
      <c r="H227" s="31" t="s">
        <v>206</v>
      </c>
      <c r="I227" s="55"/>
      <c r="J227" s="61"/>
    </row>
    <row r="228" spans="1:10" s="57" customFormat="1" ht="15" customHeight="1" x14ac:dyDescent="0.25">
      <c r="A228" s="34" t="s">
        <v>29</v>
      </c>
      <c r="B228" s="34">
        <v>236</v>
      </c>
      <c r="C228" s="32">
        <v>40691619</v>
      </c>
      <c r="D228" s="62">
        <v>41326</v>
      </c>
      <c r="E228" s="63" t="s">
        <v>193</v>
      </c>
      <c r="F228" s="39">
        <v>5</v>
      </c>
      <c r="G228" s="64">
        <v>466.1</v>
      </c>
      <c r="H228" s="31" t="s">
        <v>99</v>
      </c>
      <c r="I228" s="55"/>
      <c r="J228" s="61"/>
    </row>
    <row r="229" spans="1:10" s="57" customFormat="1" ht="15" customHeight="1" x14ac:dyDescent="0.25">
      <c r="A229" s="34" t="s">
        <v>29</v>
      </c>
      <c r="B229" s="34">
        <v>237</v>
      </c>
      <c r="C229" s="32">
        <v>40690965</v>
      </c>
      <c r="D229" s="62">
        <v>41319</v>
      </c>
      <c r="E229" s="63" t="s">
        <v>193</v>
      </c>
      <c r="F229" s="39">
        <v>5</v>
      </c>
      <c r="G229" s="64">
        <v>466.1</v>
      </c>
      <c r="H229" s="31" t="s">
        <v>128</v>
      </c>
      <c r="I229" s="55"/>
      <c r="J229" s="61"/>
    </row>
    <row r="230" spans="1:10" s="57" customFormat="1" ht="15" customHeight="1" x14ac:dyDescent="0.25">
      <c r="A230" s="34" t="s">
        <v>29</v>
      </c>
      <c r="B230" s="34">
        <v>238</v>
      </c>
      <c r="C230" s="32">
        <v>40691389</v>
      </c>
      <c r="D230" s="62">
        <v>41316</v>
      </c>
      <c r="E230" s="63" t="s">
        <v>193</v>
      </c>
      <c r="F230" s="39">
        <v>15</v>
      </c>
      <c r="G230" s="64">
        <v>466.1</v>
      </c>
      <c r="H230" s="31" t="s">
        <v>148</v>
      </c>
      <c r="I230" s="55"/>
      <c r="J230" s="61"/>
    </row>
    <row r="231" spans="1:10" s="57" customFormat="1" ht="15" customHeight="1" x14ac:dyDescent="0.25">
      <c r="A231" s="34" t="s">
        <v>29</v>
      </c>
      <c r="B231" s="34">
        <v>239</v>
      </c>
      <c r="C231" s="32">
        <v>40691557</v>
      </c>
      <c r="D231" s="62">
        <v>41331</v>
      </c>
      <c r="E231" s="63" t="s">
        <v>193</v>
      </c>
      <c r="F231" s="39">
        <v>15</v>
      </c>
      <c r="G231" s="64">
        <v>466.1</v>
      </c>
      <c r="H231" s="31" t="s">
        <v>102</v>
      </c>
      <c r="I231" s="55"/>
      <c r="J231" s="61"/>
    </row>
    <row r="232" spans="1:10" s="57" customFormat="1" ht="15" customHeight="1" x14ac:dyDescent="0.25">
      <c r="A232" s="34" t="s">
        <v>29</v>
      </c>
      <c r="B232" s="34">
        <v>240</v>
      </c>
      <c r="C232" s="32">
        <v>40691442</v>
      </c>
      <c r="D232" s="62">
        <v>41318</v>
      </c>
      <c r="E232" s="63" t="s">
        <v>193</v>
      </c>
      <c r="F232" s="39">
        <v>15</v>
      </c>
      <c r="G232" s="64">
        <v>466.1</v>
      </c>
      <c r="H232" s="31" t="s">
        <v>99</v>
      </c>
      <c r="I232" s="55"/>
      <c r="J232" s="61"/>
    </row>
    <row r="233" spans="1:10" s="57" customFormat="1" ht="15" customHeight="1" x14ac:dyDescent="0.25">
      <c r="A233" s="34" t="s">
        <v>29</v>
      </c>
      <c r="B233" s="34">
        <v>241</v>
      </c>
      <c r="C233" s="32">
        <v>40691419</v>
      </c>
      <c r="D233" s="62">
        <v>41316</v>
      </c>
      <c r="E233" s="63" t="s">
        <v>193</v>
      </c>
      <c r="F233" s="39">
        <v>5</v>
      </c>
      <c r="G233" s="64">
        <v>466.1</v>
      </c>
      <c r="H233" s="31" t="s">
        <v>111</v>
      </c>
      <c r="I233" s="55"/>
      <c r="J233" s="61"/>
    </row>
    <row r="234" spans="1:10" s="57" customFormat="1" ht="15" customHeight="1" x14ac:dyDescent="0.25">
      <c r="A234" s="34" t="s">
        <v>29</v>
      </c>
      <c r="B234" s="34">
        <v>242</v>
      </c>
      <c r="C234" s="32">
        <v>40691731</v>
      </c>
      <c r="D234" s="62">
        <v>41317</v>
      </c>
      <c r="E234" s="63" t="s">
        <v>193</v>
      </c>
      <c r="F234" s="39">
        <v>5</v>
      </c>
      <c r="G234" s="64">
        <v>466.1</v>
      </c>
      <c r="H234" s="31" t="s">
        <v>117</v>
      </c>
      <c r="I234" s="55"/>
      <c r="J234" s="61"/>
    </row>
    <row r="235" spans="1:10" s="57" customFormat="1" ht="15" customHeight="1" x14ac:dyDescent="0.25">
      <c r="A235" s="34" t="s">
        <v>29</v>
      </c>
      <c r="B235" s="34">
        <v>243</v>
      </c>
      <c r="C235" s="32">
        <v>40691849</v>
      </c>
      <c r="D235" s="62">
        <v>41316</v>
      </c>
      <c r="E235" s="63" t="s">
        <v>193</v>
      </c>
      <c r="F235" s="39">
        <v>5</v>
      </c>
      <c r="G235" s="64">
        <v>466.1</v>
      </c>
      <c r="H235" s="31" t="s">
        <v>168</v>
      </c>
      <c r="I235" s="55"/>
      <c r="J235" s="61"/>
    </row>
    <row r="236" spans="1:10" s="57" customFormat="1" ht="15" customHeight="1" x14ac:dyDescent="0.25">
      <c r="A236" s="34" t="s">
        <v>29</v>
      </c>
      <c r="B236" s="34">
        <v>244</v>
      </c>
      <c r="C236" s="32">
        <v>40692533</v>
      </c>
      <c r="D236" s="62">
        <v>41326</v>
      </c>
      <c r="E236" s="63" t="s">
        <v>193</v>
      </c>
      <c r="F236" s="39">
        <v>15</v>
      </c>
      <c r="G236" s="64">
        <v>466.1</v>
      </c>
      <c r="H236" s="31" t="s">
        <v>85</v>
      </c>
      <c r="I236" s="55"/>
      <c r="J236" s="61"/>
    </row>
    <row r="237" spans="1:10" s="57" customFormat="1" ht="15" customHeight="1" x14ac:dyDescent="0.25">
      <c r="A237" s="34" t="s">
        <v>29</v>
      </c>
      <c r="B237" s="34">
        <v>245</v>
      </c>
      <c r="C237" s="32">
        <v>40693621</v>
      </c>
      <c r="D237" s="62">
        <v>41330</v>
      </c>
      <c r="E237" s="63" t="s">
        <v>193</v>
      </c>
      <c r="F237" s="39">
        <v>15</v>
      </c>
      <c r="G237" s="64">
        <v>466.1</v>
      </c>
      <c r="H237" s="31" t="s">
        <v>146</v>
      </c>
      <c r="I237" s="55"/>
      <c r="J237" s="61"/>
    </row>
    <row r="238" spans="1:10" s="57" customFormat="1" ht="15" customHeight="1" x14ac:dyDescent="0.25">
      <c r="A238" s="34" t="s">
        <v>29</v>
      </c>
      <c r="B238" s="34">
        <v>246</v>
      </c>
      <c r="C238" s="32">
        <v>40694556</v>
      </c>
      <c r="D238" s="62">
        <v>41331</v>
      </c>
      <c r="E238" s="63" t="s">
        <v>193</v>
      </c>
      <c r="F238" s="39">
        <v>15</v>
      </c>
      <c r="G238" s="64">
        <v>466.1</v>
      </c>
      <c r="H238" s="31" t="s">
        <v>105</v>
      </c>
      <c r="I238" s="55"/>
      <c r="J238" s="61"/>
    </row>
    <row r="239" spans="1:10" s="57" customFormat="1" ht="15" customHeight="1" x14ac:dyDescent="0.25">
      <c r="A239" s="34" t="s">
        <v>29</v>
      </c>
      <c r="B239" s="34">
        <v>247</v>
      </c>
      <c r="C239" s="32">
        <v>40694571</v>
      </c>
      <c r="D239" s="62">
        <v>41331</v>
      </c>
      <c r="E239" s="63" t="s">
        <v>193</v>
      </c>
      <c r="F239" s="39">
        <v>15</v>
      </c>
      <c r="G239" s="64">
        <v>466.1</v>
      </c>
      <c r="H239" s="31" t="s">
        <v>105</v>
      </c>
      <c r="I239" s="55"/>
      <c r="J239" s="61"/>
    </row>
    <row r="240" spans="1:10" s="57" customFormat="1" ht="15" customHeight="1" x14ac:dyDescent="0.25">
      <c r="A240" s="34" t="s">
        <v>29</v>
      </c>
      <c r="B240" s="34">
        <v>248</v>
      </c>
      <c r="C240" s="32">
        <v>40693586</v>
      </c>
      <c r="D240" s="62">
        <v>41320</v>
      </c>
      <c r="E240" s="63" t="s">
        <v>193</v>
      </c>
      <c r="F240" s="39">
        <v>15</v>
      </c>
      <c r="G240" s="64">
        <v>466.1</v>
      </c>
      <c r="H240" s="31" t="s">
        <v>105</v>
      </c>
      <c r="I240" s="55"/>
      <c r="J240" s="61"/>
    </row>
    <row r="241" spans="1:10" s="57" customFormat="1" ht="15" customHeight="1" x14ac:dyDescent="0.25">
      <c r="A241" s="34" t="s">
        <v>29</v>
      </c>
      <c r="B241" s="34">
        <v>249</v>
      </c>
      <c r="C241" s="33">
        <v>40694844</v>
      </c>
      <c r="D241" s="62">
        <v>41331</v>
      </c>
      <c r="E241" s="63" t="s">
        <v>193</v>
      </c>
      <c r="F241" s="39">
        <v>15</v>
      </c>
      <c r="G241" s="64">
        <v>466.1</v>
      </c>
      <c r="H241" s="31" t="s">
        <v>105</v>
      </c>
      <c r="I241" s="55"/>
      <c r="J241" s="61"/>
    </row>
    <row r="242" spans="1:10" s="57" customFormat="1" ht="15" customHeight="1" x14ac:dyDescent="0.25">
      <c r="A242" s="34" t="s">
        <v>29</v>
      </c>
      <c r="B242" s="34">
        <v>250</v>
      </c>
      <c r="C242" s="32">
        <v>40693311</v>
      </c>
      <c r="D242" s="62">
        <v>41317</v>
      </c>
      <c r="E242" s="63" t="s">
        <v>193</v>
      </c>
      <c r="F242" s="39">
        <v>5</v>
      </c>
      <c r="G242" s="64">
        <v>466.1</v>
      </c>
      <c r="H242" s="31" t="s">
        <v>128</v>
      </c>
      <c r="I242" s="55"/>
      <c r="J242" s="61"/>
    </row>
    <row r="243" spans="1:10" s="57" customFormat="1" ht="15" customHeight="1" x14ac:dyDescent="0.25">
      <c r="A243" s="34" t="s">
        <v>29</v>
      </c>
      <c r="B243" s="34">
        <v>251</v>
      </c>
      <c r="C243" s="33">
        <v>40694867</v>
      </c>
      <c r="D243" s="62">
        <v>41331</v>
      </c>
      <c r="E243" s="63" t="s">
        <v>193</v>
      </c>
      <c r="F243" s="39">
        <v>15</v>
      </c>
      <c r="G243" s="64">
        <v>466.1</v>
      </c>
      <c r="H243" s="31" t="s">
        <v>105</v>
      </c>
      <c r="I243" s="55"/>
      <c r="J243" s="61"/>
    </row>
    <row r="244" spans="1:10" s="57" customFormat="1" ht="15" customHeight="1" x14ac:dyDescent="0.25">
      <c r="A244" s="34" t="s">
        <v>29</v>
      </c>
      <c r="B244" s="34">
        <v>252</v>
      </c>
      <c r="C244" s="33">
        <v>40693312</v>
      </c>
      <c r="D244" s="62">
        <v>41317</v>
      </c>
      <c r="E244" s="63" t="s">
        <v>193</v>
      </c>
      <c r="F244" s="39">
        <v>15</v>
      </c>
      <c r="G244" s="64">
        <v>466.1</v>
      </c>
      <c r="H244" s="31" t="s">
        <v>103</v>
      </c>
      <c r="I244" s="55"/>
      <c r="J244" s="61"/>
    </row>
    <row r="245" spans="1:10" s="57" customFormat="1" ht="15" customHeight="1" x14ac:dyDescent="0.25">
      <c r="A245" s="34" t="s">
        <v>29</v>
      </c>
      <c r="B245" s="34">
        <v>253</v>
      </c>
      <c r="C245" s="33">
        <v>40694804</v>
      </c>
      <c r="D245" s="62">
        <v>41319</v>
      </c>
      <c r="E245" s="63" t="s">
        <v>193</v>
      </c>
      <c r="F245" s="39">
        <v>15</v>
      </c>
      <c r="G245" s="64">
        <v>466.1</v>
      </c>
      <c r="H245" s="31" t="s">
        <v>146</v>
      </c>
      <c r="I245" s="55"/>
      <c r="J245" s="61"/>
    </row>
    <row r="246" spans="1:10" s="57" customFormat="1" ht="15" customHeight="1" x14ac:dyDescent="0.25">
      <c r="A246" s="34" t="s">
        <v>29</v>
      </c>
      <c r="B246" s="34">
        <v>254</v>
      </c>
      <c r="C246" s="32">
        <v>40694789</v>
      </c>
      <c r="D246" s="62">
        <v>41319</v>
      </c>
      <c r="E246" s="63" t="s">
        <v>193</v>
      </c>
      <c r="F246" s="39">
        <v>15</v>
      </c>
      <c r="G246" s="64">
        <v>466.1</v>
      </c>
      <c r="H246" s="31" t="s">
        <v>146</v>
      </c>
      <c r="I246" s="55"/>
      <c r="J246" s="61"/>
    </row>
    <row r="247" spans="1:10" s="57" customFormat="1" ht="15" customHeight="1" x14ac:dyDescent="0.25">
      <c r="A247" s="34" t="s">
        <v>29</v>
      </c>
      <c r="B247" s="34">
        <v>255</v>
      </c>
      <c r="C247" s="32">
        <v>40693864</v>
      </c>
      <c r="D247" s="62">
        <v>41319</v>
      </c>
      <c r="E247" s="63" t="s">
        <v>193</v>
      </c>
      <c r="F247" s="39">
        <v>5</v>
      </c>
      <c r="G247" s="64">
        <v>466.1</v>
      </c>
      <c r="H247" s="31" t="s">
        <v>128</v>
      </c>
      <c r="I247" s="55"/>
      <c r="J247" s="61"/>
    </row>
    <row r="248" spans="1:10" s="57" customFormat="1" ht="15" customHeight="1" x14ac:dyDescent="0.25">
      <c r="A248" s="34" t="s">
        <v>29</v>
      </c>
      <c r="B248" s="34">
        <v>257</v>
      </c>
      <c r="C248" s="32">
        <v>40696259</v>
      </c>
      <c r="D248" s="62">
        <v>41326</v>
      </c>
      <c r="E248" s="63" t="s">
        <v>193</v>
      </c>
      <c r="F248" s="39">
        <v>8</v>
      </c>
      <c r="G248" s="64">
        <v>466.1</v>
      </c>
      <c r="H248" s="31" t="s">
        <v>152</v>
      </c>
      <c r="I248" s="55"/>
      <c r="J248" s="61"/>
    </row>
    <row r="249" spans="1:10" s="57" customFormat="1" ht="15" customHeight="1" x14ac:dyDescent="0.25">
      <c r="A249" s="34" t="s">
        <v>29</v>
      </c>
      <c r="B249" s="34">
        <v>258</v>
      </c>
      <c r="C249" s="32">
        <v>40696272</v>
      </c>
      <c r="D249" s="62">
        <v>41330</v>
      </c>
      <c r="E249" s="63" t="s">
        <v>193</v>
      </c>
      <c r="F249" s="39">
        <v>5</v>
      </c>
      <c r="G249" s="64">
        <v>466.1</v>
      </c>
      <c r="H249" s="31" t="s">
        <v>185</v>
      </c>
      <c r="I249" s="55"/>
      <c r="J249" s="61"/>
    </row>
    <row r="250" spans="1:10" s="57" customFormat="1" ht="15" customHeight="1" x14ac:dyDescent="0.25">
      <c r="A250" s="34" t="s">
        <v>29</v>
      </c>
      <c r="B250" s="34">
        <v>259</v>
      </c>
      <c r="C250" s="32">
        <v>40699491</v>
      </c>
      <c r="D250" s="62">
        <v>41331</v>
      </c>
      <c r="E250" s="63" t="s">
        <v>193</v>
      </c>
      <c r="F250" s="39">
        <v>5</v>
      </c>
      <c r="G250" s="64">
        <v>466.1</v>
      </c>
      <c r="H250" s="31" t="s">
        <v>111</v>
      </c>
      <c r="I250" s="55"/>
      <c r="J250" s="61"/>
    </row>
    <row r="251" spans="1:10" s="56" customFormat="1" x14ac:dyDescent="0.25">
      <c r="A251" s="58"/>
      <c r="B251" s="58"/>
      <c r="D251" s="57"/>
      <c r="G251" s="72"/>
      <c r="H251" s="26"/>
      <c r="I251" s="55"/>
    </row>
    <row r="252" spans="1:10" s="56" customFormat="1" x14ac:dyDescent="0.25">
      <c r="A252" s="58"/>
      <c r="B252" s="58"/>
      <c r="D252" s="57"/>
      <c r="G252" s="72"/>
      <c r="H252" s="26"/>
      <c r="I252" s="55"/>
    </row>
    <row r="253" spans="1:10" s="56" customFormat="1" x14ac:dyDescent="0.25">
      <c r="A253" s="58"/>
      <c r="B253" s="58"/>
      <c r="D253" s="57"/>
      <c r="G253" s="72"/>
      <c r="H253" s="26"/>
      <c r="I253" s="55"/>
    </row>
    <row r="254" spans="1:10" x14ac:dyDescent="0.25">
      <c r="H254" s="26"/>
    </row>
    <row r="255" spans="1:10" x14ac:dyDescent="0.25">
      <c r="H255" s="26"/>
    </row>
    <row r="256" spans="1:10" x14ac:dyDescent="0.25">
      <c r="H256" s="26"/>
    </row>
    <row r="257" spans="8:8" x14ac:dyDescent="0.25">
      <c r="H257" s="26"/>
    </row>
    <row r="258" spans="8:8" x14ac:dyDescent="0.25">
      <c r="H258" s="26"/>
    </row>
    <row r="259" spans="8:8" x14ac:dyDescent="0.25">
      <c r="H259" s="26"/>
    </row>
    <row r="260" spans="8:8" x14ac:dyDescent="0.25">
      <c r="H260" s="26"/>
    </row>
    <row r="261" spans="8:8" x14ac:dyDescent="0.25">
      <c r="H261" s="26"/>
    </row>
    <row r="262" spans="8:8" x14ac:dyDescent="0.25">
      <c r="H262" s="26"/>
    </row>
    <row r="263" spans="8:8" x14ac:dyDescent="0.25">
      <c r="H263" s="26"/>
    </row>
    <row r="264" spans="8:8" x14ac:dyDescent="0.25">
      <c r="H264" s="26"/>
    </row>
    <row r="265" spans="8:8" x14ac:dyDescent="0.25">
      <c r="H265" s="26"/>
    </row>
    <row r="266" spans="8:8" x14ac:dyDescent="0.25">
      <c r="H266" s="26"/>
    </row>
    <row r="267" spans="8:8" x14ac:dyDescent="0.25">
      <c r="H267" s="26"/>
    </row>
    <row r="268" spans="8:8" x14ac:dyDescent="0.25">
      <c r="H268" s="26"/>
    </row>
    <row r="269" spans="8:8" x14ac:dyDescent="0.25">
      <c r="H269" s="26"/>
    </row>
    <row r="270" spans="8:8" x14ac:dyDescent="0.25">
      <c r="H270" s="26"/>
    </row>
    <row r="271" spans="8:8" x14ac:dyDescent="0.25">
      <c r="H271" s="26"/>
    </row>
    <row r="272" spans="8:8" x14ac:dyDescent="0.25">
      <c r="H272" s="26"/>
    </row>
    <row r="273" spans="8:8" x14ac:dyDescent="0.25">
      <c r="H273" s="26"/>
    </row>
    <row r="274" spans="8:8" x14ac:dyDescent="0.25">
      <c r="H274" s="26"/>
    </row>
    <row r="275" spans="8:8" x14ac:dyDescent="0.25">
      <c r="H275" s="26"/>
    </row>
    <row r="276" spans="8:8" x14ac:dyDescent="0.25">
      <c r="H276" s="27"/>
    </row>
  </sheetData>
  <autoFilter ref="A3:H250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2011-01-31T07:42:17Z</cp:lastPrinted>
  <dcterms:created xsi:type="dcterms:W3CDTF">2010-04-23T14:29:34Z</dcterms:created>
  <dcterms:modified xsi:type="dcterms:W3CDTF">2013-03-29T08:26:20Z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