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5\"/>
    </mc:Choice>
  </mc:AlternateContent>
  <bookViews>
    <workbookView xWindow="0" yWindow="0" windowWidth="25200" windowHeight="10485" activeTab="1"/>
  </bookViews>
  <sheets>
    <sheet name="Свод" sheetId="7" r:id="rId1"/>
    <sheet name="Реестр закл. 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 договоров'!$A$4:$I$193</definedName>
    <definedName name="_xlnm.Print_Area" localSheetId="1">'Реестр закл. договоров'!$A$1:$H$193</definedName>
  </definedNames>
  <calcPr calcId="152511"/>
</workbook>
</file>

<file path=xl/calcChain.xml><?xml version="1.0" encoding="utf-8"?>
<calcChain xmlns="http://schemas.openxmlformats.org/spreadsheetml/2006/main">
  <c r="H5" i="7" l="1"/>
  <c r="E134" i="7" l="1"/>
  <c r="F134" i="7"/>
  <c r="G134" i="7"/>
  <c r="H134" i="7"/>
  <c r="I134" i="7"/>
  <c r="J134" i="7"/>
  <c r="K134" i="7"/>
  <c r="D134" i="7"/>
  <c r="E5" i="7"/>
  <c r="F5" i="7"/>
  <c r="G5" i="7"/>
  <c r="I5" i="7"/>
  <c r="J5" i="7"/>
  <c r="K5" i="7"/>
  <c r="D5" i="7"/>
</calcChain>
</file>

<file path=xl/sharedStrings.xml><?xml version="1.0" encoding="utf-8"?>
<sst xmlns="http://schemas.openxmlformats.org/spreadsheetml/2006/main" count="979" uniqueCount="282">
  <si>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</si>
  <si>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</si>
  <si>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</si>
  <si>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</si>
  <si>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</si>
  <si>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</si>
  <si>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</si>
  <si>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</si>
  <si>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</si>
  <si>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</si>
  <si>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</si>
  <si>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</si>
  <si>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</si>
  <si>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</si>
  <si>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</si>
  <si>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</si>
  <si>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</si>
  <si>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</si>
  <si>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</si>
  <si>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</si>
  <si>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</si>
  <si>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</si>
  <si>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</si>
  <si>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</si>
  <si>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</si>
  <si>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</si>
  <si>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</si>
  <si>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</si>
  <si>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</si>
  <si>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</si>
  <si>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</si>
  <si>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</si>
  <si>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</si>
  <si>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</si>
  <si>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</si>
  <si>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</si>
  <si>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</si>
  <si>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</si>
  <si>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</si>
  <si>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</si>
  <si>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</si>
  <si>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Наименование ПС 35-110 кВ</t>
  </si>
  <si>
    <t>Итого ПС 35 кВ</t>
  </si>
  <si>
    <t>Итого ПС 110 кВ</t>
  </si>
  <si>
    <t>ПС 35/10 кВ Плавица</t>
  </si>
  <si>
    <t>ПС 35/6 кВ №2</t>
  </si>
  <si>
    <t>ПС-35/10 кВ "Кириллово"</t>
  </si>
  <si>
    <t>ПС-35/10 кВ "Борки"</t>
  </si>
  <si>
    <t>ПС 35/10 кВ Стебаево</t>
  </si>
  <si>
    <t xml:space="preserve">ПС 35/10 кВ Троицкая </t>
  </si>
  <si>
    <t>ПС 35/10 кВ Карамышево</t>
  </si>
  <si>
    <t>ПС 35/10 кВ Трубетчино</t>
  </si>
  <si>
    <t xml:space="preserve">ПС 35/10 кВ Кн.Байгора </t>
  </si>
  <si>
    <t>ПС 35/10 кВ Сенцово</t>
  </si>
  <si>
    <t>ПС 35/10 кВ Ратчино</t>
  </si>
  <si>
    <t>ПС 35/10 КВ Паршиновка</t>
  </si>
  <si>
    <t>ПС 35/10 кВ Мясокомбинат</t>
  </si>
  <si>
    <t>ПС 35/10 кВ Синдякино</t>
  </si>
  <si>
    <t>ПС 35/10 кВ Куликово</t>
  </si>
  <si>
    <t>ПС 35/10 кВ Поддубровка</t>
  </si>
  <si>
    <t>ПС 35/10 кВ Дмитряшевка</t>
  </si>
  <si>
    <t>ПС 35/10 кВ Конь-Колодезь</t>
  </si>
  <si>
    <t>ПС 35/10 кВ Талицкий Чамлык</t>
  </si>
  <si>
    <t>ПС 35/10 кВ Петровская</t>
  </si>
  <si>
    <t>ПС 35/10 кВ Вперед</t>
  </si>
  <si>
    <t>ПС-35/10 кВ "Захаровка"</t>
  </si>
  <si>
    <t>ПС-35/10 кВ "Панкратовка"</t>
  </si>
  <si>
    <t>ПС-35/10 кВ "Князево"</t>
  </si>
  <si>
    <t>ПС-110/35/10кВ "Измалково"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</si>
  <si>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</si>
  <si>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</si>
  <si>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</si>
  <si>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</si>
  <si>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</si>
  <si>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</si>
  <si>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</si>
  <si>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</si>
  <si>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</si>
  <si>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</si>
  <si>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</si>
  <si>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110/10кВ "Нива"</t>
  </si>
  <si>
    <t>ПС 110/35/10 кВ "Лебедянь"</t>
  </si>
  <si>
    <t>ПС 110/10 кВ "Ольховец"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</si>
  <si>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</si>
  <si>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</si>
  <si>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</si>
  <si>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</si>
  <si>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</si>
  <si>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</si>
  <si>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Вербилово</t>
  </si>
  <si>
    <t>ПС 110 кВ «Манежная»</t>
  </si>
  <si>
    <t>ПС 110/6 кВ «Тепличная»</t>
  </si>
  <si>
    <t>ПС 110/6 кВ Сухая Лубна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</si>
  <si>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</si>
  <si>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</si>
  <si>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</si>
  <si>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</si>
  <si>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</si>
  <si>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Сошки</t>
  </si>
  <si>
    <t xml:space="preserve">ПС 35/6 кВ Водозабор </t>
  </si>
  <si>
    <t>ПС-35/10 кВ Данков-сельская</t>
  </si>
  <si>
    <t>ПС-35/10 кВ Красное</t>
  </si>
  <si>
    <t>ПС-35/10 кВ Никольское</t>
  </si>
  <si>
    <t>ПС-35/10 кВ Троекурово-совхозная</t>
  </si>
  <si>
    <t xml:space="preserve">ПС-35/10 кВ  Колыбельское  </t>
  </si>
  <si>
    <t xml:space="preserve">ПС-35/10 кВ  Пиково  </t>
  </si>
  <si>
    <t xml:space="preserve">ПС-35/10кВ  Долгое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</si>
  <si>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</si>
  <si>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</si>
  <si>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</si>
  <si>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</si>
  <si>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</si>
  <si>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</si>
  <si>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Сапрыкино</t>
  </si>
  <si>
    <t xml:space="preserve">ПС-35/10кВ  Б.Попово  </t>
  </si>
  <si>
    <t xml:space="preserve">ПС-35/10кВ  Раненбург  </t>
  </si>
  <si>
    <t>ПС 35/6 кВ Вешаловка</t>
  </si>
  <si>
    <t>ПС 35/10 кВ Бочиновка</t>
  </si>
  <si>
    <t>ПС-35/10кВ "Аврора"</t>
  </si>
  <si>
    <t>ПС-35/10кВ "Воронец"</t>
  </si>
  <si>
    <t>ПС-35/10кВ "Восточная"</t>
  </si>
  <si>
    <t>ПС-35/10кВ "Гнилуша"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</si>
  <si>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</si>
  <si>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</si>
  <si>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</si>
  <si>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</si>
  <si>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"Ольшанец"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</si>
  <si>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</si>
  <si>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</si>
  <si>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</si>
  <si>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</si>
  <si>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</si>
  <si>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</si>
  <si>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</si>
  <si>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</si>
  <si>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 35/10 кВ СХТ</t>
  </si>
  <si>
    <t>ПС-110/35/10кВ «Лутошкино»</t>
  </si>
  <si>
    <t xml:space="preserve">ПС-110/35/10кВ "Чернолес" </t>
  </si>
  <si>
    <t>ПС 110/35/10 кВ Казинка</t>
  </si>
  <si>
    <t>ПС 110/6 кВ "ЛТП"</t>
  </si>
  <si>
    <t xml:space="preserve">Максимальная мощность, кВт </t>
  </si>
  <si>
    <t>ПС 35/10 кВ "Введенка"</t>
  </si>
  <si>
    <t>ПС 35/10 кВ "№3"</t>
  </si>
  <si>
    <t>ПС 110/35/10 кВ "Усмань"</t>
  </si>
  <si>
    <t>ПС 35/10 кВ "Частая Дубрава"</t>
  </si>
  <si>
    <t>ПС 35/10 кВ "Троицкая"</t>
  </si>
  <si>
    <t>ПС-35/10кВ  Телелюй</t>
  </si>
  <si>
    <t>ПС-35/10кВ "Негачевка"</t>
  </si>
  <si>
    <t>ПС 110/35/6 кВ "Новая Деревня"</t>
  </si>
  <si>
    <t>ПС 110/6 кВТрубная</t>
  </si>
  <si>
    <t>ПС 35/10 кВ "Борино"</t>
  </si>
  <si>
    <t>ПС 110/35/10 кВ "Хлевное"</t>
  </si>
  <si>
    <t>ПС 110/35/10 кВ "Химическая"</t>
  </si>
  <si>
    <t>ПС 110/35/10 кВ "Лев Толстой"</t>
  </si>
  <si>
    <t>Приложение №2</t>
  </si>
  <si>
    <t>№</t>
  </si>
  <si>
    <t>ПС 35/10 кВ "Сенцово"</t>
  </si>
  <si>
    <t>ПС 110/10кВ Кашары</t>
  </si>
  <si>
    <t>ПС 35/10 кВ Культура</t>
  </si>
  <si>
    <t>ПС 35/10 кВ Песковатка</t>
  </si>
  <si>
    <t>ПС 35/10 кВ Бигильдино</t>
  </si>
  <si>
    <t>ПС 35/10 кВ Правда</t>
  </si>
  <si>
    <t>ПС 35/10 кВ Жерновое</t>
  </si>
  <si>
    <t>ПС 35/10 кВ Топки</t>
  </si>
  <si>
    <t>ПС 35/10 кВ Пашково</t>
  </si>
  <si>
    <t>ПС 35/10 кВ Тимирязево</t>
  </si>
  <si>
    <t>ПС 35/10 кВ Стегаловка</t>
  </si>
  <si>
    <t>ПС 35/10 кВ Малей</t>
  </si>
  <si>
    <t>ПС 35/10 кВ Красатыновка</t>
  </si>
  <si>
    <t>ПС 110/10/10 ОЭЗ Елецпром</t>
  </si>
  <si>
    <t>ПС 35/10 кВ Сельхозтехника</t>
  </si>
  <si>
    <t>ПС 35/10кВ Ксизово</t>
  </si>
  <si>
    <t>ПС 35/10 кВ Лебяжье</t>
  </si>
  <si>
    <t>ПС 35/10 кВ Дмитриевка</t>
  </si>
  <si>
    <t>ПС 35/10 кВ Б. Избищи</t>
  </si>
  <si>
    <t>Пс 35/10 кВ Сселки</t>
  </si>
  <si>
    <t>ПС 35/10 кВ Новониколаевка</t>
  </si>
  <si>
    <t>ПС 35 кВ Красная Пальна</t>
  </si>
  <si>
    <t>ПС 35/10 кВ Первомайское</t>
  </si>
  <si>
    <t>ПС 35/10 кВ Каликино</t>
  </si>
  <si>
    <t>ПС 35/10 кВ Ведное</t>
  </si>
  <si>
    <t>ПС 35/10 кВ Новополянье</t>
  </si>
  <si>
    <t>ПС 110/6 кВ Доломит</t>
  </si>
  <si>
    <t>ПС 110/6 кВ КПД</t>
  </si>
  <si>
    <t>ПС 110/10 кВ Машзавод</t>
  </si>
  <si>
    <t>ПС-110/35/10 кВ «Компрессорная»</t>
  </si>
  <si>
    <t>ПС 110/10кВ Урусово Тяговая</t>
  </si>
  <si>
    <t>ПС 110/35/10кВ Хворостянка</t>
  </si>
  <si>
    <t>ПС 335/10кВ Афанасьево</t>
  </si>
  <si>
    <t>ПС 35/10кВ Б. Верх</t>
  </si>
  <si>
    <t>ПС 35/10кВ Веселое</t>
  </si>
  <si>
    <t>ПС 110/10кВ Рождество</t>
  </si>
  <si>
    <t>ПС 35/10 кВ Лебедянка</t>
  </si>
  <si>
    <t>ПС 110/10/6кВ Южная</t>
  </si>
  <si>
    <t>ПС 35/10кВ Знаменская</t>
  </si>
  <si>
    <t>ПС 110/6 кВ "Сухая Лубна"</t>
  </si>
  <si>
    <t>ПС 35/10 кВ "Бочиновка"</t>
  </si>
  <si>
    <t>ПС 35/6 Голиково</t>
  </si>
  <si>
    <t>ПС 35/10 кВ Матыра</t>
  </si>
  <si>
    <t>ПС 35/10 кВ Ламская</t>
  </si>
  <si>
    <t>ПС 35/10 кВ Авангард</t>
  </si>
  <si>
    <t>ПС 35/10 кВ Федоровка</t>
  </si>
  <si>
    <t>ПС 35/10 кВ Теплое</t>
  </si>
  <si>
    <t>ПС 35/10 кВ Политово</t>
  </si>
  <si>
    <t>ПС 35/10 кВ Васильевка</t>
  </si>
  <si>
    <t>ПС 35/10 кВ Больница</t>
  </si>
  <si>
    <t>ПС 110/10 кВ Куймань</t>
  </si>
  <si>
    <t>ПС 110/6 кВ Привокзальная</t>
  </si>
  <si>
    <t>ПС 35/10 Девица</t>
  </si>
  <si>
    <t>ПС 35/10 кВ Хрущево</t>
  </si>
  <si>
    <t>ПС 35/10 Бабарыкино</t>
  </si>
  <si>
    <t>ПС 110/35/10 Набережная</t>
  </si>
  <si>
    <t>ПС 110/6/6 ГПП II</t>
  </si>
  <si>
    <t>ПС 110/35/10 Березовка</t>
  </si>
  <si>
    <t>ПС 110/35/6 кВ "Новая деревня"</t>
  </si>
  <si>
    <t>ПС 35/10 кВ Ивановка</t>
  </si>
  <si>
    <t>ПС 110/35/10 Верхняя Матренка</t>
  </si>
  <si>
    <t>ПС-35/10 кВ Воскресеновка</t>
  </si>
  <si>
    <t>4 месяца</t>
  </si>
  <si>
    <t>6 месяцев</t>
  </si>
  <si>
    <t>12 месяцев</t>
  </si>
  <si>
    <t>ПС 110/10кВ "Круглое"</t>
  </si>
  <si>
    <t>ПС 110/10/10 кВ Юго-Западная</t>
  </si>
  <si>
    <t>ПС 110/10 кВ Проектируемая</t>
  </si>
  <si>
    <t>ПС 110/35/10кВ Гороховская</t>
  </si>
  <si>
    <t>ПС 35/10 кВ Бабарыкино</t>
  </si>
  <si>
    <t>ПС 110/6 кВ Тепличная</t>
  </si>
  <si>
    <t>ПС 110/6кВ Западная</t>
  </si>
  <si>
    <t>ПС 110/10 кВ Западная</t>
  </si>
  <si>
    <t>ПС 35/10 кВ Воронец</t>
  </si>
  <si>
    <t>ПС 35/6 кВ "Птицефабрика"</t>
  </si>
  <si>
    <t>ПС 110/6 кВ Западная</t>
  </si>
  <si>
    <t>ПС 35.10 кВ "Введенка"</t>
  </si>
  <si>
    <t>ПС 35/10 кВ Казаки</t>
  </si>
  <si>
    <t>ПС 35/10 кВ Колесово</t>
  </si>
  <si>
    <t>ПС 110/10 кВ Кашары</t>
  </si>
  <si>
    <t>ПС 110/35/10 кВ Гороховская</t>
  </si>
  <si>
    <t>ПС 110/35/10 кВ Донская</t>
  </si>
  <si>
    <t>ПС 110/35/10 кВ Тербуны</t>
  </si>
  <si>
    <t>ПС 110/6кВ ТЭЦ</t>
  </si>
  <si>
    <t>ПС 110/6кВ Агрегатная</t>
  </si>
  <si>
    <t>ПС 35/10кВ Воронец</t>
  </si>
  <si>
    <t>ПС 35/10 кВ "Хлебопродукты"</t>
  </si>
  <si>
    <t>ПС 35/10 кВ "Конь-Колодезь"</t>
  </si>
  <si>
    <t>ПС 110/35/10кВ Тербуны</t>
  </si>
  <si>
    <t>ПС 35/10 кВ Плоское</t>
  </si>
  <si>
    <t>ПС 110/35/6 кВ Становая</t>
  </si>
  <si>
    <t>ПС 110/10/60 Гидрооборудование</t>
  </si>
  <si>
    <t>ПС 35/10 Ярлуково</t>
  </si>
  <si>
    <t xml:space="preserve">ПС 35/10 кВ Введенка </t>
  </si>
  <si>
    <t>ПС 110/35/10 Казинка</t>
  </si>
  <si>
    <t>ПС 35/10 кВ Березняговка</t>
  </si>
  <si>
    <t>ПС 110/10 Двуречки</t>
  </si>
  <si>
    <t>ПС 35/10 СХТ</t>
  </si>
  <si>
    <t>ПС 110/35/10 Измалково</t>
  </si>
  <si>
    <t>ПС 110/35/10 кВ Доброе</t>
  </si>
  <si>
    <t>ПС 35/10 Березняговатка</t>
  </si>
  <si>
    <t>Сведения о деятельности филиала ОАО " МРСК Центра" - "Липецкэнерго" по технологическому присоединению за Январь 2015г.</t>
  </si>
  <si>
    <t>ПС 35/10 кВ Дрезгалово</t>
  </si>
  <si>
    <t>ПС 110/6 кВ Данковская ТЭЦ</t>
  </si>
  <si>
    <t>ПС 35/10 Гатище</t>
  </si>
  <si>
    <t>Пообъектная информация по заключенным договорам ТП за Январь 2015 г.</t>
  </si>
  <si>
    <t>24 месяца</t>
  </si>
  <si>
    <t>15 раб. дней</t>
  </si>
  <si>
    <t>15 раб.дней</t>
  </si>
  <si>
    <t>ПС 35/10 Яблоново</t>
  </si>
  <si>
    <t>ПС  35/6 Таволжанка</t>
  </si>
  <si>
    <t>ПС  110/10 Машзавод</t>
  </si>
  <si>
    <t>ПС  35/10 Данков сельская</t>
  </si>
  <si>
    <t>ПС  35/10 Красное</t>
  </si>
  <si>
    <t>ПС 35/10 Данков сельская</t>
  </si>
  <si>
    <t>ПС 35/10 Теплое</t>
  </si>
  <si>
    <t>ПС 110/35/10 Чаплыгин новая</t>
  </si>
  <si>
    <t>ПС 110/35/10 Лебедянь</t>
  </si>
  <si>
    <t>ПС 35/6 Таволжанка</t>
  </si>
  <si>
    <t>ПС 110/35/10 Хлевное</t>
  </si>
  <si>
    <t>ПС 110/35/10 Компрессорная</t>
  </si>
  <si>
    <t>ПС 35/6 Грязи</t>
  </si>
  <si>
    <t>ПС 110/35/10 Россия</t>
  </si>
  <si>
    <t>ПС 110/10 Ольховец</t>
  </si>
  <si>
    <t>ПС 35/10 Агроном</t>
  </si>
  <si>
    <t>ПС 35/10 Тимирязево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</si>
</sst>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2" fillId="4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6" fillId="0" borderId="0" xfId="0" applyNumberFormat="1" applyFont="1"/>
    <xf numFmtId="0" fontId="12" fillId="0" borderId="1" xfId="0" applyFont="1" applyFill="1" applyBorder="1" applyAlignment="1">
      <alignment horizontal="center" vertical="center"/>
    </xf>
    <xf numFmtId="0" fontId="0" fillId="0" borderId="0" xfId="0" applyFill="1"/>
    <xf numFmtId="0" fontId="14" fillId="0" borderId="1" xfId="0" applyFont="1" applyFill="1" applyBorder="1" applyAlignment="1">
      <alignment horizontal="center" vertical="center" wrapText="1"/>
    </xf>
    <xf numFmtId="164" fontId="0" fillId="0" borderId="0" xfId="0" applyNumberFormat="1" applyAlignment="1"/>
    <xf numFmtId="2" fontId="0" fillId="0" borderId="0" xfId="0" applyNumberFormat="1"/>
    <xf numFmtId="165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/>
    <xf numFmtId="0" fontId="10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view="pageBreakPreview" zoomScaleNormal="90" zoomScaleSheetLayoutView="100" workbookViewId="0">
      <pane ySplit="4" topLeftCell="A134" activePane="bottomLeft" state="frozen"/>
      <selection pane="bottomLeft" activeCell="D134" sqref="D134"/>
    </sheetView>
  </sheetViews>
  <sheetFormatPr defaultRowHeight="15" x14ac:dyDescent="0.25"/>
  <cols>
    <col min="1" max="1" width="17.140625" style="26" customWidth="1"/>
    <col min="2" max="2" width="9.5703125" style="26" customWidth="1"/>
    <col min="3" max="3" width="35.42578125" style="26" customWidth="1"/>
    <col min="4" max="4" width="13.85546875" style="26" customWidth="1"/>
    <col min="5" max="5" width="13.85546875" style="40" customWidth="1"/>
    <col min="6" max="6" width="13.85546875" style="26" customWidth="1"/>
    <col min="7" max="7" width="13.85546875" style="40" customWidth="1"/>
    <col min="8" max="8" width="13.85546875" style="26" customWidth="1"/>
    <col min="9" max="9" width="13.85546875" style="40" customWidth="1"/>
    <col min="10" max="10" width="13.85546875" style="26" customWidth="1"/>
    <col min="11" max="11" width="18.28515625" style="40" customWidth="1"/>
  </cols>
  <sheetData>
    <row r="1" spans="1:14" ht="15.75" thickBot="1" x14ac:dyDescent="0.3">
      <c r="A1" s="53" t="s">
        <v>257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4" ht="15.75" customHeight="1" thickBot="1" x14ac:dyDescent="0.3">
      <c r="A2" s="54" t="s">
        <v>2</v>
      </c>
      <c r="B2" s="22"/>
      <c r="C2" s="54" t="s">
        <v>41</v>
      </c>
      <c r="D2" s="56" t="s">
        <v>3</v>
      </c>
      <c r="E2" s="56"/>
      <c r="F2" s="56" t="s">
        <v>4</v>
      </c>
      <c r="G2" s="56"/>
      <c r="H2" s="56" t="s">
        <v>5</v>
      </c>
      <c r="I2" s="57"/>
      <c r="J2" s="56" t="s">
        <v>6</v>
      </c>
      <c r="K2" s="56"/>
    </row>
    <row r="3" spans="1:14" ht="46.5" customHeight="1" thickBot="1" x14ac:dyDescent="0.3">
      <c r="A3" s="55"/>
      <c r="B3" s="23" t="s">
        <v>155</v>
      </c>
      <c r="C3" s="55"/>
      <c r="D3" s="56"/>
      <c r="E3" s="56"/>
      <c r="F3" s="56"/>
      <c r="G3" s="56"/>
      <c r="H3" s="56"/>
      <c r="I3" s="57"/>
      <c r="J3" s="56"/>
      <c r="K3" s="56"/>
    </row>
    <row r="4" spans="1:14" x14ac:dyDescent="0.25">
      <c r="A4" s="55"/>
      <c r="B4" s="23"/>
      <c r="C4" s="55"/>
      <c r="D4" s="24" t="s">
        <v>7</v>
      </c>
      <c r="E4" s="25" t="s">
        <v>8</v>
      </c>
      <c r="F4" s="24" t="s">
        <v>7</v>
      </c>
      <c r="G4" s="25" t="s">
        <v>8</v>
      </c>
      <c r="H4" s="24" t="s">
        <v>7</v>
      </c>
      <c r="I4" s="25" t="s">
        <v>8</v>
      </c>
      <c r="J4" s="24" t="s">
        <v>7</v>
      </c>
      <c r="K4" s="25" t="s">
        <v>8</v>
      </c>
    </row>
    <row r="5" spans="1:14" s="4" customFormat="1" ht="15" customHeight="1" x14ac:dyDescent="0.25">
      <c r="A5" s="35" t="s">
        <v>11</v>
      </c>
      <c r="B5" s="35"/>
      <c r="C5" s="29" t="s">
        <v>42</v>
      </c>
      <c r="D5" s="27">
        <f>SUM(D6:D133)</f>
        <v>231</v>
      </c>
      <c r="E5" s="32">
        <f t="shared" ref="E5:K5" si="0">SUM(E6:E133)</f>
        <v>4.2139999999999986</v>
      </c>
      <c r="F5" s="27">
        <f t="shared" si="0"/>
        <v>127</v>
      </c>
      <c r="G5" s="32">
        <f t="shared" si="0"/>
        <v>2.2489999999999988</v>
      </c>
      <c r="H5" s="27">
        <f>SUM(H6:H133)</f>
        <v>187</v>
      </c>
      <c r="I5" s="32">
        <f t="shared" si="0"/>
        <v>1.6279999999999999</v>
      </c>
      <c r="J5" s="27">
        <f t="shared" si="0"/>
        <v>31</v>
      </c>
      <c r="K5" s="32">
        <f t="shared" si="0"/>
        <v>0.878</v>
      </c>
      <c r="L5" s="36"/>
      <c r="N5" s="36"/>
    </row>
    <row r="6" spans="1:14" ht="15.6" customHeight="1" x14ac:dyDescent="0.25">
      <c r="A6" s="34" t="s">
        <v>11</v>
      </c>
      <c r="B6" s="34">
        <v>1</v>
      </c>
      <c r="C6" s="30" t="s">
        <v>45</v>
      </c>
      <c r="D6" s="28">
        <v>0</v>
      </c>
      <c r="E6" s="33">
        <v>0</v>
      </c>
      <c r="F6" s="28">
        <v>0</v>
      </c>
      <c r="G6" s="33">
        <v>0</v>
      </c>
      <c r="H6" s="28">
        <v>0</v>
      </c>
      <c r="I6" s="33">
        <v>0</v>
      </c>
      <c r="J6" s="28">
        <v>0</v>
      </c>
      <c r="K6" s="33">
        <v>0</v>
      </c>
      <c r="M6" s="41"/>
    </row>
    <row r="7" spans="1:14" ht="15" customHeight="1" x14ac:dyDescent="0.25">
      <c r="A7" s="34" t="s">
        <v>11</v>
      </c>
      <c r="B7" s="34">
        <v>2</v>
      </c>
      <c r="C7" s="30" t="s">
        <v>23</v>
      </c>
      <c r="D7" s="28">
        <v>16</v>
      </c>
      <c r="E7" s="33">
        <v>0.20499999999999999</v>
      </c>
      <c r="F7" s="28">
        <v>10</v>
      </c>
      <c r="G7" s="33">
        <v>0.11600000000000001</v>
      </c>
      <c r="H7" s="28">
        <v>9</v>
      </c>
      <c r="I7" s="33">
        <v>0.106</v>
      </c>
      <c r="J7" s="28">
        <v>2</v>
      </c>
      <c r="K7" s="33">
        <v>4.2000000000000003E-2</v>
      </c>
    </row>
    <row r="8" spans="1:14" ht="15" customHeight="1" x14ac:dyDescent="0.25">
      <c r="A8" s="34" t="s">
        <v>11</v>
      </c>
      <c r="B8" s="34">
        <v>3</v>
      </c>
      <c r="C8" s="30" t="s">
        <v>39</v>
      </c>
      <c r="D8" s="28">
        <v>1</v>
      </c>
      <c r="E8" s="33">
        <v>1.2999999999999999E-2</v>
      </c>
      <c r="F8" s="28">
        <v>0</v>
      </c>
      <c r="G8" s="33">
        <v>0</v>
      </c>
      <c r="H8" s="28">
        <v>0</v>
      </c>
      <c r="I8" s="33">
        <v>0</v>
      </c>
      <c r="J8" s="28">
        <v>0</v>
      </c>
      <c r="K8" s="33">
        <v>0</v>
      </c>
      <c r="M8" s="42"/>
    </row>
    <row r="9" spans="1:14" ht="15" customHeight="1" x14ac:dyDescent="0.25">
      <c r="A9" s="34" t="s">
        <v>11</v>
      </c>
      <c r="B9" s="34">
        <v>4</v>
      </c>
      <c r="C9" s="30" t="s">
        <v>200</v>
      </c>
      <c r="D9" s="28">
        <v>0</v>
      </c>
      <c r="E9" s="33">
        <v>0</v>
      </c>
      <c r="F9" s="28">
        <v>0</v>
      </c>
      <c r="G9" s="33">
        <v>0</v>
      </c>
      <c r="H9" s="28">
        <v>0</v>
      </c>
      <c r="I9" s="33">
        <v>0</v>
      </c>
      <c r="J9" s="28">
        <v>0</v>
      </c>
      <c r="K9" s="33">
        <v>0</v>
      </c>
    </row>
    <row r="10" spans="1:14" ht="15" customHeight="1" x14ac:dyDescent="0.25">
      <c r="A10" s="34" t="s">
        <v>11</v>
      </c>
      <c r="B10" s="34">
        <v>5</v>
      </c>
      <c r="C10" s="30" t="s">
        <v>210</v>
      </c>
      <c r="D10" s="28">
        <v>0</v>
      </c>
      <c r="E10" s="33">
        <v>0</v>
      </c>
      <c r="F10" s="28">
        <v>1</v>
      </c>
      <c r="G10" s="33">
        <v>1.2</v>
      </c>
      <c r="H10" s="28">
        <v>0</v>
      </c>
      <c r="I10" s="33">
        <v>0</v>
      </c>
      <c r="J10" s="28">
        <v>0</v>
      </c>
      <c r="K10" s="33">
        <v>0</v>
      </c>
    </row>
    <row r="11" spans="1:14" ht="15" customHeight="1" x14ac:dyDescent="0.25">
      <c r="A11" s="34" t="s">
        <v>11</v>
      </c>
      <c r="B11" s="34">
        <v>6</v>
      </c>
      <c r="C11" s="30" t="s">
        <v>256</v>
      </c>
      <c r="D11" s="28">
        <v>1</v>
      </c>
      <c r="E11" s="33">
        <v>1.2999999999999999E-2</v>
      </c>
      <c r="F11" s="28">
        <v>1</v>
      </c>
      <c r="G11" s="33">
        <v>1.2999999999999999E-2</v>
      </c>
      <c r="H11" s="28">
        <v>0</v>
      </c>
      <c r="I11" s="33">
        <v>0</v>
      </c>
      <c r="J11" s="28">
        <v>0</v>
      </c>
      <c r="K11" s="33">
        <v>0</v>
      </c>
    </row>
    <row r="12" spans="1:14" ht="15" customHeight="1" x14ac:dyDescent="0.25">
      <c r="A12" s="34" t="s">
        <v>11</v>
      </c>
      <c r="B12" s="34">
        <v>7</v>
      </c>
      <c r="C12" s="30" t="s">
        <v>160</v>
      </c>
      <c r="D12" s="28">
        <v>0</v>
      </c>
      <c r="E12" s="33">
        <v>0</v>
      </c>
      <c r="F12" s="28">
        <v>0</v>
      </c>
      <c r="G12" s="33">
        <v>0</v>
      </c>
      <c r="H12" s="28">
        <v>0</v>
      </c>
      <c r="I12" s="33">
        <v>0</v>
      </c>
      <c r="J12" s="28">
        <v>0</v>
      </c>
      <c r="K12" s="33">
        <v>0</v>
      </c>
    </row>
    <row r="13" spans="1:14" ht="15" customHeight="1" x14ac:dyDescent="0.25">
      <c r="A13" s="34" t="s">
        <v>11</v>
      </c>
      <c r="B13" s="34">
        <v>8</v>
      </c>
      <c r="C13" s="30" t="s">
        <v>205</v>
      </c>
      <c r="D13" s="28">
        <v>0</v>
      </c>
      <c r="E13" s="33">
        <v>0</v>
      </c>
      <c r="F13" s="28">
        <v>0</v>
      </c>
      <c r="G13" s="33">
        <v>0</v>
      </c>
      <c r="H13" s="28">
        <v>0</v>
      </c>
      <c r="I13" s="33">
        <v>0</v>
      </c>
      <c r="J13" s="28">
        <v>0</v>
      </c>
      <c r="K13" s="33">
        <v>0</v>
      </c>
    </row>
    <row r="14" spans="1:14" ht="15" customHeight="1" x14ac:dyDescent="0.25">
      <c r="A14" s="34" t="s">
        <v>11</v>
      </c>
      <c r="B14" s="34">
        <v>9</v>
      </c>
      <c r="C14" s="30" t="s">
        <v>20</v>
      </c>
      <c r="D14" s="28">
        <v>5</v>
      </c>
      <c r="E14" s="33">
        <v>0.125</v>
      </c>
      <c r="F14" s="28">
        <v>5</v>
      </c>
      <c r="G14" s="33">
        <v>0.13300000000000001</v>
      </c>
      <c r="H14" s="28">
        <v>1</v>
      </c>
      <c r="I14" s="33">
        <v>8.0000000000000002E-3</v>
      </c>
      <c r="J14" s="28">
        <v>1</v>
      </c>
      <c r="K14" s="33">
        <v>1.2E-2</v>
      </c>
    </row>
    <row r="15" spans="1:14" ht="15" customHeight="1" x14ac:dyDescent="0.25">
      <c r="A15" s="34" t="s">
        <v>11</v>
      </c>
      <c r="B15" s="34">
        <v>10</v>
      </c>
      <c r="C15" s="30" t="s">
        <v>21</v>
      </c>
      <c r="D15" s="28">
        <v>13</v>
      </c>
      <c r="E15" s="33">
        <v>0.23300000000000001</v>
      </c>
      <c r="F15" s="28">
        <v>8</v>
      </c>
      <c r="G15" s="33">
        <v>0.126</v>
      </c>
      <c r="H15" s="28">
        <v>5</v>
      </c>
      <c r="I15" s="33">
        <v>4.3999999999999997E-2</v>
      </c>
      <c r="J15" s="28">
        <v>5</v>
      </c>
      <c r="K15" s="33">
        <v>3.5000000000000003E-2</v>
      </c>
    </row>
    <row r="16" spans="1:14" ht="15" customHeight="1" x14ac:dyDescent="0.25">
      <c r="A16" s="34" t="s">
        <v>11</v>
      </c>
      <c r="B16" s="34">
        <v>11</v>
      </c>
      <c r="C16" s="30" t="s">
        <v>117</v>
      </c>
      <c r="D16" s="28">
        <v>1</v>
      </c>
      <c r="E16" s="33">
        <v>1.2E-2</v>
      </c>
      <c r="F16" s="28">
        <v>1</v>
      </c>
      <c r="G16" s="33">
        <v>0.01</v>
      </c>
      <c r="H16" s="28">
        <v>1</v>
      </c>
      <c r="I16" s="33">
        <v>1.4E-2</v>
      </c>
      <c r="J16" s="28">
        <v>0</v>
      </c>
      <c r="K16" s="33">
        <v>0</v>
      </c>
    </row>
    <row r="17" spans="1:11" ht="15" customHeight="1" x14ac:dyDescent="0.25">
      <c r="A17" s="34" t="s">
        <v>11</v>
      </c>
      <c r="B17" s="34">
        <v>12</v>
      </c>
      <c r="C17" s="30" t="s">
        <v>28</v>
      </c>
      <c r="D17" s="28">
        <v>19</v>
      </c>
      <c r="E17" s="33">
        <v>0.216</v>
      </c>
      <c r="F17" s="28">
        <v>4</v>
      </c>
      <c r="G17" s="33">
        <v>5.1999999999999998E-2</v>
      </c>
      <c r="H17" s="28">
        <v>9</v>
      </c>
      <c r="I17" s="33">
        <v>0.10100000000000001</v>
      </c>
      <c r="J17" s="28">
        <v>3</v>
      </c>
      <c r="K17" s="33">
        <v>2.5999999999999999E-2</v>
      </c>
    </row>
    <row r="18" spans="1:11" ht="15" customHeight="1" x14ac:dyDescent="0.25">
      <c r="A18" s="34" t="s">
        <v>11</v>
      </c>
      <c r="B18" s="34">
        <v>13</v>
      </c>
      <c r="C18" s="30" t="s">
        <v>204</v>
      </c>
      <c r="D18" s="28">
        <v>0</v>
      </c>
      <c r="E18" s="33">
        <v>0</v>
      </c>
      <c r="F18" s="28">
        <v>0</v>
      </c>
      <c r="G18" s="33">
        <v>0</v>
      </c>
      <c r="H18" s="28">
        <v>0</v>
      </c>
      <c r="I18" s="33">
        <v>0</v>
      </c>
      <c r="J18" s="28">
        <v>0</v>
      </c>
      <c r="K18" s="33">
        <v>0</v>
      </c>
    </row>
    <row r="19" spans="1:11" ht="15" customHeight="1" x14ac:dyDescent="0.25">
      <c r="A19" s="34" t="s">
        <v>11</v>
      </c>
      <c r="B19" s="34">
        <v>14</v>
      </c>
      <c r="C19" s="30" t="s">
        <v>22</v>
      </c>
      <c r="D19" s="28">
        <v>17</v>
      </c>
      <c r="E19" s="33">
        <v>0.17799999999999999</v>
      </c>
      <c r="F19" s="28">
        <v>8</v>
      </c>
      <c r="G19" s="33">
        <v>7.6999999999999999E-2</v>
      </c>
      <c r="H19" s="28">
        <v>16</v>
      </c>
      <c r="I19" s="33">
        <v>0.16900000000000001</v>
      </c>
      <c r="J19" s="28">
        <v>0</v>
      </c>
      <c r="K19" s="33">
        <v>0</v>
      </c>
    </row>
    <row r="20" spans="1:11" ht="15" customHeight="1" x14ac:dyDescent="0.25">
      <c r="A20" s="34" t="s">
        <v>11</v>
      </c>
      <c r="B20" s="34">
        <v>15</v>
      </c>
      <c r="C20" s="30" t="s">
        <v>180</v>
      </c>
      <c r="D20" s="28">
        <v>0</v>
      </c>
      <c r="E20" s="33">
        <v>0</v>
      </c>
      <c r="F20" s="28">
        <v>0</v>
      </c>
      <c r="G20" s="33">
        <v>0</v>
      </c>
      <c r="H20" s="28">
        <v>0</v>
      </c>
      <c r="I20" s="33">
        <v>0</v>
      </c>
      <c r="J20" s="28">
        <v>0</v>
      </c>
      <c r="K20" s="33">
        <v>0</v>
      </c>
    </row>
    <row r="21" spans="1:11" ht="15" customHeight="1" x14ac:dyDescent="0.25">
      <c r="A21" s="34" t="s">
        <v>11</v>
      </c>
      <c r="B21" s="34">
        <v>16</v>
      </c>
      <c r="C21" s="30" t="s">
        <v>189</v>
      </c>
      <c r="D21" s="28">
        <v>1</v>
      </c>
      <c r="E21" s="33">
        <v>3.5999999999999997E-2</v>
      </c>
      <c r="F21" s="28">
        <v>0</v>
      </c>
      <c r="G21" s="33">
        <v>0</v>
      </c>
      <c r="H21" s="28">
        <v>0</v>
      </c>
      <c r="I21" s="33">
        <v>0</v>
      </c>
      <c r="J21" s="28">
        <v>0</v>
      </c>
      <c r="K21" s="33">
        <v>0</v>
      </c>
    </row>
    <row r="22" spans="1:11" ht="15" customHeight="1" x14ac:dyDescent="0.25">
      <c r="A22" s="34" t="s">
        <v>11</v>
      </c>
      <c r="B22" s="34">
        <v>17</v>
      </c>
      <c r="C22" s="30" t="s">
        <v>190</v>
      </c>
      <c r="D22" s="28">
        <v>0</v>
      </c>
      <c r="E22" s="33">
        <v>0</v>
      </c>
      <c r="F22" s="28">
        <v>0</v>
      </c>
      <c r="G22" s="33">
        <v>0</v>
      </c>
      <c r="H22" s="28">
        <v>0</v>
      </c>
      <c r="I22" s="33">
        <v>0</v>
      </c>
      <c r="J22" s="28">
        <v>0</v>
      </c>
      <c r="K22" s="33">
        <v>0</v>
      </c>
    </row>
    <row r="23" spans="1:11" ht="15" customHeight="1" x14ac:dyDescent="0.25">
      <c r="A23" s="34" t="s">
        <v>11</v>
      </c>
      <c r="B23" s="34">
        <v>18</v>
      </c>
      <c r="C23" s="30" t="s">
        <v>116</v>
      </c>
      <c r="D23" s="28">
        <v>1</v>
      </c>
      <c r="E23" s="33">
        <v>1.2999999999999999E-2</v>
      </c>
      <c r="F23" s="28">
        <v>2</v>
      </c>
      <c r="G23" s="33">
        <v>1.9E-2</v>
      </c>
      <c r="H23" s="28">
        <v>2</v>
      </c>
      <c r="I23" s="33">
        <v>2.8000000000000001E-2</v>
      </c>
      <c r="J23" s="28">
        <v>0</v>
      </c>
      <c r="K23" s="33">
        <v>0</v>
      </c>
    </row>
    <row r="24" spans="1:11" ht="15" customHeight="1" x14ac:dyDescent="0.25">
      <c r="A24" s="34" t="s">
        <v>11</v>
      </c>
      <c r="B24" s="34">
        <v>19</v>
      </c>
      <c r="C24" s="30" t="s">
        <v>99</v>
      </c>
      <c r="D24" s="28">
        <v>2</v>
      </c>
      <c r="E24" s="33">
        <v>1.7000000000000001E-2</v>
      </c>
      <c r="F24" s="28">
        <v>0</v>
      </c>
      <c r="G24" s="33">
        <v>0</v>
      </c>
      <c r="H24" s="28">
        <v>4</v>
      </c>
      <c r="I24" s="33">
        <v>5.5E-2</v>
      </c>
      <c r="J24" s="28">
        <v>0</v>
      </c>
      <c r="K24" s="33">
        <v>0</v>
      </c>
    </row>
    <row r="25" spans="1:11" ht="15" customHeight="1" x14ac:dyDescent="0.25">
      <c r="A25" s="34" t="s">
        <v>11</v>
      </c>
      <c r="B25" s="34">
        <v>20</v>
      </c>
      <c r="C25" s="30" t="s">
        <v>217</v>
      </c>
      <c r="D25" s="28">
        <v>0</v>
      </c>
      <c r="E25" s="33">
        <v>0</v>
      </c>
      <c r="F25" s="28">
        <v>0</v>
      </c>
      <c r="G25" s="33">
        <v>0</v>
      </c>
      <c r="H25" s="28">
        <v>0</v>
      </c>
      <c r="I25" s="33">
        <v>0</v>
      </c>
      <c r="J25" s="28">
        <v>0</v>
      </c>
      <c r="K25" s="33">
        <v>0</v>
      </c>
    </row>
    <row r="26" spans="1:11" ht="15" customHeight="1" x14ac:dyDescent="0.25">
      <c r="A26" s="34" t="s">
        <v>11</v>
      </c>
      <c r="B26" s="34">
        <v>21</v>
      </c>
      <c r="C26" s="30" t="s">
        <v>64</v>
      </c>
      <c r="D26" s="28">
        <v>0</v>
      </c>
      <c r="E26" s="33">
        <v>0</v>
      </c>
      <c r="F26" s="28">
        <v>0</v>
      </c>
      <c r="G26" s="33">
        <v>0</v>
      </c>
      <c r="H26" s="28">
        <v>1</v>
      </c>
      <c r="I26" s="33">
        <v>7.0000000000000001E-3</v>
      </c>
      <c r="J26" s="28">
        <v>0</v>
      </c>
      <c r="K26" s="33">
        <v>0</v>
      </c>
    </row>
    <row r="27" spans="1:11" ht="15" customHeight="1" x14ac:dyDescent="0.25">
      <c r="A27" s="34" t="s">
        <v>11</v>
      </c>
      <c r="B27" s="34">
        <v>22</v>
      </c>
      <c r="C27" s="30" t="s">
        <v>260</v>
      </c>
      <c r="D27" s="28">
        <v>1</v>
      </c>
      <c r="E27" s="33">
        <v>7.0000000000000001E-3</v>
      </c>
      <c r="F27" s="28">
        <v>0</v>
      </c>
      <c r="G27" s="33">
        <v>0</v>
      </c>
      <c r="H27" s="28">
        <v>0</v>
      </c>
      <c r="I27" s="33">
        <v>0</v>
      </c>
      <c r="J27" s="28">
        <v>0</v>
      </c>
      <c r="K27" s="33">
        <v>0</v>
      </c>
    </row>
    <row r="28" spans="1:11" ht="15" customHeight="1" x14ac:dyDescent="0.25">
      <c r="A28" s="34" t="s">
        <v>11</v>
      </c>
      <c r="B28" s="34">
        <v>23</v>
      </c>
      <c r="C28" s="30" t="s">
        <v>197</v>
      </c>
      <c r="D28" s="28">
        <v>0</v>
      </c>
      <c r="E28" s="33">
        <v>0</v>
      </c>
      <c r="F28" s="28">
        <v>0</v>
      </c>
      <c r="G28" s="33">
        <v>0</v>
      </c>
      <c r="H28" s="28">
        <v>0</v>
      </c>
      <c r="I28" s="33">
        <v>0</v>
      </c>
      <c r="J28" s="28">
        <v>0</v>
      </c>
      <c r="K28" s="33">
        <v>0</v>
      </c>
    </row>
    <row r="29" spans="1:11" ht="15" customHeight="1" x14ac:dyDescent="0.25">
      <c r="A29" s="34" t="s">
        <v>11</v>
      </c>
      <c r="B29" s="34">
        <v>24</v>
      </c>
      <c r="C29" s="30" t="s">
        <v>26</v>
      </c>
      <c r="D29" s="28">
        <v>0</v>
      </c>
      <c r="E29" s="33">
        <v>0</v>
      </c>
      <c r="F29" s="28">
        <v>3</v>
      </c>
      <c r="G29" s="33">
        <v>1.9E-2</v>
      </c>
      <c r="H29" s="28">
        <v>4</v>
      </c>
      <c r="I29" s="33">
        <v>3.3000000000000002E-2</v>
      </c>
      <c r="J29" s="28">
        <v>0</v>
      </c>
      <c r="K29" s="33">
        <v>0</v>
      </c>
    </row>
    <row r="30" spans="1:11" ht="15" customHeight="1" x14ac:dyDescent="0.25">
      <c r="A30" s="34" t="s">
        <v>11</v>
      </c>
      <c r="B30" s="34">
        <v>25</v>
      </c>
      <c r="C30" s="30" t="s">
        <v>24</v>
      </c>
      <c r="D30" s="28">
        <v>3</v>
      </c>
      <c r="E30" s="33">
        <v>3.3000000000000002E-2</v>
      </c>
      <c r="F30" s="28">
        <v>2</v>
      </c>
      <c r="G30" s="33">
        <v>0.02</v>
      </c>
      <c r="H30" s="28">
        <v>0</v>
      </c>
      <c r="I30" s="33">
        <v>0</v>
      </c>
      <c r="J30" s="28">
        <v>0</v>
      </c>
      <c r="K30" s="33">
        <v>0</v>
      </c>
    </row>
    <row r="31" spans="1:11" ht="15" customHeight="1" x14ac:dyDescent="0.25">
      <c r="A31" s="34" t="s">
        <v>11</v>
      </c>
      <c r="B31" s="34">
        <v>26</v>
      </c>
      <c r="C31" s="30" t="s">
        <v>208</v>
      </c>
      <c r="D31" s="28">
        <v>0</v>
      </c>
      <c r="E31" s="33">
        <v>0</v>
      </c>
      <c r="F31" s="28">
        <v>0</v>
      </c>
      <c r="G31" s="33">
        <v>0</v>
      </c>
      <c r="H31" s="28">
        <v>1</v>
      </c>
      <c r="I31" s="33">
        <v>1.2999999999999999E-2</v>
      </c>
      <c r="J31" s="28">
        <v>0</v>
      </c>
      <c r="K31" s="33">
        <v>0</v>
      </c>
    </row>
    <row r="32" spans="1:11" ht="15" customHeight="1" x14ac:dyDescent="0.25">
      <c r="A32" s="34" t="s">
        <v>11</v>
      </c>
      <c r="B32" s="34">
        <v>27</v>
      </c>
      <c r="C32" s="30" t="s">
        <v>173</v>
      </c>
      <c r="D32" s="28">
        <v>0</v>
      </c>
      <c r="E32" s="33">
        <v>0</v>
      </c>
      <c r="F32" s="28">
        <v>0</v>
      </c>
      <c r="G32" s="33">
        <v>0</v>
      </c>
      <c r="H32" s="28">
        <v>0</v>
      </c>
      <c r="I32" s="33">
        <v>0</v>
      </c>
      <c r="J32" s="28">
        <v>0</v>
      </c>
      <c r="K32" s="33">
        <v>0</v>
      </c>
    </row>
    <row r="33" spans="1:11" ht="15" customHeight="1" x14ac:dyDescent="0.25">
      <c r="A33" s="34" t="s">
        <v>11</v>
      </c>
      <c r="B33" s="34">
        <v>28</v>
      </c>
      <c r="C33" s="30" t="s">
        <v>60</v>
      </c>
      <c r="D33" s="28">
        <v>0</v>
      </c>
      <c r="E33" s="33">
        <v>0</v>
      </c>
      <c r="F33" s="28">
        <v>0</v>
      </c>
      <c r="G33" s="33">
        <v>0</v>
      </c>
      <c r="H33" s="28">
        <v>0</v>
      </c>
      <c r="I33" s="33">
        <v>0</v>
      </c>
      <c r="J33" s="28">
        <v>0</v>
      </c>
      <c r="K33" s="33">
        <v>0</v>
      </c>
    </row>
    <row r="34" spans="1:11" ht="15" customHeight="1" x14ac:dyDescent="0.25">
      <c r="A34" s="34" t="s">
        <v>11</v>
      </c>
      <c r="B34" s="34">
        <v>29</v>
      </c>
      <c r="C34" s="30" t="s">
        <v>258</v>
      </c>
      <c r="D34" s="28">
        <v>0</v>
      </c>
      <c r="E34" s="33">
        <v>0</v>
      </c>
      <c r="F34" s="28">
        <v>0</v>
      </c>
      <c r="G34" s="33">
        <v>0</v>
      </c>
      <c r="H34" s="28">
        <v>1</v>
      </c>
      <c r="I34" s="33">
        <v>1.4999999999999999E-2</v>
      </c>
      <c r="J34" s="28">
        <v>0</v>
      </c>
      <c r="K34" s="33">
        <v>0</v>
      </c>
    </row>
    <row r="35" spans="1:11" ht="15" customHeight="1" x14ac:dyDescent="0.25">
      <c r="A35" s="34" t="s">
        <v>11</v>
      </c>
      <c r="B35" s="34">
        <v>30</v>
      </c>
      <c r="C35" s="30" t="s">
        <v>162</v>
      </c>
      <c r="D35" s="28">
        <v>0</v>
      </c>
      <c r="E35" s="33">
        <v>0</v>
      </c>
      <c r="F35" s="28">
        <v>0</v>
      </c>
      <c r="G35" s="33">
        <v>0</v>
      </c>
      <c r="H35" s="28">
        <v>0</v>
      </c>
      <c r="I35" s="33">
        <v>0</v>
      </c>
      <c r="J35" s="28">
        <v>0</v>
      </c>
      <c r="K35" s="33">
        <v>0</v>
      </c>
    </row>
    <row r="36" spans="1:11" ht="15" customHeight="1" x14ac:dyDescent="0.25">
      <c r="A36" s="34" t="s">
        <v>11</v>
      </c>
      <c r="B36" s="34">
        <v>31</v>
      </c>
      <c r="C36" s="30" t="s">
        <v>194</v>
      </c>
      <c r="D36" s="28">
        <v>0</v>
      </c>
      <c r="E36" s="33">
        <v>0</v>
      </c>
      <c r="F36" s="28">
        <v>0</v>
      </c>
      <c r="G36" s="33">
        <v>0</v>
      </c>
      <c r="H36" s="28">
        <v>0</v>
      </c>
      <c r="I36" s="33">
        <v>0</v>
      </c>
      <c r="J36" s="28">
        <v>0</v>
      </c>
      <c r="K36" s="33">
        <v>0</v>
      </c>
    </row>
    <row r="37" spans="1:11" ht="15" customHeight="1" x14ac:dyDescent="0.25">
      <c r="A37" s="34" t="s">
        <v>11</v>
      </c>
      <c r="B37" s="34">
        <v>32</v>
      </c>
      <c r="C37" s="30" t="s">
        <v>215</v>
      </c>
      <c r="D37" s="28">
        <v>0</v>
      </c>
      <c r="E37" s="33">
        <v>0</v>
      </c>
      <c r="F37" s="28">
        <v>0</v>
      </c>
      <c r="G37" s="33">
        <v>0</v>
      </c>
      <c r="H37" s="28">
        <v>0</v>
      </c>
      <c r="I37" s="33">
        <v>0</v>
      </c>
      <c r="J37" s="28">
        <v>0</v>
      </c>
      <c r="K37" s="33">
        <v>0</v>
      </c>
    </row>
    <row r="38" spans="1:11" ht="15" customHeight="1" x14ac:dyDescent="0.25">
      <c r="A38" s="34" t="s">
        <v>11</v>
      </c>
      <c r="B38" s="34">
        <v>33</v>
      </c>
      <c r="C38" s="30" t="s">
        <v>174</v>
      </c>
      <c r="D38" s="28">
        <v>0</v>
      </c>
      <c r="E38" s="33">
        <v>0</v>
      </c>
      <c r="F38" s="28">
        <v>0</v>
      </c>
      <c r="G38" s="33">
        <v>0</v>
      </c>
      <c r="H38" s="28">
        <v>0</v>
      </c>
      <c r="I38" s="33">
        <v>0</v>
      </c>
      <c r="J38" s="28">
        <v>0</v>
      </c>
      <c r="K38" s="33">
        <v>0</v>
      </c>
    </row>
    <row r="39" spans="1:11" ht="15" customHeight="1" x14ac:dyDescent="0.25">
      <c r="A39" s="34" t="s">
        <v>11</v>
      </c>
      <c r="B39" s="34">
        <v>34</v>
      </c>
      <c r="C39" s="30" t="s">
        <v>179</v>
      </c>
      <c r="D39" s="28">
        <v>1</v>
      </c>
      <c r="E39" s="33">
        <v>8.0000000000000002E-3</v>
      </c>
      <c r="F39" s="28">
        <v>0</v>
      </c>
      <c r="G39" s="33">
        <v>0</v>
      </c>
      <c r="H39" s="28">
        <v>1</v>
      </c>
      <c r="I39" s="33">
        <v>1.4999999999999999E-2</v>
      </c>
      <c r="J39" s="28">
        <v>0</v>
      </c>
      <c r="K39" s="33">
        <v>0</v>
      </c>
    </row>
    <row r="40" spans="1:11" ht="15" customHeight="1" x14ac:dyDescent="0.25">
      <c r="A40" s="34" t="s">
        <v>11</v>
      </c>
      <c r="B40" s="34">
        <v>35</v>
      </c>
      <c r="C40" s="30" t="s">
        <v>50</v>
      </c>
      <c r="D40" s="28">
        <v>1</v>
      </c>
      <c r="E40" s="33">
        <v>1.2999999999999999E-2</v>
      </c>
      <c r="F40" s="28">
        <v>0</v>
      </c>
      <c r="G40" s="33">
        <v>0</v>
      </c>
      <c r="H40" s="28">
        <v>0</v>
      </c>
      <c r="I40" s="33">
        <v>0</v>
      </c>
      <c r="J40" s="28">
        <v>0</v>
      </c>
      <c r="K40" s="33">
        <v>0</v>
      </c>
    </row>
    <row r="41" spans="1:11" ht="15" customHeight="1" x14ac:dyDescent="0.25">
      <c r="A41" s="34" t="s">
        <v>11</v>
      </c>
      <c r="B41" s="34">
        <v>36</v>
      </c>
      <c r="C41" s="30" t="s">
        <v>52</v>
      </c>
      <c r="D41" s="28">
        <v>0</v>
      </c>
      <c r="E41" s="33">
        <v>0</v>
      </c>
      <c r="F41" s="28">
        <v>0</v>
      </c>
      <c r="G41" s="33">
        <v>0</v>
      </c>
      <c r="H41" s="28">
        <v>1</v>
      </c>
      <c r="I41" s="33">
        <v>1.4999999999999999E-2</v>
      </c>
      <c r="J41" s="28">
        <v>0</v>
      </c>
      <c r="K41" s="33">
        <v>0</v>
      </c>
    </row>
    <row r="42" spans="1:11" ht="15" customHeight="1" x14ac:dyDescent="0.25">
      <c r="A42" s="34" t="s">
        <v>11</v>
      </c>
      <c r="B42" s="34">
        <v>37</v>
      </c>
      <c r="C42" s="30" t="s">
        <v>61</v>
      </c>
      <c r="D42" s="28">
        <v>3</v>
      </c>
      <c r="E42" s="33">
        <v>2.5999999999999999E-2</v>
      </c>
      <c r="F42" s="28">
        <v>1</v>
      </c>
      <c r="G42" s="33">
        <v>1.2E-2</v>
      </c>
      <c r="H42" s="28">
        <v>0</v>
      </c>
      <c r="I42" s="33">
        <v>0</v>
      </c>
      <c r="J42" s="28">
        <v>1</v>
      </c>
      <c r="K42" s="33">
        <v>2.5000000000000001E-2</v>
      </c>
    </row>
    <row r="43" spans="1:11" ht="15" customHeight="1" x14ac:dyDescent="0.25">
      <c r="A43" s="34" t="s">
        <v>11</v>
      </c>
      <c r="B43" s="34">
        <v>38</v>
      </c>
      <c r="C43" s="30" t="s">
        <v>171</v>
      </c>
      <c r="D43" s="28">
        <v>0</v>
      </c>
      <c r="E43" s="33">
        <v>0</v>
      </c>
      <c r="F43" s="28">
        <v>0</v>
      </c>
      <c r="G43" s="33">
        <v>0</v>
      </c>
      <c r="H43" s="28">
        <v>2</v>
      </c>
      <c r="I43" s="33">
        <v>1.2999999999999999E-2</v>
      </c>
      <c r="J43" s="28">
        <v>0</v>
      </c>
      <c r="K43" s="33">
        <v>0</v>
      </c>
    </row>
    <row r="44" spans="1:11" ht="15" customHeight="1" x14ac:dyDescent="0.25">
      <c r="A44" s="34" t="s">
        <v>11</v>
      </c>
      <c r="B44" s="34">
        <v>39</v>
      </c>
      <c r="C44" s="30" t="s">
        <v>168</v>
      </c>
      <c r="D44" s="28">
        <v>0</v>
      </c>
      <c r="E44" s="33">
        <v>0</v>
      </c>
      <c r="F44" s="28">
        <v>0</v>
      </c>
      <c r="G44" s="33">
        <v>0</v>
      </c>
      <c r="H44" s="28">
        <v>0</v>
      </c>
      <c r="I44" s="33">
        <v>0</v>
      </c>
      <c r="J44" s="28">
        <v>0</v>
      </c>
      <c r="K44" s="33">
        <v>0</v>
      </c>
    </row>
    <row r="45" spans="1:11" ht="15" customHeight="1" x14ac:dyDescent="0.25">
      <c r="A45" s="34" t="s">
        <v>11</v>
      </c>
      <c r="B45" s="34">
        <v>40</v>
      </c>
      <c r="C45" s="30" t="s">
        <v>58</v>
      </c>
      <c r="D45" s="28">
        <v>2</v>
      </c>
      <c r="E45" s="33">
        <v>1.2999999999999999E-2</v>
      </c>
      <c r="F45" s="28">
        <v>0</v>
      </c>
      <c r="G45" s="33">
        <v>0</v>
      </c>
      <c r="H45" s="28">
        <v>1</v>
      </c>
      <c r="I45" s="33">
        <v>0.01</v>
      </c>
      <c r="J45" s="28">
        <v>0</v>
      </c>
      <c r="K45" s="33">
        <v>0</v>
      </c>
    </row>
    <row r="46" spans="1:11" ht="15" customHeight="1" x14ac:dyDescent="0.25">
      <c r="A46" s="34" t="s">
        <v>11</v>
      </c>
      <c r="B46" s="34">
        <v>41</v>
      </c>
      <c r="C46" s="30" t="s">
        <v>158</v>
      </c>
      <c r="D46" s="28">
        <v>8</v>
      </c>
      <c r="E46" s="33">
        <v>1E-3</v>
      </c>
      <c r="F46" s="28">
        <v>0</v>
      </c>
      <c r="G46" s="33">
        <v>0</v>
      </c>
      <c r="H46" s="28">
        <v>0</v>
      </c>
      <c r="I46" s="33">
        <v>0</v>
      </c>
      <c r="J46" s="28">
        <v>0</v>
      </c>
      <c r="K46" s="33">
        <v>0</v>
      </c>
    </row>
    <row r="47" spans="1:11" ht="15" customHeight="1" x14ac:dyDescent="0.25">
      <c r="A47" s="34" t="s">
        <v>11</v>
      </c>
      <c r="B47" s="34">
        <v>42</v>
      </c>
      <c r="C47" s="30" t="s">
        <v>29</v>
      </c>
      <c r="D47" s="28">
        <v>0</v>
      </c>
      <c r="E47" s="33">
        <v>0</v>
      </c>
      <c r="F47" s="28">
        <v>0</v>
      </c>
      <c r="G47" s="33">
        <v>0</v>
      </c>
      <c r="H47" s="28">
        <v>1</v>
      </c>
      <c r="I47" s="33">
        <v>1.4999999999999999E-2</v>
      </c>
      <c r="J47" s="28">
        <v>0</v>
      </c>
      <c r="K47" s="33">
        <v>0</v>
      </c>
    </row>
    <row r="48" spans="1:11" ht="15" customHeight="1" x14ac:dyDescent="0.25">
      <c r="A48" s="34" t="s">
        <v>11</v>
      </c>
      <c r="B48" s="34">
        <v>43</v>
      </c>
      <c r="C48" s="30" t="s">
        <v>192</v>
      </c>
      <c r="D48" s="28">
        <v>0</v>
      </c>
      <c r="E48" s="33">
        <v>0</v>
      </c>
      <c r="F48" s="28">
        <v>0</v>
      </c>
      <c r="G48" s="33">
        <v>0</v>
      </c>
      <c r="H48" s="28">
        <v>0</v>
      </c>
      <c r="I48" s="33">
        <v>0</v>
      </c>
      <c r="J48" s="28">
        <v>0</v>
      </c>
      <c r="K48" s="33">
        <v>0</v>
      </c>
    </row>
    <row r="49" spans="1:11" ht="15" customHeight="1" x14ac:dyDescent="0.25">
      <c r="A49" s="34" t="s">
        <v>11</v>
      </c>
      <c r="B49" s="34">
        <v>44</v>
      </c>
      <c r="C49" s="30" t="s">
        <v>172</v>
      </c>
      <c r="D49" s="28">
        <v>0</v>
      </c>
      <c r="E49" s="33">
        <v>0</v>
      </c>
      <c r="F49" s="28">
        <v>0</v>
      </c>
      <c r="G49" s="33">
        <v>0</v>
      </c>
      <c r="H49" s="28">
        <v>0</v>
      </c>
      <c r="I49" s="33">
        <v>0</v>
      </c>
      <c r="J49" s="28">
        <v>0</v>
      </c>
      <c r="K49" s="33">
        <v>0</v>
      </c>
    </row>
    <row r="50" spans="1:11" ht="15" customHeight="1" x14ac:dyDescent="0.25">
      <c r="A50" s="34" t="s">
        <v>11</v>
      </c>
      <c r="B50" s="34">
        <v>45</v>
      </c>
      <c r="C50" s="30" t="s">
        <v>167</v>
      </c>
      <c r="D50" s="28">
        <v>3</v>
      </c>
      <c r="E50" s="33">
        <v>7.4999999999999997E-2</v>
      </c>
      <c r="F50" s="28">
        <v>0</v>
      </c>
      <c r="G50" s="33">
        <v>0</v>
      </c>
      <c r="H50" s="28">
        <v>0</v>
      </c>
      <c r="I50" s="33">
        <v>0</v>
      </c>
      <c r="J50" s="28">
        <v>1</v>
      </c>
      <c r="K50" s="33">
        <v>0.05</v>
      </c>
    </row>
    <row r="51" spans="1:11" ht="15" customHeight="1" x14ac:dyDescent="0.25">
      <c r="A51" s="34" t="s">
        <v>11</v>
      </c>
      <c r="B51" s="34">
        <v>46</v>
      </c>
      <c r="C51" s="30" t="s">
        <v>198</v>
      </c>
      <c r="D51" s="28">
        <v>0</v>
      </c>
      <c r="E51" s="33">
        <v>0</v>
      </c>
      <c r="F51" s="28">
        <v>0</v>
      </c>
      <c r="G51" s="33">
        <v>0</v>
      </c>
      <c r="H51" s="28">
        <v>0</v>
      </c>
      <c r="I51" s="33">
        <v>0</v>
      </c>
      <c r="J51" s="28">
        <v>0</v>
      </c>
      <c r="K51" s="33">
        <v>0</v>
      </c>
    </row>
    <row r="52" spans="1:11" ht="15" customHeight="1" x14ac:dyDescent="0.25">
      <c r="A52" s="34" t="s">
        <v>11</v>
      </c>
      <c r="B52" s="34">
        <v>47</v>
      </c>
      <c r="C52" s="30" t="s">
        <v>56</v>
      </c>
      <c r="D52" s="28">
        <v>8</v>
      </c>
      <c r="E52" s="33">
        <v>8.3000000000000004E-2</v>
      </c>
      <c r="F52" s="28">
        <v>2</v>
      </c>
      <c r="G52" s="33">
        <v>1.2999999999999999E-2</v>
      </c>
      <c r="H52" s="28">
        <v>7</v>
      </c>
      <c r="I52" s="33">
        <v>7.9000000000000001E-2</v>
      </c>
      <c r="J52" s="28">
        <v>1</v>
      </c>
      <c r="K52" s="33">
        <v>7.0000000000000001E-3</v>
      </c>
    </row>
    <row r="53" spans="1:11" ht="15" customHeight="1" x14ac:dyDescent="0.25">
      <c r="A53" s="34" t="s">
        <v>11</v>
      </c>
      <c r="B53" s="34">
        <v>48</v>
      </c>
      <c r="C53" s="30" t="s">
        <v>94</v>
      </c>
      <c r="D53" s="28">
        <v>0</v>
      </c>
      <c r="E53" s="33">
        <v>0</v>
      </c>
      <c r="F53" s="28">
        <v>0</v>
      </c>
      <c r="G53" s="33">
        <v>0</v>
      </c>
      <c r="H53" s="28">
        <v>0</v>
      </c>
      <c r="I53" s="33">
        <v>0</v>
      </c>
      <c r="J53" s="28">
        <v>0</v>
      </c>
      <c r="K53" s="33">
        <v>0</v>
      </c>
    </row>
    <row r="54" spans="1:11" ht="15" customHeight="1" x14ac:dyDescent="0.25">
      <c r="A54" s="34" t="s">
        <v>11</v>
      </c>
      <c r="B54" s="34">
        <v>49</v>
      </c>
      <c r="C54" s="30" t="s">
        <v>176</v>
      </c>
      <c r="D54" s="28">
        <v>0</v>
      </c>
      <c r="E54" s="33">
        <v>0</v>
      </c>
      <c r="F54" s="28">
        <v>0</v>
      </c>
      <c r="G54" s="33">
        <v>0</v>
      </c>
      <c r="H54" s="28">
        <v>1</v>
      </c>
      <c r="I54" s="33">
        <v>7.0000000000000001E-3</v>
      </c>
      <c r="J54" s="28">
        <v>0</v>
      </c>
      <c r="K54" s="33">
        <v>0</v>
      </c>
    </row>
    <row r="55" spans="1:11" ht="15" customHeight="1" x14ac:dyDescent="0.25">
      <c r="A55" s="34" t="s">
        <v>11</v>
      </c>
      <c r="B55" s="34">
        <v>50</v>
      </c>
      <c r="C55" s="30" t="s">
        <v>181</v>
      </c>
      <c r="D55" s="28">
        <v>0</v>
      </c>
      <c r="E55" s="33">
        <v>0</v>
      </c>
      <c r="F55" s="28">
        <v>0</v>
      </c>
      <c r="G55" s="33">
        <v>0</v>
      </c>
      <c r="H55" s="28">
        <v>1</v>
      </c>
      <c r="I55" s="33">
        <v>1.4999999999999999E-2</v>
      </c>
      <c r="J55" s="28">
        <v>0</v>
      </c>
      <c r="K55" s="33">
        <v>0</v>
      </c>
    </row>
    <row r="56" spans="1:11" ht="15" customHeight="1" x14ac:dyDescent="0.25">
      <c r="A56" s="34" t="s">
        <v>11</v>
      </c>
      <c r="B56" s="34">
        <v>51</v>
      </c>
      <c r="C56" s="30" t="s">
        <v>34</v>
      </c>
      <c r="D56" s="28">
        <v>0</v>
      </c>
      <c r="E56" s="33">
        <v>0</v>
      </c>
      <c r="F56" s="28">
        <v>0</v>
      </c>
      <c r="G56" s="33">
        <v>0</v>
      </c>
      <c r="H56" s="28">
        <v>0</v>
      </c>
      <c r="I56" s="33">
        <v>0</v>
      </c>
      <c r="J56" s="28">
        <v>0</v>
      </c>
      <c r="K56" s="33">
        <v>0</v>
      </c>
    </row>
    <row r="57" spans="1:11" ht="15" customHeight="1" x14ac:dyDescent="0.25">
      <c r="A57" s="34" t="s">
        <v>11</v>
      </c>
      <c r="B57" s="34">
        <v>52</v>
      </c>
      <c r="C57" s="30" t="s">
        <v>177</v>
      </c>
      <c r="D57" s="28">
        <v>0</v>
      </c>
      <c r="E57" s="33">
        <v>0</v>
      </c>
      <c r="F57" s="28">
        <v>0</v>
      </c>
      <c r="G57" s="33">
        <v>0</v>
      </c>
      <c r="H57" s="28">
        <v>0</v>
      </c>
      <c r="I57" s="33">
        <v>0</v>
      </c>
      <c r="J57" s="28">
        <v>0</v>
      </c>
      <c r="K57" s="33">
        <v>0</v>
      </c>
    </row>
    <row r="58" spans="1:11" ht="15" customHeight="1" x14ac:dyDescent="0.25">
      <c r="A58" s="34" t="s">
        <v>11</v>
      </c>
      <c r="B58" s="34">
        <v>53</v>
      </c>
      <c r="C58" s="30" t="s">
        <v>55</v>
      </c>
      <c r="D58" s="28">
        <v>0</v>
      </c>
      <c r="E58" s="33">
        <v>0</v>
      </c>
      <c r="F58" s="28">
        <v>0</v>
      </c>
      <c r="G58" s="33">
        <v>0</v>
      </c>
      <c r="H58" s="28">
        <v>0</v>
      </c>
      <c r="I58" s="33">
        <v>0</v>
      </c>
      <c r="J58" s="28">
        <v>0</v>
      </c>
      <c r="K58" s="33">
        <v>0</v>
      </c>
    </row>
    <row r="59" spans="1:11" ht="15" customHeight="1" x14ac:dyDescent="0.25">
      <c r="A59" s="34" t="s">
        <v>11</v>
      </c>
      <c r="B59" s="34">
        <v>54</v>
      </c>
      <c r="C59" s="30" t="s">
        <v>164</v>
      </c>
      <c r="D59" s="28">
        <v>0</v>
      </c>
      <c r="E59" s="33">
        <v>0</v>
      </c>
      <c r="F59" s="28">
        <v>0</v>
      </c>
      <c r="G59" s="33">
        <v>0</v>
      </c>
      <c r="H59" s="28">
        <v>1</v>
      </c>
      <c r="I59" s="33">
        <v>1.2E-2</v>
      </c>
      <c r="J59" s="28">
        <v>0</v>
      </c>
      <c r="K59" s="33">
        <v>0</v>
      </c>
    </row>
    <row r="60" spans="1:11" ht="15" customHeight="1" x14ac:dyDescent="0.25">
      <c r="A60" s="34" t="s">
        <v>11</v>
      </c>
      <c r="B60" s="34">
        <v>55</v>
      </c>
      <c r="C60" s="30" t="s">
        <v>178</v>
      </c>
      <c r="D60" s="28">
        <v>0</v>
      </c>
      <c r="E60" s="33">
        <v>0</v>
      </c>
      <c r="F60" s="28">
        <v>0</v>
      </c>
      <c r="G60" s="33">
        <v>0</v>
      </c>
      <c r="H60" s="28">
        <v>0</v>
      </c>
      <c r="I60" s="33">
        <v>0</v>
      </c>
      <c r="J60" s="28">
        <v>0</v>
      </c>
      <c r="K60" s="33">
        <v>0</v>
      </c>
    </row>
    <row r="61" spans="1:11" ht="15" customHeight="1" x14ac:dyDescent="0.25">
      <c r="A61" s="34" t="s">
        <v>11</v>
      </c>
      <c r="B61" s="34">
        <v>56</v>
      </c>
      <c r="C61" s="30" t="s">
        <v>159</v>
      </c>
      <c r="D61" s="28">
        <v>0</v>
      </c>
      <c r="E61" s="33">
        <v>0</v>
      </c>
      <c r="F61" s="28">
        <v>0</v>
      </c>
      <c r="G61" s="33">
        <v>0</v>
      </c>
      <c r="H61" s="28">
        <v>0</v>
      </c>
      <c r="I61" s="33">
        <v>0</v>
      </c>
      <c r="J61" s="28">
        <v>0</v>
      </c>
      <c r="K61" s="33">
        <v>0</v>
      </c>
    </row>
    <row r="62" spans="1:11" ht="15" customHeight="1" x14ac:dyDescent="0.25">
      <c r="A62" s="34" t="s">
        <v>11</v>
      </c>
      <c r="B62" s="34">
        <v>57</v>
      </c>
      <c r="C62" s="30" t="s">
        <v>63</v>
      </c>
      <c r="D62" s="28">
        <v>0</v>
      </c>
      <c r="E62" s="33">
        <v>0</v>
      </c>
      <c r="F62" s="28">
        <v>0</v>
      </c>
      <c r="G62" s="33">
        <v>0</v>
      </c>
      <c r="H62" s="28">
        <v>0</v>
      </c>
      <c r="I62" s="33">
        <v>0</v>
      </c>
      <c r="J62" s="28">
        <v>0</v>
      </c>
      <c r="K62" s="33">
        <v>0</v>
      </c>
    </row>
    <row r="63" spans="1:11" ht="15" customHeight="1" x14ac:dyDescent="0.25">
      <c r="A63" s="34" t="s">
        <v>11</v>
      </c>
      <c r="B63" s="34">
        <v>58</v>
      </c>
      <c r="C63" s="30" t="s">
        <v>44</v>
      </c>
      <c r="D63" s="28">
        <v>0</v>
      </c>
      <c r="E63" s="33">
        <v>0</v>
      </c>
      <c r="F63" s="28">
        <v>0</v>
      </c>
      <c r="G63" s="33">
        <v>0</v>
      </c>
      <c r="H63" s="28">
        <v>0</v>
      </c>
      <c r="I63" s="33">
        <v>0</v>
      </c>
      <c r="J63" s="28">
        <v>0</v>
      </c>
      <c r="K63" s="33">
        <v>0</v>
      </c>
    </row>
    <row r="64" spans="1:11" ht="15" customHeight="1" x14ac:dyDescent="0.25">
      <c r="A64" s="34" t="s">
        <v>11</v>
      </c>
      <c r="B64" s="34">
        <v>59</v>
      </c>
      <c r="C64" s="30" t="s">
        <v>59</v>
      </c>
      <c r="D64" s="28">
        <v>2</v>
      </c>
      <c r="E64" s="33">
        <v>6.0000000000000001E-3</v>
      </c>
      <c r="F64" s="28">
        <v>0</v>
      </c>
      <c r="G64" s="33">
        <v>0</v>
      </c>
      <c r="H64" s="28">
        <v>1</v>
      </c>
      <c r="I64" s="33">
        <v>7.0000000000000001E-3</v>
      </c>
      <c r="J64" s="28">
        <v>0</v>
      </c>
      <c r="K64" s="33">
        <v>0</v>
      </c>
    </row>
    <row r="65" spans="1:11" ht="15" customHeight="1" x14ac:dyDescent="0.25">
      <c r="A65" s="34" t="s">
        <v>11</v>
      </c>
      <c r="B65" s="34">
        <v>60</v>
      </c>
      <c r="C65" s="30" t="s">
        <v>203</v>
      </c>
      <c r="D65" s="28">
        <v>0</v>
      </c>
      <c r="E65" s="33">
        <v>0</v>
      </c>
      <c r="F65" s="28">
        <v>0</v>
      </c>
      <c r="G65" s="33">
        <v>0</v>
      </c>
      <c r="H65" s="28">
        <v>2</v>
      </c>
      <c r="I65" s="33">
        <v>1.2999999999999999E-2</v>
      </c>
      <c r="J65" s="28">
        <v>0</v>
      </c>
      <c r="K65" s="33">
        <v>0</v>
      </c>
    </row>
    <row r="66" spans="1:11" ht="15" customHeight="1" x14ac:dyDescent="0.25">
      <c r="A66" s="34" t="s">
        <v>11</v>
      </c>
      <c r="B66" s="34">
        <v>61</v>
      </c>
      <c r="C66" s="30" t="s">
        <v>161</v>
      </c>
      <c r="D66" s="28">
        <v>0</v>
      </c>
      <c r="E66" s="33">
        <v>0</v>
      </c>
      <c r="F66" s="28">
        <v>0</v>
      </c>
      <c r="G66" s="33">
        <v>0</v>
      </c>
      <c r="H66" s="28">
        <v>0</v>
      </c>
      <c r="I66" s="33">
        <v>0</v>
      </c>
      <c r="J66" s="28">
        <v>0</v>
      </c>
      <c r="K66" s="33">
        <v>0</v>
      </c>
    </row>
    <row r="67" spans="1:11" ht="15" customHeight="1" x14ac:dyDescent="0.25">
      <c r="A67" s="34" t="s">
        <v>11</v>
      </c>
      <c r="B67" s="34">
        <v>62</v>
      </c>
      <c r="C67" s="30" t="s">
        <v>40</v>
      </c>
      <c r="D67" s="28">
        <v>0</v>
      </c>
      <c r="E67" s="33">
        <v>0</v>
      </c>
      <c r="F67" s="28">
        <v>0</v>
      </c>
      <c r="G67" s="33">
        <v>0</v>
      </c>
      <c r="H67" s="28">
        <v>2</v>
      </c>
      <c r="I67" s="33">
        <v>1.2E-2</v>
      </c>
      <c r="J67" s="28">
        <v>0</v>
      </c>
      <c r="K67" s="33">
        <v>0</v>
      </c>
    </row>
    <row r="68" spans="1:11" ht="15" customHeight="1" x14ac:dyDescent="0.25">
      <c r="A68" s="34" t="s">
        <v>11</v>
      </c>
      <c r="B68" s="34">
        <v>63</v>
      </c>
      <c r="C68" s="30" t="s">
        <v>38</v>
      </c>
      <c r="D68" s="28">
        <v>3</v>
      </c>
      <c r="E68" s="33">
        <v>5.8999999999999997E-2</v>
      </c>
      <c r="F68" s="28">
        <v>2</v>
      </c>
      <c r="G68" s="33">
        <v>1.9E-2</v>
      </c>
      <c r="H68" s="28">
        <v>2</v>
      </c>
      <c r="I68" s="33">
        <v>1.7999999999999999E-2</v>
      </c>
      <c r="J68" s="28">
        <v>0</v>
      </c>
      <c r="K68" s="33">
        <v>0</v>
      </c>
    </row>
    <row r="69" spans="1:11" ht="15" customHeight="1" x14ac:dyDescent="0.25">
      <c r="A69" s="34" t="s">
        <v>11</v>
      </c>
      <c r="B69" s="34">
        <v>64</v>
      </c>
      <c r="C69" s="30" t="s">
        <v>54</v>
      </c>
      <c r="D69" s="28">
        <v>1</v>
      </c>
      <c r="E69" s="33">
        <v>5.0000000000000001E-3</v>
      </c>
      <c r="F69" s="28">
        <v>1</v>
      </c>
      <c r="G69" s="33">
        <v>5.0000000000000001E-3</v>
      </c>
      <c r="H69" s="28">
        <v>0</v>
      </c>
      <c r="I69" s="33">
        <v>0</v>
      </c>
      <c r="J69" s="28">
        <v>0</v>
      </c>
      <c r="K69" s="33">
        <v>0</v>
      </c>
    </row>
    <row r="70" spans="1:11" ht="15" customHeight="1" x14ac:dyDescent="0.25">
      <c r="A70" s="34" t="s">
        <v>11</v>
      </c>
      <c r="B70" s="34">
        <v>65</v>
      </c>
      <c r="C70" s="30" t="s">
        <v>18</v>
      </c>
      <c r="D70" s="28">
        <v>1</v>
      </c>
      <c r="E70" s="33">
        <v>1.2999999999999999E-2</v>
      </c>
      <c r="F70" s="28">
        <v>0</v>
      </c>
      <c r="G70" s="33">
        <v>0</v>
      </c>
      <c r="H70" s="28">
        <v>0</v>
      </c>
      <c r="I70" s="33">
        <v>0</v>
      </c>
      <c r="J70" s="28">
        <v>0</v>
      </c>
      <c r="K70" s="33">
        <v>0</v>
      </c>
    </row>
    <row r="71" spans="1:11" ht="15" customHeight="1" x14ac:dyDescent="0.25">
      <c r="A71" s="34" t="s">
        <v>11</v>
      </c>
      <c r="B71" s="34">
        <v>66</v>
      </c>
      <c r="C71" s="30" t="s">
        <v>170</v>
      </c>
      <c r="D71" s="28">
        <v>0</v>
      </c>
      <c r="E71" s="33">
        <v>0</v>
      </c>
      <c r="F71" s="28">
        <v>0</v>
      </c>
      <c r="G71" s="33">
        <v>0</v>
      </c>
      <c r="H71" s="28">
        <v>0</v>
      </c>
      <c r="I71" s="33">
        <v>0</v>
      </c>
      <c r="J71" s="28">
        <v>0</v>
      </c>
      <c r="K71" s="33">
        <v>0</v>
      </c>
    </row>
    <row r="72" spans="1:11" ht="15" customHeight="1" x14ac:dyDescent="0.25">
      <c r="A72" s="34" t="s">
        <v>11</v>
      </c>
      <c r="B72" s="34">
        <v>67</v>
      </c>
      <c r="C72" s="30" t="s">
        <v>53</v>
      </c>
      <c r="D72" s="28">
        <v>8</v>
      </c>
      <c r="E72" s="33">
        <v>8.5000000000000006E-2</v>
      </c>
      <c r="F72" s="28">
        <v>3</v>
      </c>
      <c r="G72" s="33">
        <v>2.5999999999999999E-2</v>
      </c>
      <c r="H72" s="28">
        <v>1</v>
      </c>
      <c r="I72" s="33">
        <v>1.4999999999999999E-2</v>
      </c>
      <c r="J72" s="28">
        <v>1</v>
      </c>
      <c r="K72" s="33">
        <v>1.2999999999999999E-2</v>
      </c>
    </row>
    <row r="73" spans="1:11" ht="15" customHeight="1" x14ac:dyDescent="0.25">
      <c r="A73" s="34" t="s">
        <v>11</v>
      </c>
      <c r="B73" s="34">
        <v>68</v>
      </c>
      <c r="C73" s="30" t="s">
        <v>57</v>
      </c>
      <c r="D73" s="28">
        <v>0</v>
      </c>
      <c r="E73" s="33">
        <v>0</v>
      </c>
      <c r="F73" s="28">
        <v>0</v>
      </c>
      <c r="G73" s="33">
        <v>0</v>
      </c>
      <c r="H73" s="28">
        <v>0</v>
      </c>
      <c r="I73" s="33">
        <v>0</v>
      </c>
      <c r="J73" s="28">
        <v>0</v>
      </c>
      <c r="K73" s="33">
        <v>0</v>
      </c>
    </row>
    <row r="74" spans="1:11" ht="15" customHeight="1" x14ac:dyDescent="0.25">
      <c r="A74" s="34" t="s">
        <v>11</v>
      </c>
      <c r="B74" s="34">
        <v>69</v>
      </c>
      <c r="C74" s="30" t="s">
        <v>98</v>
      </c>
      <c r="D74" s="28">
        <v>0</v>
      </c>
      <c r="E74" s="33">
        <v>0</v>
      </c>
      <c r="F74" s="28">
        <v>0</v>
      </c>
      <c r="G74" s="33">
        <v>0</v>
      </c>
      <c r="H74" s="28">
        <v>0</v>
      </c>
      <c r="I74" s="33">
        <v>0</v>
      </c>
      <c r="J74" s="28">
        <v>0</v>
      </c>
      <c r="K74" s="33">
        <v>0</v>
      </c>
    </row>
    <row r="75" spans="1:11" ht="15" customHeight="1" x14ac:dyDescent="0.25">
      <c r="A75" s="34" t="s">
        <v>11</v>
      </c>
      <c r="B75" s="34">
        <v>70</v>
      </c>
      <c r="C75" s="30" t="s">
        <v>175</v>
      </c>
      <c r="D75" s="28">
        <v>0</v>
      </c>
      <c r="E75" s="33">
        <v>0</v>
      </c>
      <c r="F75" s="28">
        <v>0</v>
      </c>
      <c r="G75" s="33">
        <v>0</v>
      </c>
      <c r="H75" s="28">
        <v>0</v>
      </c>
      <c r="I75" s="33">
        <v>0</v>
      </c>
      <c r="J75" s="28">
        <v>0</v>
      </c>
      <c r="K75" s="33">
        <v>0</v>
      </c>
    </row>
    <row r="76" spans="1:11" ht="15" customHeight="1" x14ac:dyDescent="0.25">
      <c r="A76" s="34" t="s">
        <v>11</v>
      </c>
      <c r="B76" s="34">
        <v>71</v>
      </c>
      <c r="C76" s="30" t="s">
        <v>48</v>
      </c>
      <c r="D76" s="28">
        <v>6</v>
      </c>
      <c r="E76" s="33">
        <v>7.1999999999999995E-2</v>
      </c>
      <c r="F76" s="28">
        <v>1</v>
      </c>
      <c r="G76" s="33">
        <v>7.0000000000000001E-3</v>
      </c>
      <c r="H76" s="28">
        <v>1</v>
      </c>
      <c r="I76" s="33">
        <v>5.0000000000000001E-3</v>
      </c>
      <c r="J76" s="28">
        <v>1</v>
      </c>
      <c r="K76" s="33">
        <v>1.2E-2</v>
      </c>
    </row>
    <row r="77" spans="1:11" ht="15" customHeight="1" x14ac:dyDescent="0.25">
      <c r="A77" s="34" t="s">
        <v>11</v>
      </c>
      <c r="B77" s="34">
        <v>72</v>
      </c>
      <c r="C77" s="30" t="s">
        <v>166</v>
      </c>
      <c r="D77" s="28">
        <v>0</v>
      </c>
      <c r="E77" s="33">
        <v>0</v>
      </c>
      <c r="F77" s="28">
        <v>0</v>
      </c>
      <c r="G77" s="33">
        <v>0</v>
      </c>
      <c r="H77" s="28">
        <v>5</v>
      </c>
      <c r="I77" s="33">
        <v>0.06</v>
      </c>
      <c r="J77" s="28">
        <v>0</v>
      </c>
      <c r="K77" s="33">
        <v>0</v>
      </c>
    </row>
    <row r="78" spans="1:11" ht="15" customHeight="1" x14ac:dyDescent="0.25">
      <c r="A78" s="34" t="s">
        <v>11</v>
      </c>
      <c r="B78" s="34">
        <v>73</v>
      </c>
      <c r="C78" s="30" t="s">
        <v>14</v>
      </c>
      <c r="D78" s="28">
        <v>10</v>
      </c>
      <c r="E78" s="33">
        <v>0.09</v>
      </c>
      <c r="F78" s="28">
        <v>3</v>
      </c>
      <c r="G78" s="33">
        <v>3.7999999999999999E-2</v>
      </c>
      <c r="H78" s="28">
        <v>0</v>
      </c>
      <c r="I78" s="33">
        <v>0</v>
      </c>
      <c r="J78" s="28">
        <v>3</v>
      </c>
      <c r="K78" s="33">
        <v>3.2000000000000001E-2</v>
      </c>
    </row>
    <row r="79" spans="1:11" ht="15" customHeight="1" x14ac:dyDescent="0.25">
      <c r="A79" s="34" t="s">
        <v>11</v>
      </c>
      <c r="B79" s="34">
        <v>74</v>
      </c>
      <c r="C79" s="30" t="s">
        <v>62</v>
      </c>
      <c r="D79" s="28">
        <v>0</v>
      </c>
      <c r="E79" s="33">
        <v>0</v>
      </c>
      <c r="F79" s="28">
        <v>0</v>
      </c>
      <c r="G79" s="33">
        <v>0</v>
      </c>
      <c r="H79" s="28">
        <v>0</v>
      </c>
      <c r="I79" s="33">
        <v>0</v>
      </c>
      <c r="J79" s="28">
        <v>0</v>
      </c>
      <c r="K79" s="33">
        <v>0</v>
      </c>
    </row>
    <row r="80" spans="1:11" ht="15" customHeight="1" x14ac:dyDescent="0.25">
      <c r="A80" s="34" t="s">
        <v>11</v>
      </c>
      <c r="B80" s="34">
        <v>75</v>
      </c>
      <c r="C80" s="30" t="s">
        <v>202</v>
      </c>
      <c r="D80" s="28">
        <v>0</v>
      </c>
      <c r="E80" s="33">
        <v>0</v>
      </c>
      <c r="F80" s="28">
        <v>1</v>
      </c>
      <c r="G80" s="33">
        <v>1.2999999999999999E-2</v>
      </c>
      <c r="H80" s="28">
        <v>0</v>
      </c>
      <c r="I80" s="33">
        <v>0</v>
      </c>
      <c r="J80" s="28">
        <v>0</v>
      </c>
      <c r="K80" s="33">
        <v>0</v>
      </c>
    </row>
    <row r="81" spans="1:11" ht="15" customHeight="1" x14ac:dyDescent="0.25">
      <c r="A81" s="34" t="s">
        <v>11</v>
      </c>
      <c r="B81" s="34">
        <v>76</v>
      </c>
      <c r="C81" s="30" t="s">
        <v>165</v>
      </c>
      <c r="D81" s="28">
        <v>3</v>
      </c>
      <c r="E81" s="33">
        <v>2.1000000000000001E-2</v>
      </c>
      <c r="F81" s="28">
        <v>1</v>
      </c>
      <c r="G81" s="33">
        <v>5.0000000000000001E-3</v>
      </c>
      <c r="H81" s="28">
        <v>3</v>
      </c>
      <c r="I81" s="33">
        <v>1.4999999999999999E-2</v>
      </c>
      <c r="J81" s="28">
        <v>0</v>
      </c>
      <c r="K81" s="33">
        <v>0</v>
      </c>
    </row>
    <row r="82" spans="1:11" ht="15" customHeight="1" x14ac:dyDescent="0.25">
      <c r="A82" s="34" t="s">
        <v>11</v>
      </c>
      <c r="B82" s="34">
        <v>77</v>
      </c>
      <c r="C82" s="30" t="s">
        <v>163</v>
      </c>
      <c r="D82" s="28">
        <v>1</v>
      </c>
      <c r="E82" s="33">
        <v>0.01</v>
      </c>
      <c r="F82" s="28">
        <v>0</v>
      </c>
      <c r="G82" s="33">
        <v>0</v>
      </c>
      <c r="H82" s="28">
        <v>0</v>
      </c>
      <c r="I82" s="33">
        <v>0</v>
      </c>
      <c r="J82" s="28">
        <v>0</v>
      </c>
      <c r="K82" s="33">
        <v>0</v>
      </c>
    </row>
    <row r="83" spans="1:11" ht="15" customHeight="1" x14ac:dyDescent="0.25">
      <c r="A83" s="34" t="s">
        <v>11</v>
      </c>
      <c r="B83" s="34">
        <v>78</v>
      </c>
      <c r="C83" s="30" t="s">
        <v>49</v>
      </c>
      <c r="D83" s="28">
        <v>3</v>
      </c>
      <c r="E83" s="33">
        <v>3.5000000000000003E-2</v>
      </c>
      <c r="F83" s="28">
        <v>1</v>
      </c>
      <c r="G83" s="33">
        <v>1.2999999999999999E-2</v>
      </c>
      <c r="H83" s="28">
        <v>22</v>
      </c>
      <c r="I83" s="33">
        <v>4.8000000000000001E-2</v>
      </c>
      <c r="J83" s="28">
        <v>1</v>
      </c>
      <c r="K83" s="33">
        <v>0.01</v>
      </c>
    </row>
    <row r="84" spans="1:11" ht="15" customHeight="1" x14ac:dyDescent="0.25">
      <c r="A84" s="34" t="s">
        <v>11</v>
      </c>
      <c r="B84" s="34">
        <v>79</v>
      </c>
      <c r="C84" s="30" t="s">
        <v>51</v>
      </c>
      <c r="D84" s="28">
        <v>4</v>
      </c>
      <c r="E84" s="33">
        <v>1.107</v>
      </c>
      <c r="F84" s="28">
        <v>0</v>
      </c>
      <c r="G84" s="33">
        <v>0</v>
      </c>
      <c r="H84" s="28">
        <v>0</v>
      </c>
      <c r="I84" s="33">
        <v>0</v>
      </c>
      <c r="J84" s="28">
        <v>1</v>
      </c>
      <c r="K84" s="33">
        <v>0.1</v>
      </c>
    </row>
    <row r="85" spans="1:11" ht="15" customHeight="1" x14ac:dyDescent="0.25">
      <c r="A85" s="34" t="s">
        <v>11</v>
      </c>
      <c r="B85" s="34">
        <v>80</v>
      </c>
      <c r="C85" s="30" t="s">
        <v>96</v>
      </c>
      <c r="D85" s="28">
        <v>0</v>
      </c>
      <c r="E85" s="33">
        <v>0</v>
      </c>
      <c r="F85" s="28">
        <v>0</v>
      </c>
      <c r="G85" s="33">
        <v>0</v>
      </c>
      <c r="H85" s="28">
        <v>0</v>
      </c>
      <c r="I85" s="33">
        <v>0</v>
      </c>
      <c r="J85" s="28">
        <v>0</v>
      </c>
      <c r="K85" s="33">
        <v>0</v>
      </c>
    </row>
    <row r="86" spans="1:11" ht="15" customHeight="1" x14ac:dyDescent="0.25">
      <c r="A86" s="34" t="s">
        <v>11</v>
      </c>
      <c r="B86" s="34">
        <v>81</v>
      </c>
      <c r="C86" s="30" t="s">
        <v>201</v>
      </c>
      <c r="D86" s="28">
        <v>0</v>
      </c>
      <c r="E86" s="33">
        <v>0</v>
      </c>
      <c r="F86" s="28">
        <v>0</v>
      </c>
      <c r="G86" s="33">
        <v>0</v>
      </c>
      <c r="H86" s="28">
        <v>0</v>
      </c>
      <c r="I86" s="33">
        <v>0</v>
      </c>
      <c r="J86" s="28">
        <v>0</v>
      </c>
      <c r="K86" s="33">
        <v>0</v>
      </c>
    </row>
    <row r="87" spans="1:11" ht="15" customHeight="1" x14ac:dyDescent="0.25">
      <c r="A87" s="34" t="s">
        <v>11</v>
      </c>
      <c r="B87" s="34">
        <v>82</v>
      </c>
      <c r="C87" s="30" t="s">
        <v>30</v>
      </c>
      <c r="D87" s="28">
        <v>1</v>
      </c>
      <c r="E87" s="33">
        <v>1.2999999999999999E-2</v>
      </c>
      <c r="F87" s="28">
        <v>2</v>
      </c>
      <c r="G87" s="33">
        <v>2.1999999999999999E-2</v>
      </c>
      <c r="H87" s="28">
        <v>3</v>
      </c>
      <c r="I87" s="33">
        <v>7.6999999999999999E-2</v>
      </c>
      <c r="J87" s="28">
        <v>0</v>
      </c>
      <c r="K87" s="33">
        <v>0</v>
      </c>
    </row>
    <row r="88" spans="1:11" ht="15" customHeight="1" x14ac:dyDescent="0.25">
      <c r="A88" s="34" t="s">
        <v>11</v>
      </c>
      <c r="B88" s="34">
        <v>83</v>
      </c>
      <c r="C88" s="30" t="s">
        <v>16</v>
      </c>
      <c r="D88" s="28">
        <v>14</v>
      </c>
      <c r="E88" s="33">
        <v>0.33800000000000002</v>
      </c>
      <c r="F88" s="28">
        <v>8</v>
      </c>
      <c r="G88" s="33">
        <v>0.1</v>
      </c>
      <c r="H88" s="28">
        <v>11</v>
      </c>
      <c r="I88" s="33">
        <v>0.151</v>
      </c>
      <c r="J88" s="28">
        <v>0</v>
      </c>
      <c r="K88" s="33">
        <v>0</v>
      </c>
    </row>
    <row r="89" spans="1:11" ht="15" customHeight="1" x14ac:dyDescent="0.25">
      <c r="A89" s="34" t="s">
        <v>11</v>
      </c>
      <c r="B89" s="34">
        <v>84</v>
      </c>
      <c r="C89" s="30" t="s">
        <v>13</v>
      </c>
      <c r="D89" s="28">
        <v>11</v>
      </c>
      <c r="E89" s="33">
        <v>0.10299999999999999</v>
      </c>
      <c r="F89" s="28">
        <v>3</v>
      </c>
      <c r="G89" s="33">
        <v>3.2000000000000001E-2</v>
      </c>
      <c r="H89" s="28">
        <v>12</v>
      </c>
      <c r="I89" s="33">
        <v>0.114</v>
      </c>
      <c r="J89" s="28">
        <v>0</v>
      </c>
      <c r="K89" s="33">
        <v>0</v>
      </c>
    </row>
    <row r="90" spans="1:11" ht="15" customHeight="1" x14ac:dyDescent="0.25">
      <c r="A90" s="34" t="s">
        <v>11</v>
      </c>
      <c r="B90" s="34">
        <v>85</v>
      </c>
      <c r="C90" s="30" t="s">
        <v>135</v>
      </c>
      <c r="D90" s="28">
        <v>11</v>
      </c>
      <c r="E90" s="33">
        <v>0.114</v>
      </c>
      <c r="F90" s="28">
        <v>4</v>
      </c>
      <c r="G90" s="33">
        <v>3.7999999999999999E-2</v>
      </c>
      <c r="H90" s="28">
        <v>9</v>
      </c>
      <c r="I90" s="33">
        <v>0.111</v>
      </c>
      <c r="J90" s="28">
        <v>0</v>
      </c>
      <c r="K90" s="33">
        <v>0</v>
      </c>
    </row>
    <row r="91" spans="1:11" ht="15" customHeight="1" x14ac:dyDescent="0.25">
      <c r="A91" s="34" t="s">
        <v>11</v>
      </c>
      <c r="B91" s="34">
        <v>86</v>
      </c>
      <c r="C91" s="30" t="s">
        <v>111</v>
      </c>
      <c r="D91" s="28">
        <v>1</v>
      </c>
      <c r="E91" s="33">
        <v>5.0000000000000001E-3</v>
      </c>
      <c r="F91" s="28">
        <v>1</v>
      </c>
      <c r="G91" s="33">
        <v>5.0000000000000001E-3</v>
      </c>
      <c r="H91" s="28">
        <v>0</v>
      </c>
      <c r="I91" s="33">
        <v>0</v>
      </c>
      <c r="J91" s="28">
        <v>0</v>
      </c>
      <c r="K91" s="33">
        <v>0</v>
      </c>
    </row>
    <row r="92" spans="1:11" ht="15" customHeight="1" x14ac:dyDescent="0.25">
      <c r="A92" s="34" t="s">
        <v>11</v>
      </c>
      <c r="B92" s="34">
        <v>87</v>
      </c>
      <c r="C92" s="30" t="s">
        <v>188</v>
      </c>
      <c r="D92" s="28">
        <v>0</v>
      </c>
      <c r="E92" s="33">
        <v>0</v>
      </c>
      <c r="F92" s="28">
        <v>0</v>
      </c>
      <c r="G92" s="33">
        <v>0</v>
      </c>
      <c r="H92" s="28">
        <v>0</v>
      </c>
      <c r="I92" s="33">
        <v>0</v>
      </c>
      <c r="J92" s="28">
        <v>1</v>
      </c>
      <c r="K92" s="33">
        <v>1.4999999999999999E-2</v>
      </c>
    </row>
    <row r="93" spans="1:11" ht="15" customHeight="1" x14ac:dyDescent="0.25">
      <c r="A93" s="34" t="s">
        <v>11</v>
      </c>
      <c r="B93" s="34">
        <v>88</v>
      </c>
      <c r="C93" s="30" t="s">
        <v>114</v>
      </c>
      <c r="D93" s="28">
        <v>1</v>
      </c>
      <c r="E93" s="33">
        <v>0.01</v>
      </c>
      <c r="F93" s="28">
        <v>0</v>
      </c>
      <c r="G93" s="33">
        <v>0</v>
      </c>
      <c r="H93" s="28">
        <v>0</v>
      </c>
      <c r="I93" s="33">
        <v>0</v>
      </c>
      <c r="J93" s="28">
        <v>0</v>
      </c>
      <c r="K93" s="33">
        <v>0</v>
      </c>
    </row>
    <row r="94" spans="1:11" ht="15" customHeight="1" x14ac:dyDescent="0.25">
      <c r="A94" s="34" t="s">
        <v>11</v>
      </c>
      <c r="B94" s="34">
        <v>89</v>
      </c>
      <c r="C94" s="30" t="s">
        <v>112</v>
      </c>
      <c r="D94" s="28">
        <v>0</v>
      </c>
      <c r="E94" s="33">
        <v>0</v>
      </c>
      <c r="F94" s="28">
        <v>0</v>
      </c>
      <c r="G94" s="33">
        <v>0</v>
      </c>
      <c r="H94" s="28">
        <v>0</v>
      </c>
      <c r="I94" s="33">
        <v>0</v>
      </c>
      <c r="J94" s="28">
        <v>0</v>
      </c>
      <c r="K94" s="33">
        <v>0</v>
      </c>
    </row>
    <row r="95" spans="1:11" ht="15" customHeight="1" x14ac:dyDescent="0.25">
      <c r="A95" s="34" t="s">
        <v>11</v>
      </c>
      <c r="B95" s="34">
        <v>90</v>
      </c>
      <c r="C95" s="30" t="s">
        <v>100</v>
      </c>
      <c r="D95" s="28">
        <v>3</v>
      </c>
      <c r="E95" s="33">
        <v>2.8000000000000001E-2</v>
      </c>
      <c r="F95" s="28">
        <v>37</v>
      </c>
      <c r="G95" s="33">
        <v>1.4999999999999999E-2</v>
      </c>
      <c r="H95" s="28">
        <v>3</v>
      </c>
      <c r="I95" s="33">
        <v>2.3E-2</v>
      </c>
      <c r="J95" s="28">
        <v>0</v>
      </c>
      <c r="K95" s="33">
        <v>0</v>
      </c>
    </row>
    <row r="96" spans="1:11" ht="15" customHeight="1" x14ac:dyDescent="0.25">
      <c r="A96" s="34" t="s">
        <v>11</v>
      </c>
      <c r="B96" s="34">
        <v>91</v>
      </c>
      <c r="C96" s="30" t="s">
        <v>106</v>
      </c>
      <c r="D96" s="28">
        <v>1</v>
      </c>
      <c r="E96" s="33">
        <v>6.0000000000000001E-3</v>
      </c>
      <c r="F96" s="28">
        <v>0</v>
      </c>
      <c r="G96" s="33">
        <v>0</v>
      </c>
      <c r="H96" s="28">
        <v>0</v>
      </c>
      <c r="I96" s="33">
        <v>0</v>
      </c>
      <c r="J96" s="28">
        <v>0</v>
      </c>
      <c r="K96" s="33">
        <v>0</v>
      </c>
    </row>
    <row r="97" spans="1:11" ht="15" customHeight="1" x14ac:dyDescent="0.25">
      <c r="A97" s="34" t="s">
        <v>11</v>
      </c>
      <c r="B97" s="34">
        <v>92</v>
      </c>
      <c r="C97" s="30" t="s">
        <v>107</v>
      </c>
      <c r="D97" s="28">
        <v>0</v>
      </c>
      <c r="E97" s="33">
        <v>0</v>
      </c>
      <c r="F97" s="28">
        <v>0</v>
      </c>
      <c r="G97" s="33">
        <v>0</v>
      </c>
      <c r="H97" s="28">
        <v>1</v>
      </c>
      <c r="I97" s="33">
        <v>7.0000000000000001E-3</v>
      </c>
      <c r="J97" s="28">
        <v>0</v>
      </c>
      <c r="K97" s="33">
        <v>0</v>
      </c>
    </row>
    <row r="98" spans="1:11" ht="15" customHeight="1" x14ac:dyDescent="0.25">
      <c r="A98" s="34" t="s">
        <v>11</v>
      </c>
      <c r="B98" s="34">
        <v>93</v>
      </c>
      <c r="C98" s="30" t="s">
        <v>101</v>
      </c>
      <c r="D98" s="28">
        <v>1</v>
      </c>
      <c r="E98" s="33">
        <v>1.2999999999999999E-2</v>
      </c>
      <c r="F98" s="28">
        <v>2</v>
      </c>
      <c r="G98" s="33">
        <v>1.9E-2</v>
      </c>
      <c r="H98" s="28">
        <v>14</v>
      </c>
      <c r="I98" s="33">
        <v>4.0000000000000001E-3</v>
      </c>
      <c r="J98" s="28">
        <v>1</v>
      </c>
      <c r="K98" s="33">
        <v>0.218</v>
      </c>
    </row>
    <row r="99" spans="1:11" ht="15" customHeight="1" x14ac:dyDescent="0.25">
      <c r="A99" s="34" t="s">
        <v>11</v>
      </c>
      <c r="B99" s="34">
        <v>94</v>
      </c>
      <c r="C99" s="30" t="s">
        <v>104</v>
      </c>
      <c r="D99" s="28">
        <v>1</v>
      </c>
      <c r="E99" s="33">
        <v>1.2E-2</v>
      </c>
      <c r="F99" s="28">
        <v>0</v>
      </c>
      <c r="G99" s="33">
        <v>0</v>
      </c>
      <c r="H99" s="28">
        <v>0</v>
      </c>
      <c r="I99" s="33">
        <v>0</v>
      </c>
      <c r="J99" s="28">
        <v>0</v>
      </c>
      <c r="K99" s="33">
        <v>0</v>
      </c>
    </row>
    <row r="100" spans="1:11" ht="15" customHeight="1" x14ac:dyDescent="0.25">
      <c r="A100" s="34" t="s">
        <v>11</v>
      </c>
      <c r="B100" s="34">
        <v>95</v>
      </c>
      <c r="C100" s="30" t="s">
        <v>199</v>
      </c>
      <c r="D100" s="28">
        <v>0</v>
      </c>
      <c r="E100" s="33">
        <v>0</v>
      </c>
      <c r="F100" s="28">
        <v>0</v>
      </c>
      <c r="G100" s="33">
        <v>0</v>
      </c>
      <c r="H100" s="28">
        <v>0</v>
      </c>
      <c r="I100" s="33">
        <v>0</v>
      </c>
      <c r="J100" s="28">
        <v>0</v>
      </c>
      <c r="K100" s="33">
        <v>0</v>
      </c>
    </row>
    <row r="101" spans="1:11" ht="15" customHeight="1" x14ac:dyDescent="0.25">
      <c r="A101" s="34" t="s">
        <v>11</v>
      </c>
      <c r="B101" s="34">
        <v>96</v>
      </c>
      <c r="C101" s="30" t="s">
        <v>102</v>
      </c>
      <c r="D101" s="28">
        <v>0</v>
      </c>
      <c r="E101" s="33">
        <v>0</v>
      </c>
      <c r="F101" s="28">
        <v>0</v>
      </c>
      <c r="G101" s="33">
        <v>0</v>
      </c>
      <c r="H101" s="28">
        <v>0</v>
      </c>
      <c r="I101" s="33">
        <v>0</v>
      </c>
      <c r="J101" s="28">
        <v>0</v>
      </c>
      <c r="K101" s="33">
        <v>0</v>
      </c>
    </row>
    <row r="102" spans="1:11" ht="15" customHeight="1" x14ac:dyDescent="0.25">
      <c r="A102" s="34" t="s">
        <v>11</v>
      </c>
      <c r="B102" s="34">
        <v>97</v>
      </c>
      <c r="C102" s="30" t="s">
        <v>105</v>
      </c>
      <c r="D102" s="28">
        <v>0</v>
      </c>
      <c r="E102" s="33">
        <v>0</v>
      </c>
      <c r="F102" s="28">
        <v>0</v>
      </c>
      <c r="G102" s="33">
        <v>0</v>
      </c>
      <c r="H102" s="28">
        <v>1</v>
      </c>
      <c r="I102" s="33">
        <v>1.4999999999999999E-2</v>
      </c>
      <c r="J102" s="28">
        <v>0</v>
      </c>
      <c r="K102" s="33">
        <v>0</v>
      </c>
    </row>
    <row r="103" spans="1:11" ht="15" customHeight="1" x14ac:dyDescent="0.25">
      <c r="A103" s="34" t="s">
        <v>11</v>
      </c>
      <c r="B103" s="34">
        <v>98</v>
      </c>
      <c r="C103" s="30" t="s">
        <v>108</v>
      </c>
      <c r="D103" s="28">
        <v>1</v>
      </c>
      <c r="E103" s="33">
        <v>1.2E-2</v>
      </c>
      <c r="F103" s="28">
        <v>0</v>
      </c>
      <c r="G103" s="33">
        <v>0</v>
      </c>
      <c r="H103" s="28">
        <v>0</v>
      </c>
      <c r="I103" s="33">
        <v>0</v>
      </c>
      <c r="J103" s="28">
        <v>0</v>
      </c>
      <c r="K103" s="33">
        <v>0</v>
      </c>
    </row>
    <row r="104" spans="1:11" ht="15" customHeight="1" x14ac:dyDescent="0.25">
      <c r="A104" s="34" t="s">
        <v>11</v>
      </c>
      <c r="B104" s="34">
        <v>99</v>
      </c>
      <c r="C104" s="30" t="s">
        <v>115</v>
      </c>
      <c r="D104" s="28">
        <v>0</v>
      </c>
      <c r="E104" s="33">
        <v>0</v>
      </c>
      <c r="F104" s="28">
        <v>0</v>
      </c>
      <c r="G104" s="33">
        <v>0</v>
      </c>
      <c r="H104" s="28">
        <v>3</v>
      </c>
      <c r="I104" s="33">
        <v>0.03</v>
      </c>
      <c r="J104" s="28">
        <v>0</v>
      </c>
      <c r="K104" s="33">
        <v>0</v>
      </c>
    </row>
    <row r="105" spans="1:11" ht="15" customHeight="1" x14ac:dyDescent="0.25">
      <c r="A105" s="34" t="s">
        <v>11</v>
      </c>
      <c r="B105" s="34">
        <v>100</v>
      </c>
      <c r="C105" s="30" t="s">
        <v>113</v>
      </c>
      <c r="D105" s="28">
        <v>0</v>
      </c>
      <c r="E105" s="33">
        <v>0</v>
      </c>
      <c r="F105" s="28">
        <v>0</v>
      </c>
      <c r="G105" s="33">
        <v>0</v>
      </c>
      <c r="H105" s="28">
        <v>13</v>
      </c>
      <c r="I105" s="33">
        <v>4.8000000000000001E-2</v>
      </c>
      <c r="J105" s="28">
        <v>0</v>
      </c>
      <c r="K105" s="33">
        <v>0</v>
      </c>
    </row>
    <row r="106" spans="1:11" ht="15" customHeight="1" x14ac:dyDescent="0.25">
      <c r="A106" s="34" t="s">
        <v>11</v>
      </c>
      <c r="B106" s="34">
        <v>101</v>
      </c>
      <c r="C106" s="30" t="s">
        <v>109</v>
      </c>
      <c r="D106" s="28">
        <v>0</v>
      </c>
      <c r="E106" s="33">
        <v>0</v>
      </c>
      <c r="F106" s="28">
        <v>0</v>
      </c>
      <c r="G106" s="33">
        <v>0</v>
      </c>
      <c r="H106" s="28">
        <v>0</v>
      </c>
      <c r="I106" s="33">
        <v>0</v>
      </c>
      <c r="J106" s="28">
        <v>0</v>
      </c>
      <c r="K106" s="33">
        <v>0</v>
      </c>
    </row>
    <row r="107" spans="1:11" ht="15" customHeight="1" x14ac:dyDescent="0.25">
      <c r="A107" s="34" t="s">
        <v>11</v>
      </c>
      <c r="B107" s="34">
        <v>102</v>
      </c>
      <c r="C107" s="30" t="s">
        <v>146</v>
      </c>
      <c r="D107" s="28">
        <v>0</v>
      </c>
      <c r="E107" s="33">
        <v>0</v>
      </c>
      <c r="F107" s="28">
        <v>0</v>
      </c>
      <c r="G107" s="33">
        <v>0</v>
      </c>
      <c r="H107" s="28">
        <v>0</v>
      </c>
      <c r="I107" s="33">
        <v>0</v>
      </c>
      <c r="J107" s="28">
        <v>0</v>
      </c>
      <c r="K107" s="33">
        <v>0</v>
      </c>
    </row>
    <row r="108" spans="1:11" ht="18.600000000000001" customHeight="1" x14ac:dyDescent="0.25">
      <c r="A108" s="34" t="s">
        <v>11</v>
      </c>
      <c r="B108" s="34">
        <v>103</v>
      </c>
      <c r="C108" s="30" t="s">
        <v>103</v>
      </c>
      <c r="D108" s="28">
        <v>0</v>
      </c>
      <c r="E108" s="33">
        <v>0</v>
      </c>
      <c r="F108" s="28">
        <v>0</v>
      </c>
      <c r="G108" s="33">
        <v>0</v>
      </c>
      <c r="H108" s="28">
        <v>1</v>
      </c>
      <c r="I108" s="33">
        <v>7.0000000000000001E-3</v>
      </c>
      <c r="J108" s="28">
        <v>0</v>
      </c>
      <c r="K108" s="33">
        <v>0</v>
      </c>
    </row>
    <row r="109" spans="1:11" ht="15" customHeight="1" x14ac:dyDescent="0.25">
      <c r="A109" s="34" t="s">
        <v>11</v>
      </c>
      <c r="B109" s="34">
        <v>104</v>
      </c>
      <c r="C109" s="30" t="s">
        <v>110</v>
      </c>
      <c r="D109" s="28">
        <v>0</v>
      </c>
      <c r="E109" s="33">
        <v>0</v>
      </c>
      <c r="F109" s="28">
        <v>1</v>
      </c>
      <c r="G109" s="33">
        <v>0.01</v>
      </c>
      <c r="H109" s="28">
        <v>0</v>
      </c>
      <c r="I109" s="33">
        <v>0</v>
      </c>
      <c r="J109" s="28">
        <v>0</v>
      </c>
      <c r="K109" s="33">
        <v>0</v>
      </c>
    </row>
    <row r="110" spans="1:11" ht="15" customHeight="1" x14ac:dyDescent="0.25">
      <c r="A110" s="34" t="s">
        <v>11</v>
      </c>
      <c r="B110" s="34">
        <v>105</v>
      </c>
      <c r="C110" s="30" t="s">
        <v>118</v>
      </c>
      <c r="D110" s="28">
        <v>0</v>
      </c>
      <c r="E110" s="33">
        <v>0</v>
      </c>
      <c r="F110" s="28">
        <v>0</v>
      </c>
      <c r="G110" s="33">
        <v>0</v>
      </c>
      <c r="H110" s="28">
        <v>3</v>
      </c>
      <c r="I110" s="33">
        <v>3.6999999999999998E-2</v>
      </c>
      <c r="J110" s="28">
        <v>0</v>
      </c>
      <c r="K110" s="33">
        <v>0</v>
      </c>
    </row>
    <row r="111" spans="1:11" ht="15" customHeight="1" x14ac:dyDescent="0.25">
      <c r="A111" s="34" t="s">
        <v>11</v>
      </c>
      <c r="B111" s="34">
        <v>106</v>
      </c>
      <c r="C111" s="30" t="s">
        <v>119</v>
      </c>
      <c r="D111" s="28">
        <v>3</v>
      </c>
      <c r="E111" s="33">
        <v>0.02</v>
      </c>
      <c r="F111" s="28">
        <v>5</v>
      </c>
      <c r="G111" s="33">
        <v>4.2000000000000003E-2</v>
      </c>
      <c r="H111" s="28">
        <v>1</v>
      </c>
      <c r="I111" s="33">
        <v>7.0000000000000001E-3</v>
      </c>
      <c r="J111" s="28">
        <v>0</v>
      </c>
      <c r="K111" s="33">
        <v>0</v>
      </c>
    </row>
    <row r="112" spans="1:11" ht="15" customHeight="1" x14ac:dyDescent="0.25">
      <c r="A112" s="34" t="s">
        <v>11</v>
      </c>
      <c r="B112" s="34">
        <v>107</v>
      </c>
      <c r="C112" s="30" t="s">
        <v>120</v>
      </c>
      <c r="D112" s="28">
        <v>0</v>
      </c>
      <c r="E112" s="33">
        <v>0</v>
      </c>
      <c r="F112" s="28">
        <v>0</v>
      </c>
      <c r="G112" s="33">
        <v>0</v>
      </c>
      <c r="H112" s="28">
        <v>0</v>
      </c>
      <c r="I112" s="33">
        <v>0</v>
      </c>
      <c r="J112" s="28">
        <v>2</v>
      </c>
      <c r="K112" s="33">
        <v>0.107</v>
      </c>
    </row>
    <row r="113" spans="1:11" ht="15" customHeight="1" x14ac:dyDescent="0.25">
      <c r="A113" s="34" t="s">
        <v>11</v>
      </c>
      <c r="B113" s="34">
        <v>108</v>
      </c>
      <c r="C113" s="30" t="s">
        <v>121</v>
      </c>
      <c r="D113" s="28">
        <v>0</v>
      </c>
      <c r="E113" s="33">
        <v>0</v>
      </c>
      <c r="F113" s="28">
        <v>0</v>
      </c>
      <c r="G113" s="33">
        <v>0</v>
      </c>
      <c r="H113" s="28">
        <v>0</v>
      </c>
      <c r="I113" s="33">
        <v>0</v>
      </c>
      <c r="J113" s="28">
        <v>0</v>
      </c>
      <c r="K113" s="33">
        <v>0</v>
      </c>
    </row>
    <row r="114" spans="1:11" ht="15" customHeight="1" x14ac:dyDescent="0.25">
      <c r="A114" s="34" t="s">
        <v>11</v>
      </c>
      <c r="B114" s="34">
        <v>109</v>
      </c>
      <c r="C114" s="30" t="s">
        <v>122</v>
      </c>
      <c r="D114" s="28">
        <v>5</v>
      </c>
      <c r="E114" s="33">
        <v>6.7000000000000004E-2</v>
      </c>
      <c r="F114" s="28">
        <v>0</v>
      </c>
      <c r="G114" s="33">
        <v>0</v>
      </c>
      <c r="H114" s="28">
        <v>0</v>
      </c>
      <c r="I114" s="33">
        <v>0</v>
      </c>
      <c r="J114" s="28">
        <v>3</v>
      </c>
      <c r="K114" s="33">
        <v>0.15</v>
      </c>
    </row>
    <row r="115" spans="1:11" ht="15" customHeight="1" x14ac:dyDescent="0.25">
      <c r="A115" s="34" t="s">
        <v>11</v>
      </c>
      <c r="B115" s="34">
        <v>110</v>
      </c>
      <c r="C115" s="30" t="s">
        <v>123</v>
      </c>
      <c r="D115" s="28">
        <v>3</v>
      </c>
      <c r="E115" s="33">
        <v>3.3000000000000002E-2</v>
      </c>
      <c r="F115" s="28">
        <v>1</v>
      </c>
      <c r="G115" s="33">
        <v>1.2999999999999999E-2</v>
      </c>
      <c r="H115" s="28">
        <v>0</v>
      </c>
      <c r="I115" s="33">
        <v>0</v>
      </c>
      <c r="J115" s="28">
        <v>0</v>
      </c>
      <c r="K115" s="33">
        <v>0</v>
      </c>
    </row>
    <row r="116" spans="1:11" ht="15" customHeight="1" x14ac:dyDescent="0.25">
      <c r="A116" s="34" t="s">
        <v>11</v>
      </c>
      <c r="B116" s="34">
        <v>111</v>
      </c>
      <c r="C116" s="30" t="s">
        <v>124</v>
      </c>
      <c r="D116" s="28">
        <v>2</v>
      </c>
      <c r="E116" s="33">
        <v>1.9E-2</v>
      </c>
      <c r="F116" s="28">
        <v>0</v>
      </c>
      <c r="G116" s="33">
        <v>0</v>
      </c>
      <c r="H116" s="28">
        <v>0</v>
      </c>
      <c r="I116" s="33">
        <v>0</v>
      </c>
      <c r="J116" s="28">
        <v>0</v>
      </c>
      <c r="K116" s="33">
        <v>0</v>
      </c>
    </row>
    <row r="117" spans="1:11" ht="15" customHeight="1" x14ac:dyDescent="0.25">
      <c r="A117" s="34" t="s">
        <v>11</v>
      </c>
      <c r="B117" s="34">
        <v>112</v>
      </c>
      <c r="C117" s="30" t="s">
        <v>125</v>
      </c>
      <c r="D117" s="28">
        <v>3</v>
      </c>
      <c r="E117" s="33">
        <v>3.6999999999999998E-2</v>
      </c>
      <c r="F117" s="28">
        <v>1</v>
      </c>
      <c r="G117" s="33">
        <v>1.2E-2</v>
      </c>
      <c r="H117" s="28">
        <v>0</v>
      </c>
      <c r="I117" s="33">
        <v>0</v>
      </c>
      <c r="J117" s="28">
        <v>0</v>
      </c>
      <c r="K117" s="33">
        <v>0</v>
      </c>
    </row>
    <row r="118" spans="1:11" ht="15" customHeight="1" x14ac:dyDescent="0.25">
      <c r="A118" s="34" t="s">
        <v>11</v>
      </c>
      <c r="B118" s="34">
        <v>113</v>
      </c>
      <c r="C118" s="30" t="s">
        <v>126</v>
      </c>
      <c r="D118" s="28">
        <v>0</v>
      </c>
      <c r="E118" s="33">
        <v>0</v>
      </c>
      <c r="F118" s="28">
        <v>0</v>
      </c>
      <c r="G118" s="33">
        <v>0</v>
      </c>
      <c r="H118" s="28">
        <v>0</v>
      </c>
      <c r="I118" s="33">
        <v>0</v>
      </c>
      <c r="J118" s="28">
        <v>0</v>
      </c>
      <c r="K118" s="33">
        <v>0</v>
      </c>
    </row>
    <row r="119" spans="1:11" ht="15" customHeight="1" x14ac:dyDescent="0.25">
      <c r="A119" s="34" t="s">
        <v>11</v>
      </c>
      <c r="B119" s="34">
        <v>114</v>
      </c>
      <c r="C119" s="30" t="s">
        <v>147</v>
      </c>
      <c r="D119" s="28">
        <v>2</v>
      </c>
      <c r="E119" s="33">
        <v>2.5000000000000001E-2</v>
      </c>
      <c r="F119" s="28">
        <v>0</v>
      </c>
      <c r="G119" s="33">
        <v>0</v>
      </c>
      <c r="H119" s="28">
        <v>0</v>
      </c>
      <c r="I119" s="33">
        <v>0</v>
      </c>
      <c r="J119" s="28">
        <v>0</v>
      </c>
      <c r="K119" s="33">
        <v>0</v>
      </c>
    </row>
    <row r="120" spans="1:11" ht="15" customHeight="1" x14ac:dyDescent="0.25">
      <c r="A120" s="34" t="s">
        <v>11</v>
      </c>
      <c r="B120" s="34">
        <v>115</v>
      </c>
      <c r="C120" s="30" t="s">
        <v>127</v>
      </c>
      <c r="D120" s="28">
        <v>4</v>
      </c>
      <c r="E120" s="33">
        <v>0.432</v>
      </c>
      <c r="F120" s="28">
        <v>0</v>
      </c>
      <c r="G120" s="33">
        <v>0</v>
      </c>
      <c r="H120" s="28">
        <v>1</v>
      </c>
      <c r="I120" s="33">
        <v>1.4999999999999999E-2</v>
      </c>
      <c r="J120" s="28">
        <v>0</v>
      </c>
      <c r="K120" s="33">
        <v>0</v>
      </c>
    </row>
    <row r="121" spans="1:11" ht="15" customHeight="1" x14ac:dyDescent="0.25">
      <c r="A121" s="34" t="s">
        <v>11</v>
      </c>
      <c r="B121" s="34">
        <v>116</v>
      </c>
      <c r="C121" s="30" t="s">
        <v>128</v>
      </c>
      <c r="D121" s="28">
        <v>2</v>
      </c>
      <c r="E121" s="33">
        <v>8.9999999999999993E-3</v>
      </c>
      <c r="F121" s="28">
        <v>0</v>
      </c>
      <c r="G121" s="33">
        <v>0</v>
      </c>
      <c r="H121" s="28">
        <v>0</v>
      </c>
      <c r="I121" s="33">
        <v>0</v>
      </c>
      <c r="J121" s="28">
        <v>0</v>
      </c>
      <c r="K121" s="33">
        <v>0</v>
      </c>
    </row>
    <row r="122" spans="1:11" ht="15" customHeight="1" x14ac:dyDescent="0.25">
      <c r="A122" s="34" t="s">
        <v>11</v>
      </c>
      <c r="B122" s="34">
        <v>117</v>
      </c>
      <c r="C122" s="30" t="s">
        <v>129</v>
      </c>
      <c r="D122" s="28">
        <v>4</v>
      </c>
      <c r="E122" s="33">
        <v>4.8000000000000001E-2</v>
      </c>
      <c r="F122" s="28">
        <v>0</v>
      </c>
      <c r="G122" s="33">
        <v>0</v>
      </c>
      <c r="H122" s="28">
        <v>0</v>
      </c>
      <c r="I122" s="33">
        <v>0</v>
      </c>
      <c r="J122" s="28">
        <v>0</v>
      </c>
      <c r="K122" s="33">
        <v>0</v>
      </c>
    </row>
    <row r="123" spans="1:11" ht="15" customHeight="1" x14ac:dyDescent="0.25">
      <c r="A123" s="34" t="s">
        <v>11</v>
      </c>
      <c r="B123" s="34">
        <v>118</v>
      </c>
      <c r="C123" s="30" t="s">
        <v>130</v>
      </c>
      <c r="D123" s="28">
        <v>0</v>
      </c>
      <c r="E123" s="33">
        <v>0</v>
      </c>
      <c r="F123" s="28">
        <v>0</v>
      </c>
      <c r="G123" s="33">
        <v>0</v>
      </c>
      <c r="H123" s="28">
        <v>0</v>
      </c>
      <c r="I123" s="33">
        <v>0</v>
      </c>
      <c r="J123" s="28">
        <v>1</v>
      </c>
      <c r="K123" s="33">
        <v>1.2E-2</v>
      </c>
    </row>
    <row r="124" spans="1:11" ht="15" customHeight="1" x14ac:dyDescent="0.25">
      <c r="A124" s="34" t="s">
        <v>11</v>
      </c>
      <c r="B124" s="34">
        <v>119</v>
      </c>
      <c r="C124" s="30" t="s">
        <v>209</v>
      </c>
      <c r="D124" s="28">
        <v>0</v>
      </c>
      <c r="E124" s="33">
        <v>0</v>
      </c>
      <c r="F124" s="28">
        <v>0</v>
      </c>
      <c r="G124" s="33">
        <v>0</v>
      </c>
      <c r="H124" s="28">
        <v>0</v>
      </c>
      <c r="I124" s="33">
        <v>0</v>
      </c>
      <c r="J124" s="28">
        <v>0</v>
      </c>
      <c r="K124" s="33">
        <v>0</v>
      </c>
    </row>
    <row r="125" spans="1:11" ht="15" customHeight="1" x14ac:dyDescent="0.25">
      <c r="A125" s="34" t="s">
        <v>11</v>
      </c>
      <c r="B125" s="34">
        <v>120</v>
      </c>
      <c r="C125" s="21" t="s">
        <v>65</v>
      </c>
      <c r="D125" s="28">
        <v>0</v>
      </c>
      <c r="E125" s="33">
        <v>0</v>
      </c>
      <c r="F125" s="28">
        <v>0</v>
      </c>
      <c r="G125" s="33">
        <v>0</v>
      </c>
      <c r="H125" s="28">
        <v>0</v>
      </c>
      <c r="I125" s="33">
        <v>0</v>
      </c>
      <c r="J125" s="28">
        <v>0</v>
      </c>
      <c r="K125" s="33">
        <v>0</v>
      </c>
    </row>
    <row r="126" spans="1:11" ht="15" customHeight="1" x14ac:dyDescent="0.25">
      <c r="A126" s="34" t="s">
        <v>11</v>
      </c>
      <c r="B126" s="34">
        <v>121</v>
      </c>
      <c r="C126" s="21" t="s">
        <v>35</v>
      </c>
      <c r="D126" s="28">
        <v>2</v>
      </c>
      <c r="E126" s="33">
        <v>1.2999999999999999E-2</v>
      </c>
      <c r="F126" s="28">
        <v>0</v>
      </c>
      <c r="G126" s="33">
        <v>0</v>
      </c>
      <c r="H126" s="28">
        <v>1</v>
      </c>
      <c r="I126" s="33">
        <v>8.0000000000000002E-3</v>
      </c>
      <c r="J126" s="28">
        <v>0</v>
      </c>
      <c r="K126" s="33">
        <v>0</v>
      </c>
    </row>
    <row r="127" spans="1:11" ht="15" customHeight="1" x14ac:dyDescent="0.25">
      <c r="A127" s="34" t="s">
        <v>11</v>
      </c>
      <c r="B127" s="34">
        <v>122</v>
      </c>
      <c r="C127" s="31" t="s">
        <v>66</v>
      </c>
      <c r="D127" s="28">
        <v>0</v>
      </c>
      <c r="E127" s="33">
        <v>0</v>
      </c>
      <c r="F127" s="28">
        <v>0</v>
      </c>
      <c r="G127" s="33">
        <v>0</v>
      </c>
      <c r="H127" s="28">
        <v>0</v>
      </c>
      <c r="I127" s="33">
        <v>0</v>
      </c>
      <c r="J127" s="28">
        <v>0</v>
      </c>
      <c r="K127" s="33">
        <v>0</v>
      </c>
    </row>
    <row r="128" spans="1:11" ht="15" customHeight="1" x14ac:dyDescent="0.25">
      <c r="A128" s="34" t="s">
        <v>11</v>
      </c>
      <c r="B128" s="34">
        <v>123</v>
      </c>
      <c r="C128" s="21" t="s">
        <v>46</v>
      </c>
      <c r="D128" s="28">
        <v>0</v>
      </c>
      <c r="E128" s="33">
        <v>0</v>
      </c>
      <c r="F128" s="28">
        <v>0</v>
      </c>
      <c r="G128" s="33">
        <v>0</v>
      </c>
      <c r="H128" s="28">
        <v>1</v>
      </c>
      <c r="I128" s="33">
        <v>7.0000000000000001E-3</v>
      </c>
      <c r="J128" s="28">
        <v>0</v>
      </c>
      <c r="K128" s="33">
        <v>0</v>
      </c>
    </row>
    <row r="129" spans="1:11" ht="15" customHeight="1" x14ac:dyDescent="0.25">
      <c r="A129" s="34" t="s">
        <v>11</v>
      </c>
      <c r="B129" s="34">
        <v>124</v>
      </c>
      <c r="C129" s="31" t="s">
        <v>17</v>
      </c>
      <c r="D129" s="28">
        <v>6</v>
      </c>
      <c r="E129" s="33">
        <v>3.4000000000000002E-2</v>
      </c>
      <c r="F129" s="28">
        <v>1</v>
      </c>
      <c r="G129" s="33">
        <v>5.0000000000000001E-3</v>
      </c>
      <c r="H129" s="28">
        <v>0</v>
      </c>
      <c r="I129" s="33">
        <v>0</v>
      </c>
      <c r="J129" s="28">
        <v>2</v>
      </c>
      <c r="K129" s="33">
        <v>1.2E-2</v>
      </c>
    </row>
    <row r="130" spans="1:11" ht="15" customHeight="1" x14ac:dyDescent="0.25">
      <c r="A130" s="34" t="s">
        <v>11</v>
      </c>
      <c r="B130" s="34">
        <v>125</v>
      </c>
      <c r="C130" s="21" t="s">
        <v>47</v>
      </c>
      <c r="D130" s="28">
        <v>0</v>
      </c>
      <c r="E130" s="33">
        <v>0</v>
      </c>
      <c r="F130" s="28">
        <v>0</v>
      </c>
      <c r="G130" s="33">
        <v>0</v>
      </c>
      <c r="H130" s="28">
        <v>0</v>
      </c>
      <c r="I130" s="33">
        <v>0</v>
      </c>
      <c r="J130" s="28">
        <v>0</v>
      </c>
      <c r="K130" s="33">
        <v>0</v>
      </c>
    </row>
    <row r="131" spans="1:11" ht="14.25" customHeight="1" x14ac:dyDescent="0.25">
      <c r="A131" s="34" t="s">
        <v>11</v>
      </c>
      <c r="B131" s="34">
        <v>126</v>
      </c>
      <c r="C131" s="31" t="s">
        <v>67</v>
      </c>
      <c r="D131" s="28">
        <v>0</v>
      </c>
      <c r="E131" s="33">
        <v>0</v>
      </c>
      <c r="F131" s="28">
        <v>0</v>
      </c>
      <c r="G131" s="33">
        <v>0</v>
      </c>
      <c r="H131" s="28">
        <v>0</v>
      </c>
      <c r="I131" s="33">
        <v>0</v>
      </c>
      <c r="J131" s="28">
        <v>0</v>
      </c>
      <c r="K131" s="33">
        <v>0</v>
      </c>
    </row>
    <row r="132" spans="1:11" ht="14.25" customHeight="1" x14ac:dyDescent="0.25">
      <c r="A132" s="34" t="s">
        <v>11</v>
      </c>
      <c r="B132" s="34">
        <v>127</v>
      </c>
      <c r="C132" s="21" t="s">
        <v>97</v>
      </c>
      <c r="D132" s="28">
        <v>0</v>
      </c>
      <c r="E132" s="33">
        <v>0</v>
      </c>
      <c r="F132" s="28">
        <v>0</v>
      </c>
      <c r="G132" s="33">
        <v>0</v>
      </c>
      <c r="H132" s="28">
        <v>0</v>
      </c>
      <c r="I132" s="33">
        <v>0</v>
      </c>
      <c r="J132" s="28">
        <v>0</v>
      </c>
      <c r="K132" s="33">
        <v>0</v>
      </c>
    </row>
    <row r="133" spans="1:11" ht="15" customHeight="1" x14ac:dyDescent="0.25">
      <c r="A133" s="34" t="s">
        <v>11</v>
      </c>
      <c r="B133" s="34">
        <v>128</v>
      </c>
      <c r="C133" s="31" t="s">
        <v>37</v>
      </c>
      <c r="D133" s="28">
        <v>0</v>
      </c>
      <c r="E133" s="33">
        <v>0</v>
      </c>
      <c r="F133" s="28">
        <v>0</v>
      </c>
      <c r="G133" s="33">
        <v>0</v>
      </c>
      <c r="H133" s="28">
        <v>0</v>
      </c>
      <c r="I133" s="33">
        <v>0</v>
      </c>
      <c r="J133" s="28">
        <v>0</v>
      </c>
      <c r="K133" s="33">
        <v>0</v>
      </c>
    </row>
    <row r="134" spans="1:11" ht="15" customHeight="1" x14ac:dyDescent="0.25">
      <c r="A134" s="35" t="s">
        <v>11</v>
      </c>
      <c r="B134" s="35"/>
      <c r="C134" s="29" t="s">
        <v>43</v>
      </c>
      <c r="D134" s="27">
        <f>SUM(D135:D197)</f>
        <v>99</v>
      </c>
      <c r="E134" s="32">
        <f t="shared" ref="E134:K134" si="1">SUM(E135:E197)</f>
        <v>13.805000000000001</v>
      </c>
      <c r="F134" s="27">
        <f t="shared" si="1"/>
        <v>62</v>
      </c>
      <c r="G134" s="32">
        <f t="shared" si="1"/>
        <v>1.6899999999999997</v>
      </c>
      <c r="H134" s="27">
        <f t="shared" si="1"/>
        <v>81</v>
      </c>
      <c r="I134" s="32">
        <f t="shared" si="1"/>
        <v>1.2989999999999999</v>
      </c>
      <c r="J134" s="27">
        <f t="shared" si="1"/>
        <v>30</v>
      </c>
      <c r="K134" s="32">
        <f t="shared" si="1"/>
        <v>3.2450000000000001</v>
      </c>
    </row>
    <row r="135" spans="1:11" s="38" customFormat="1" ht="15" customHeight="1" x14ac:dyDescent="0.25">
      <c r="A135" s="34" t="s">
        <v>11</v>
      </c>
      <c r="B135" s="34">
        <v>1</v>
      </c>
      <c r="C135" s="39" t="s">
        <v>213</v>
      </c>
      <c r="D135" s="28">
        <v>0</v>
      </c>
      <c r="E135" s="33">
        <v>0</v>
      </c>
      <c r="F135" s="37">
        <v>0</v>
      </c>
      <c r="G135" s="33">
        <v>0</v>
      </c>
      <c r="H135" s="37">
        <v>0</v>
      </c>
      <c r="I135" s="33">
        <v>0</v>
      </c>
      <c r="J135" s="37">
        <v>0</v>
      </c>
      <c r="K135" s="33">
        <v>0</v>
      </c>
    </row>
    <row r="136" spans="1:11" ht="15" customHeight="1" x14ac:dyDescent="0.25">
      <c r="A136" s="34" t="s">
        <v>11</v>
      </c>
      <c r="B136" s="34">
        <v>2</v>
      </c>
      <c r="C136" s="31" t="s">
        <v>32</v>
      </c>
      <c r="D136" s="28">
        <v>2</v>
      </c>
      <c r="E136" s="33">
        <v>0.02</v>
      </c>
      <c r="F136" s="28">
        <v>0</v>
      </c>
      <c r="G136" s="33">
        <v>0</v>
      </c>
      <c r="H136" s="28">
        <v>1</v>
      </c>
      <c r="I136" s="33">
        <v>7.0000000000000001E-3</v>
      </c>
      <c r="J136" s="28">
        <v>0</v>
      </c>
      <c r="K136" s="33">
        <v>0</v>
      </c>
    </row>
    <row r="137" spans="1:11" ht="15" customHeight="1" x14ac:dyDescent="0.25">
      <c r="A137" s="34" t="s">
        <v>11</v>
      </c>
      <c r="B137" s="34">
        <v>3</v>
      </c>
      <c r="C137" s="31" t="s">
        <v>137</v>
      </c>
      <c r="D137" s="28">
        <v>0</v>
      </c>
      <c r="E137" s="33">
        <v>0</v>
      </c>
      <c r="F137" s="28">
        <v>0</v>
      </c>
      <c r="G137" s="33">
        <v>0</v>
      </c>
      <c r="H137" s="28">
        <v>0</v>
      </c>
      <c r="I137" s="33">
        <v>0</v>
      </c>
      <c r="J137" s="28">
        <v>0</v>
      </c>
      <c r="K137" s="33">
        <v>0</v>
      </c>
    </row>
    <row r="138" spans="1:11" ht="15" customHeight="1" x14ac:dyDescent="0.25">
      <c r="A138" s="34" t="s">
        <v>11</v>
      </c>
      <c r="B138" s="34">
        <v>4</v>
      </c>
      <c r="C138" s="31" t="s">
        <v>68</v>
      </c>
      <c r="D138" s="28">
        <v>2</v>
      </c>
      <c r="E138" s="33">
        <v>1.9E-2</v>
      </c>
      <c r="F138" s="28">
        <v>1</v>
      </c>
      <c r="G138" s="33">
        <v>1.4999999999999999E-2</v>
      </c>
      <c r="H138" s="28">
        <v>0</v>
      </c>
      <c r="I138" s="33">
        <v>0</v>
      </c>
      <c r="J138" s="28">
        <v>0</v>
      </c>
      <c r="K138" s="33">
        <v>0</v>
      </c>
    </row>
    <row r="139" spans="1:11" ht="15" customHeight="1" x14ac:dyDescent="0.25">
      <c r="A139" s="34" t="s">
        <v>11</v>
      </c>
      <c r="B139" s="34">
        <v>5</v>
      </c>
      <c r="C139" s="31" t="s">
        <v>206</v>
      </c>
      <c r="D139" s="28">
        <v>1</v>
      </c>
      <c r="E139" s="33">
        <v>7.0000000000000001E-3</v>
      </c>
      <c r="F139" s="28">
        <v>0</v>
      </c>
      <c r="G139" s="33">
        <v>0</v>
      </c>
      <c r="H139" s="28">
        <v>0</v>
      </c>
      <c r="I139" s="33">
        <v>0</v>
      </c>
      <c r="J139" s="28">
        <v>0</v>
      </c>
      <c r="K139" s="33">
        <v>0</v>
      </c>
    </row>
    <row r="140" spans="1:11" ht="15" customHeight="1" x14ac:dyDescent="0.25">
      <c r="A140" s="34" t="s">
        <v>11</v>
      </c>
      <c r="B140" s="34">
        <v>6</v>
      </c>
      <c r="C140" s="31" t="s">
        <v>27</v>
      </c>
      <c r="D140" s="28">
        <v>0</v>
      </c>
      <c r="E140" s="33">
        <v>0</v>
      </c>
      <c r="F140" s="28">
        <v>0</v>
      </c>
      <c r="G140" s="33">
        <v>0</v>
      </c>
      <c r="H140" s="28">
        <v>0</v>
      </c>
      <c r="I140" s="33">
        <v>0</v>
      </c>
      <c r="J140" s="28">
        <v>0</v>
      </c>
      <c r="K140" s="33">
        <v>0</v>
      </c>
    </row>
    <row r="141" spans="1:11" ht="15" customHeight="1" x14ac:dyDescent="0.25">
      <c r="A141" s="34" t="s">
        <v>11</v>
      </c>
      <c r="B141" s="34">
        <v>7</v>
      </c>
      <c r="C141" s="31" t="s">
        <v>69</v>
      </c>
      <c r="D141" s="28">
        <v>1</v>
      </c>
      <c r="E141" s="33">
        <v>5.0000000000000001E-3</v>
      </c>
      <c r="F141" s="28">
        <v>1</v>
      </c>
      <c r="G141" s="33">
        <v>5.0000000000000001E-3</v>
      </c>
      <c r="H141" s="28">
        <v>0</v>
      </c>
      <c r="I141" s="33">
        <v>0</v>
      </c>
      <c r="J141" s="28">
        <v>0</v>
      </c>
      <c r="K141" s="33">
        <v>0</v>
      </c>
    </row>
    <row r="142" spans="1:11" ht="15" customHeight="1" x14ac:dyDescent="0.25">
      <c r="A142" s="34" t="s">
        <v>11</v>
      </c>
      <c r="B142" s="34">
        <v>8</v>
      </c>
      <c r="C142" s="31" t="s">
        <v>70</v>
      </c>
      <c r="D142" s="28">
        <v>8</v>
      </c>
      <c r="E142" s="33">
        <v>1.462</v>
      </c>
      <c r="F142" s="28">
        <v>3</v>
      </c>
      <c r="G142" s="33">
        <v>7.2999999999999995E-2</v>
      </c>
      <c r="H142" s="28">
        <v>2</v>
      </c>
      <c r="I142" s="33">
        <v>1.2999999999999999E-2</v>
      </c>
      <c r="J142" s="28">
        <v>7</v>
      </c>
      <c r="K142" s="33">
        <v>5.2999999999999999E-2</v>
      </c>
    </row>
    <row r="143" spans="1:11" ht="15.75" customHeight="1" x14ac:dyDescent="0.25">
      <c r="A143" s="34" t="s">
        <v>11</v>
      </c>
      <c r="B143" s="34">
        <v>9</v>
      </c>
      <c r="C143" s="31" t="s">
        <v>134</v>
      </c>
      <c r="D143" s="28">
        <v>0</v>
      </c>
      <c r="E143" s="33">
        <v>0</v>
      </c>
      <c r="F143" s="28">
        <v>0</v>
      </c>
      <c r="G143" s="33">
        <v>0</v>
      </c>
      <c r="H143" s="28">
        <v>0</v>
      </c>
      <c r="I143" s="33">
        <v>0</v>
      </c>
      <c r="J143" s="28">
        <v>0</v>
      </c>
      <c r="K143" s="33">
        <v>0</v>
      </c>
    </row>
    <row r="144" spans="1:11" ht="15" customHeight="1" x14ac:dyDescent="0.25">
      <c r="A144" s="34" t="s">
        <v>11</v>
      </c>
      <c r="B144" s="34">
        <v>10</v>
      </c>
      <c r="C144" s="30" t="s">
        <v>71</v>
      </c>
      <c r="D144" s="28">
        <v>0</v>
      </c>
      <c r="E144" s="33">
        <v>0</v>
      </c>
      <c r="F144" s="28">
        <v>2</v>
      </c>
      <c r="G144" s="33">
        <v>2.5000000000000001E-2</v>
      </c>
      <c r="H144" s="28">
        <v>4</v>
      </c>
      <c r="I144" s="33">
        <v>4.4999999999999998E-2</v>
      </c>
      <c r="J144" s="28">
        <v>1</v>
      </c>
      <c r="K144" s="33">
        <v>0.15</v>
      </c>
    </row>
    <row r="145" spans="1:11" ht="15" customHeight="1" x14ac:dyDescent="0.25">
      <c r="A145" s="34" t="s">
        <v>11</v>
      </c>
      <c r="B145" s="34">
        <v>11</v>
      </c>
      <c r="C145" s="30" t="s">
        <v>212</v>
      </c>
      <c r="D145" s="28">
        <v>0</v>
      </c>
      <c r="E145" s="33">
        <v>0</v>
      </c>
      <c r="F145" s="28">
        <v>0</v>
      </c>
      <c r="G145" s="33">
        <v>0</v>
      </c>
      <c r="H145" s="28">
        <v>0</v>
      </c>
      <c r="I145" s="33">
        <v>0</v>
      </c>
      <c r="J145" s="28">
        <v>0</v>
      </c>
      <c r="K145" s="33">
        <v>0</v>
      </c>
    </row>
    <row r="146" spans="1:11" ht="14.45" customHeight="1" x14ac:dyDescent="0.25">
      <c r="A146" s="34" t="s">
        <v>11</v>
      </c>
      <c r="B146" s="34">
        <v>12</v>
      </c>
      <c r="C146" s="30" t="s">
        <v>72</v>
      </c>
      <c r="D146" s="28">
        <v>0</v>
      </c>
      <c r="E146" s="33">
        <v>0</v>
      </c>
      <c r="F146" s="28">
        <v>2</v>
      </c>
      <c r="G146" s="33">
        <v>2.5000000000000001E-2</v>
      </c>
      <c r="H146" s="28">
        <v>4</v>
      </c>
      <c r="I146" s="33">
        <v>5.7000000000000002E-2</v>
      </c>
      <c r="J146" s="28">
        <v>2</v>
      </c>
      <c r="K146" s="33">
        <v>2.5000000000000001E-2</v>
      </c>
    </row>
    <row r="147" spans="1:11" ht="15" customHeight="1" x14ac:dyDescent="0.25">
      <c r="A147" s="34" t="s">
        <v>11</v>
      </c>
      <c r="B147" s="34">
        <v>13</v>
      </c>
      <c r="C147" s="30" t="s">
        <v>73</v>
      </c>
      <c r="D147" s="28">
        <v>2</v>
      </c>
      <c r="E147" s="33">
        <v>0.21199999999999999</v>
      </c>
      <c r="F147" s="28">
        <v>3</v>
      </c>
      <c r="G147" s="33">
        <v>2.5999999999999999E-2</v>
      </c>
      <c r="H147" s="28">
        <v>2</v>
      </c>
      <c r="I147" s="33">
        <v>1.4999999999999999E-2</v>
      </c>
      <c r="J147" s="28">
        <v>0</v>
      </c>
      <c r="K147" s="33">
        <v>0</v>
      </c>
    </row>
    <row r="148" spans="1:11" ht="15" customHeight="1" x14ac:dyDescent="0.25">
      <c r="A148" s="34" t="s">
        <v>11</v>
      </c>
      <c r="B148" s="34">
        <v>14</v>
      </c>
      <c r="C148" s="30" t="s">
        <v>74</v>
      </c>
      <c r="D148" s="28">
        <v>0</v>
      </c>
      <c r="E148" s="33">
        <v>0</v>
      </c>
      <c r="F148" s="28">
        <v>3</v>
      </c>
      <c r="G148" s="33">
        <v>2.4E-2</v>
      </c>
      <c r="H148" s="28">
        <v>0</v>
      </c>
      <c r="I148" s="33">
        <v>0</v>
      </c>
      <c r="J148" s="28">
        <v>0</v>
      </c>
      <c r="K148" s="33">
        <v>0</v>
      </c>
    </row>
    <row r="149" spans="1:11" ht="15" customHeight="1" x14ac:dyDescent="0.25">
      <c r="A149" s="34" t="s">
        <v>11</v>
      </c>
      <c r="B149" s="34">
        <v>15</v>
      </c>
      <c r="C149" s="30" t="s">
        <v>169</v>
      </c>
      <c r="D149" s="28">
        <v>0</v>
      </c>
      <c r="E149" s="33">
        <v>0</v>
      </c>
      <c r="F149" s="28">
        <v>0</v>
      </c>
      <c r="G149" s="33">
        <v>0</v>
      </c>
      <c r="H149" s="28">
        <v>0</v>
      </c>
      <c r="I149" s="33">
        <v>0</v>
      </c>
      <c r="J149" s="28">
        <v>0</v>
      </c>
      <c r="K149" s="33">
        <v>0</v>
      </c>
    </row>
    <row r="150" spans="1:11" ht="15" customHeight="1" x14ac:dyDescent="0.25">
      <c r="A150" s="34" t="s">
        <v>11</v>
      </c>
      <c r="B150" s="34">
        <v>16</v>
      </c>
      <c r="C150" s="30" t="s">
        <v>75</v>
      </c>
      <c r="D150" s="28">
        <v>6</v>
      </c>
      <c r="E150" s="33">
        <v>0.53600000000000003</v>
      </c>
      <c r="F150" s="28">
        <v>8</v>
      </c>
      <c r="G150" s="33">
        <v>7.0999999999999994E-2</v>
      </c>
      <c r="H150" s="28">
        <v>5</v>
      </c>
      <c r="I150" s="33">
        <v>6.8000000000000005E-2</v>
      </c>
      <c r="J150" s="28">
        <v>0</v>
      </c>
      <c r="K150" s="33">
        <v>0</v>
      </c>
    </row>
    <row r="151" spans="1:11" ht="15" customHeight="1" x14ac:dyDescent="0.25">
      <c r="A151" s="34" t="s">
        <v>11</v>
      </c>
      <c r="B151" s="34">
        <v>17</v>
      </c>
      <c r="C151" s="30" t="s">
        <v>76</v>
      </c>
      <c r="D151" s="28">
        <v>0</v>
      </c>
      <c r="E151" s="33">
        <v>0</v>
      </c>
      <c r="F151" s="28">
        <v>0</v>
      </c>
      <c r="G151" s="33">
        <v>0</v>
      </c>
      <c r="H151" s="28">
        <v>0</v>
      </c>
      <c r="I151" s="33">
        <v>0</v>
      </c>
      <c r="J151" s="28">
        <v>0</v>
      </c>
      <c r="K151" s="33">
        <v>0</v>
      </c>
    </row>
    <row r="152" spans="1:11" ht="15" customHeight="1" x14ac:dyDescent="0.25">
      <c r="A152" s="34" t="s">
        <v>11</v>
      </c>
      <c r="B152" s="34">
        <v>18</v>
      </c>
      <c r="C152" s="30" t="s">
        <v>191</v>
      </c>
      <c r="D152" s="28">
        <v>0</v>
      </c>
      <c r="E152" s="33">
        <v>0</v>
      </c>
      <c r="F152" s="28">
        <v>0</v>
      </c>
      <c r="G152" s="33">
        <v>0</v>
      </c>
      <c r="H152" s="28">
        <v>0</v>
      </c>
      <c r="I152" s="33">
        <v>0</v>
      </c>
      <c r="J152" s="28">
        <v>0</v>
      </c>
      <c r="K152" s="33">
        <v>0</v>
      </c>
    </row>
    <row r="153" spans="1:11" ht="15" customHeight="1" x14ac:dyDescent="0.25">
      <c r="A153" s="34" t="s">
        <v>11</v>
      </c>
      <c r="B153" s="34">
        <v>19</v>
      </c>
      <c r="C153" s="30" t="s">
        <v>77</v>
      </c>
      <c r="D153" s="28">
        <v>0</v>
      </c>
      <c r="E153" s="33">
        <v>0</v>
      </c>
      <c r="F153" s="28">
        <v>2</v>
      </c>
      <c r="G153" s="33">
        <v>3.2000000000000001E-2</v>
      </c>
      <c r="H153" s="28">
        <v>3</v>
      </c>
      <c r="I153" s="33">
        <v>2.8000000000000001E-2</v>
      </c>
      <c r="J153" s="28">
        <v>0</v>
      </c>
      <c r="K153" s="33">
        <v>0</v>
      </c>
    </row>
    <row r="154" spans="1:11" ht="15" customHeight="1" x14ac:dyDescent="0.25">
      <c r="A154" s="34" t="s">
        <v>11</v>
      </c>
      <c r="B154" s="34">
        <v>20</v>
      </c>
      <c r="C154" s="30" t="s">
        <v>78</v>
      </c>
      <c r="D154" s="28">
        <v>18</v>
      </c>
      <c r="E154" s="33">
        <v>0.64900000000000002</v>
      </c>
      <c r="F154" s="28">
        <v>0</v>
      </c>
      <c r="G154" s="33">
        <v>0</v>
      </c>
      <c r="H154" s="28">
        <v>1</v>
      </c>
      <c r="I154" s="33">
        <v>1.4999999999999999E-2</v>
      </c>
      <c r="J154" s="28">
        <v>3</v>
      </c>
      <c r="K154" s="33">
        <v>0.65</v>
      </c>
    </row>
    <row r="155" spans="1:11" ht="15" customHeight="1" x14ac:dyDescent="0.25">
      <c r="A155" s="34" t="s">
        <v>11</v>
      </c>
      <c r="B155" s="34">
        <v>21</v>
      </c>
      <c r="C155" s="30" t="s">
        <v>79</v>
      </c>
      <c r="D155" s="28">
        <v>0</v>
      </c>
      <c r="E155" s="33">
        <v>0</v>
      </c>
      <c r="F155" s="28">
        <v>0</v>
      </c>
      <c r="G155" s="33">
        <v>0</v>
      </c>
      <c r="H155" s="28">
        <v>0</v>
      </c>
      <c r="I155" s="33">
        <v>0</v>
      </c>
      <c r="J155" s="28">
        <v>0</v>
      </c>
      <c r="K155" s="33">
        <v>0</v>
      </c>
    </row>
    <row r="156" spans="1:11" ht="15" customHeight="1" x14ac:dyDescent="0.25">
      <c r="A156" s="34" t="s">
        <v>11</v>
      </c>
      <c r="B156" s="34">
        <v>22</v>
      </c>
      <c r="C156" s="21" t="s">
        <v>95</v>
      </c>
      <c r="D156" s="28">
        <v>2</v>
      </c>
      <c r="E156" s="33">
        <v>2.5000000000000001E-2</v>
      </c>
      <c r="F156" s="28">
        <v>0</v>
      </c>
      <c r="G156" s="33">
        <v>0</v>
      </c>
      <c r="H156" s="28">
        <v>0</v>
      </c>
      <c r="I156" s="33">
        <v>0</v>
      </c>
      <c r="J156" s="28">
        <v>0</v>
      </c>
      <c r="K156" s="33">
        <v>0</v>
      </c>
    </row>
    <row r="157" spans="1:11" ht="15" customHeight="1" x14ac:dyDescent="0.25">
      <c r="A157" s="34" t="s">
        <v>11</v>
      </c>
      <c r="B157" s="34">
        <v>23</v>
      </c>
      <c r="C157" s="21" t="s">
        <v>185</v>
      </c>
      <c r="D157" s="28">
        <v>3</v>
      </c>
      <c r="E157" s="33">
        <v>3.2000000000000001E-2</v>
      </c>
      <c r="F157" s="28">
        <v>1</v>
      </c>
      <c r="G157" s="33">
        <v>7.0000000000000001E-3</v>
      </c>
      <c r="H157" s="28">
        <v>4</v>
      </c>
      <c r="I157" s="33">
        <v>4.4999999999999998E-2</v>
      </c>
      <c r="J157" s="28">
        <v>0</v>
      </c>
      <c r="K157" s="33">
        <v>0</v>
      </c>
    </row>
    <row r="158" spans="1:11" ht="15" customHeight="1" x14ac:dyDescent="0.25">
      <c r="A158" s="34" t="s">
        <v>11</v>
      </c>
      <c r="B158" s="34">
        <v>24</v>
      </c>
      <c r="C158" s="21" t="s">
        <v>81</v>
      </c>
      <c r="D158" s="28">
        <v>5</v>
      </c>
      <c r="E158" s="33">
        <v>3.4000000000000002E-2</v>
      </c>
      <c r="F158" s="28">
        <v>4</v>
      </c>
      <c r="G158" s="33">
        <v>2.1000000000000001E-2</v>
      </c>
      <c r="H158" s="28">
        <v>2</v>
      </c>
      <c r="I158" s="33">
        <v>0.32</v>
      </c>
      <c r="J158" s="28">
        <v>2</v>
      </c>
      <c r="K158" s="33">
        <v>1.2999999999999999E-2</v>
      </c>
    </row>
    <row r="159" spans="1:11" ht="15" customHeight="1" x14ac:dyDescent="0.25">
      <c r="A159" s="34" t="s">
        <v>11</v>
      </c>
      <c r="B159" s="34">
        <v>25</v>
      </c>
      <c r="C159" s="21" t="s">
        <v>153</v>
      </c>
      <c r="D159" s="28">
        <v>0</v>
      </c>
      <c r="E159" s="33">
        <v>0</v>
      </c>
      <c r="F159" s="28">
        <v>0</v>
      </c>
      <c r="G159" s="33">
        <v>0</v>
      </c>
      <c r="H159" s="28">
        <v>0</v>
      </c>
      <c r="I159" s="33">
        <v>0</v>
      </c>
      <c r="J159" s="28">
        <v>0</v>
      </c>
      <c r="K159" s="33">
        <v>0</v>
      </c>
    </row>
    <row r="160" spans="1:11" ht="15" customHeight="1" x14ac:dyDescent="0.25">
      <c r="A160" s="34" t="s">
        <v>11</v>
      </c>
      <c r="B160" s="34">
        <v>26</v>
      </c>
      <c r="C160" s="21" t="s">
        <v>136</v>
      </c>
      <c r="D160" s="28">
        <v>0</v>
      </c>
      <c r="E160" s="33">
        <v>0</v>
      </c>
      <c r="F160" s="28">
        <v>0</v>
      </c>
      <c r="G160" s="33">
        <v>0</v>
      </c>
      <c r="H160" s="28">
        <v>0</v>
      </c>
      <c r="I160" s="33">
        <v>0</v>
      </c>
      <c r="J160" s="28">
        <v>0</v>
      </c>
      <c r="K160" s="33">
        <v>0</v>
      </c>
    </row>
    <row r="161" spans="1:11" ht="15" customHeight="1" x14ac:dyDescent="0.25">
      <c r="A161" s="34" t="s">
        <v>11</v>
      </c>
      <c r="B161" s="34">
        <v>27</v>
      </c>
      <c r="C161" s="21" t="s">
        <v>216</v>
      </c>
      <c r="D161" s="28">
        <v>0</v>
      </c>
      <c r="E161" s="33">
        <v>0</v>
      </c>
      <c r="F161" s="28">
        <v>0</v>
      </c>
      <c r="G161" s="33">
        <v>0</v>
      </c>
      <c r="H161" s="28">
        <v>0</v>
      </c>
      <c r="I161" s="33">
        <v>0</v>
      </c>
      <c r="J161" s="28">
        <v>0</v>
      </c>
      <c r="K161" s="33">
        <v>0</v>
      </c>
    </row>
    <row r="162" spans="1:11" ht="15" customHeight="1" x14ac:dyDescent="0.25">
      <c r="A162" s="34" t="s">
        <v>11</v>
      </c>
      <c r="B162" s="34">
        <v>28</v>
      </c>
      <c r="C162" s="21" t="s">
        <v>223</v>
      </c>
      <c r="D162" s="28">
        <v>1</v>
      </c>
      <c r="E162" s="33">
        <v>4.5999999999999996</v>
      </c>
      <c r="F162" s="28">
        <v>0</v>
      </c>
      <c r="G162" s="33">
        <v>0</v>
      </c>
      <c r="H162" s="28">
        <v>0</v>
      </c>
      <c r="I162" s="33">
        <v>0</v>
      </c>
      <c r="J162" s="28">
        <v>0</v>
      </c>
      <c r="K162" s="33">
        <v>0</v>
      </c>
    </row>
    <row r="163" spans="1:11" ht="15" customHeight="1" x14ac:dyDescent="0.25">
      <c r="A163" s="34" t="s">
        <v>11</v>
      </c>
      <c r="B163" s="34">
        <v>29</v>
      </c>
      <c r="C163" s="21" t="s">
        <v>184</v>
      </c>
      <c r="D163" s="28">
        <v>0</v>
      </c>
      <c r="E163" s="33">
        <v>0</v>
      </c>
      <c r="F163" s="28">
        <v>1</v>
      </c>
      <c r="G163" s="33">
        <v>7.0000000000000001E-3</v>
      </c>
      <c r="H163" s="28">
        <v>1</v>
      </c>
      <c r="I163" s="33">
        <v>7.0000000000000001E-3</v>
      </c>
      <c r="J163" s="28">
        <v>0</v>
      </c>
      <c r="K163" s="33">
        <v>0</v>
      </c>
    </row>
    <row r="164" spans="1:11" ht="15" customHeight="1" x14ac:dyDescent="0.25">
      <c r="A164" s="34" t="s">
        <v>11</v>
      </c>
      <c r="B164" s="34">
        <v>30</v>
      </c>
      <c r="C164" s="21" t="s">
        <v>211</v>
      </c>
      <c r="D164" s="28">
        <v>0</v>
      </c>
      <c r="E164" s="33">
        <v>0</v>
      </c>
      <c r="F164" s="28">
        <v>0</v>
      </c>
      <c r="G164" s="33">
        <v>0</v>
      </c>
      <c r="H164" s="28">
        <v>2</v>
      </c>
      <c r="I164" s="33">
        <v>6.5000000000000002E-2</v>
      </c>
      <c r="J164" s="28">
        <v>0</v>
      </c>
      <c r="K164" s="33">
        <v>0</v>
      </c>
    </row>
    <row r="165" spans="1:11" ht="15" customHeight="1" x14ac:dyDescent="0.25">
      <c r="A165" s="34" t="s">
        <v>11</v>
      </c>
      <c r="B165" s="34">
        <v>31</v>
      </c>
      <c r="C165" s="21" t="s">
        <v>80</v>
      </c>
      <c r="D165" s="28">
        <v>2</v>
      </c>
      <c r="E165" s="33">
        <v>0.01</v>
      </c>
      <c r="F165" s="28">
        <v>0</v>
      </c>
      <c r="G165" s="33">
        <v>0</v>
      </c>
      <c r="H165" s="28">
        <v>4</v>
      </c>
      <c r="I165" s="33">
        <v>6.3E-2</v>
      </c>
      <c r="J165" s="28">
        <v>1</v>
      </c>
      <c r="K165" s="33">
        <v>3.0000000000000001E-3</v>
      </c>
    </row>
    <row r="166" spans="1:11" ht="15" customHeight="1" x14ac:dyDescent="0.25">
      <c r="A166" s="34" t="s">
        <v>11</v>
      </c>
      <c r="B166" s="34">
        <v>32</v>
      </c>
      <c r="C166" s="21" t="s">
        <v>221</v>
      </c>
      <c r="D166" s="28">
        <v>0</v>
      </c>
      <c r="E166" s="33">
        <v>0</v>
      </c>
      <c r="F166" s="28">
        <v>0</v>
      </c>
      <c r="G166" s="33">
        <v>0</v>
      </c>
      <c r="H166" s="28">
        <v>0</v>
      </c>
      <c r="I166" s="33">
        <v>0</v>
      </c>
      <c r="J166" s="28">
        <v>0</v>
      </c>
      <c r="K166" s="33">
        <v>0</v>
      </c>
    </row>
    <row r="167" spans="1:11" ht="15" customHeight="1" x14ac:dyDescent="0.25">
      <c r="A167" s="34" t="s">
        <v>11</v>
      </c>
      <c r="B167" s="34">
        <v>33</v>
      </c>
      <c r="C167" s="21" t="s">
        <v>82</v>
      </c>
      <c r="D167" s="28">
        <v>1</v>
      </c>
      <c r="E167" s="33">
        <v>0.01</v>
      </c>
      <c r="F167" s="28">
        <v>1</v>
      </c>
      <c r="G167" s="33">
        <v>0.01</v>
      </c>
      <c r="H167" s="28">
        <v>2</v>
      </c>
      <c r="I167" s="33">
        <v>1.2999999999999999E-2</v>
      </c>
      <c r="J167" s="28">
        <v>0</v>
      </c>
      <c r="K167" s="33">
        <v>0</v>
      </c>
    </row>
    <row r="168" spans="1:11" ht="15" customHeight="1" x14ac:dyDescent="0.25">
      <c r="A168" s="34" t="s">
        <v>11</v>
      </c>
      <c r="B168" s="34">
        <v>34</v>
      </c>
      <c r="C168" s="21" t="s">
        <v>207</v>
      </c>
      <c r="D168" s="28">
        <v>0</v>
      </c>
      <c r="E168" s="33">
        <v>0</v>
      </c>
      <c r="F168" s="28">
        <v>0</v>
      </c>
      <c r="G168" s="33">
        <v>0</v>
      </c>
      <c r="H168" s="28">
        <v>0</v>
      </c>
      <c r="I168" s="33">
        <v>0</v>
      </c>
      <c r="J168" s="28">
        <v>0</v>
      </c>
      <c r="K168" s="33">
        <v>0</v>
      </c>
    </row>
    <row r="169" spans="1:11" ht="15" customHeight="1" x14ac:dyDescent="0.25">
      <c r="A169" s="34" t="s">
        <v>11</v>
      </c>
      <c r="B169" s="34">
        <v>35</v>
      </c>
      <c r="C169" s="21" t="s">
        <v>33</v>
      </c>
      <c r="D169" s="28">
        <v>1</v>
      </c>
      <c r="E169" s="33">
        <v>1.2999999999999999E-2</v>
      </c>
      <c r="F169" s="28">
        <v>1</v>
      </c>
      <c r="G169" s="33">
        <v>1.2E-2</v>
      </c>
      <c r="H169" s="28">
        <v>3</v>
      </c>
      <c r="I169" s="33">
        <v>2.4E-2</v>
      </c>
      <c r="J169" s="28">
        <v>0</v>
      </c>
      <c r="K169" s="33">
        <v>0</v>
      </c>
    </row>
    <row r="170" spans="1:11" ht="15" customHeight="1" x14ac:dyDescent="0.25">
      <c r="A170" s="34" t="s">
        <v>11</v>
      </c>
      <c r="B170" s="34">
        <v>36</v>
      </c>
      <c r="C170" s="21" t="s">
        <v>152</v>
      </c>
      <c r="D170" s="28">
        <v>0</v>
      </c>
      <c r="E170" s="33">
        <v>0</v>
      </c>
      <c r="F170" s="28">
        <v>0</v>
      </c>
      <c r="G170" s="33">
        <v>0</v>
      </c>
      <c r="H170" s="28">
        <v>2</v>
      </c>
      <c r="I170" s="33">
        <v>0.03</v>
      </c>
      <c r="J170" s="28">
        <v>0</v>
      </c>
      <c r="K170" s="33">
        <v>0</v>
      </c>
    </row>
    <row r="171" spans="1:11" ht="15" customHeight="1" x14ac:dyDescent="0.25">
      <c r="A171" s="34" t="s">
        <v>11</v>
      </c>
      <c r="B171" s="34">
        <v>37</v>
      </c>
      <c r="C171" s="21" t="s">
        <v>83</v>
      </c>
      <c r="D171" s="28">
        <v>0</v>
      </c>
      <c r="E171" s="33">
        <v>0</v>
      </c>
      <c r="F171" s="28">
        <v>0</v>
      </c>
      <c r="G171" s="33">
        <v>0</v>
      </c>
      <c r="H171" s="28">
        <v>0</v>
      </c>
      <c r="I171" s="33">
        <v>0</v>
      </c>
      <c r="J171" s="28">
        <v>0</v>
      </c>
      <c r="K171" s="33">
        <v>0</v>
      </c>
    </row>
    <row r="172" spans="1:11" ht="15" customHeight="1" x14ac:dyDescent="0.25">
      <c r="A172" s="34" t="s">
        <v>11</v>
      </c>
      <c r="B172" s="34">
        <v>38</v>
      </c>
      <c r="C172" s="21" t="s">
        <v>84</v>
      </c>
      <c r="D172" s="28">
        <v>2</v>
      </c>
      <c r="E172" s="33">
        <v>1.9E-2</v>
      </c>
      <c r="F172" s="28">
        <v>2</v>
      </c>
      <c r="G172" s="33">
        <v>2.1999999999999999E-2</v>
      </c>
      <c r="H172" s="28">
        <v>0</v>
      </c>
      <c r="I172" s="33">
        <v>0</v>
      </c>
      <c r="J172" s="28">
        <v>0</v>
      </c>
      <c r="K172" s="33">
        <v>0</v>
      </c>
    </row>
    <row r="173" spans="1:11" ht="15" customHeight="1" x14ac:dyDescent="0.25">
      <c r="A173" s="34" t="s">
        <v>11</v>
      </c>
      <c r="B173" s="34">
        <v>39</v>
      </c>
      <c r="C173" s="31" t="s">
        <v>31</v>
      </c>
      <c r="D173" s="28">
        <v>2</v>
      </c>
      <c r="E173" s="33">
        <v>2.5999999999999999E-2</v>
      </c>
      <c r="F173" s="28">
        <v>0</v>
      </c>
      <c r="G173" s="33">
        <v>0</v>
      </c>
      <c r="H173" s="28">
        <v>0</v>
      </c>
      <c r="I173" s="33">
        <v>0</v>
      </c>
      <c r="J173" s="28">
        <v>0</v>
      </c>
      <c r="K173" s="33">
        <v>0</v>
      </c>
    </row>
    <row r="174" spans="1:11" ht="15" customHeight="1" x14ac:dyDescent="0.25">
      <c r="A174" s="34" t="s">
        <v>11</v>
      </c>
      <c r="B174" s="34">
        <v>40</v>
      </c>
      <c r="C174" s="31" t="s">
        <v>85</v>
      </c>
      <c r="D174" s="28">
        <v>7</v>
      </c>
      <c r="E174" s="33">
        <v>0.10100000000000001</v>
      </c>
      <c r="F174" s="28">
        <v>2</v>
      </c>
      <c r="G174" s="33">
        <v>1.7999999999999999E-2</v>
      </c>
      <c r="H174" s="28">
        <v>3</v>
      </c>
      <c r="I174" s="33">
        <v>2.9000000000000001E-2</v>
      </c>
      <c r="J174" s="28">
        <v>3</v>
      </c>
      <c r="K174" s="33">
        <v>3.2000000000000001E-2</v>
      </c>
    </row>
    <row r="175" spans="1:11" ht="15" customHeight="1" x14ac:dyDescent="0.25">
      <c r="A175" s="34" t="s">
        <v>11</v>
      </c>
      <c r="B175" s="34">
        <v>41</v>
      </c>
      <c r="C175" s="31" t="s">
        <v>138</v>
      </c>
      <c r="D175" s="28">
        <v>2</v>
      </c>
      <c r="E175" s="33">
        <v>0.02</v>
      </c>
      <c r="F175" s="28">
        <v>1</v>
      </c>
      <c r="G175" s="33">
        <v>7.0000000000000001E-3</v>
      </c>
      <c r="H175" s="28">
        <v>7</v>
      </c>
      <c r="I175" s="33">
        <v>9.5000000000000001E-2</v>
      </c>
      <c r="J175" s="28">
        <v>1</v>
      </c>
      <c r="K175" s="33">
        <v>2.5000000000000001E-2</v>
      </c>
    </row>
    <row r="176" spans="1:11" ht="15" customHeight="1" x14ac:dyDescent="0.25">
      <c r="A176" s="34" t="s">
        <v>11</v>
      </c>
      <c r="B176" s="34">
        <v>42</v>
      </c>
      <c r="C176" s="31" t="s">
        <v>222</v>
      </c>
      <c r="D176" s="28">
        <v>0</v>
      </c>
      <c r="E176" s="33">
        <v>0</v>
      </c>
      <c r="F176" s="28">
        <v>0</v>
      </c>
      <c r="G176" s="33">
        <v>0</v>
      </c>
      <c r="H176" s="28">
        <v>0</v>
      </c>
      <c r="I176" s="33">
        <v>0</v>
      </c>
      <c r="J176" s="28">
        <v>0</v>
      </c>
      <c r="K176" s="33">
        <v>0</v>
      </c>
    </row>
    <row r="177" spans="1:11" ht="15" customHeight="1" x14ac:dyDescent="0.25">
      <c r="A177" s="34" t="s">
        <v>11</v>
      </c>
      <c r="B177" s="34">
        <v>43</v>
      </c>
      <c r="C177" s="31" t="s">
        <v>86</v>
      </c>
      <c r="D177" s="28">
        <v>6</v>
      </c>
      <c r="E177" s="33">
        <v>6.4000000000000001E-2</v>
      </c>
      <c r="F177" s="28">
        <v>3</v>
      </c>
      <c r="G177" s="33">
        <v>3.2000000000000001E-2</v>
      </c>
      <c r="H177" s="28">
        <v>8</v>
      </c>
      <c r="I177" s="33">
        <v>8.5000000000000006E-2</v>
      </c>
      <c r="J177" s="28">
        <v>0</v>
      </c>
      <c r="K177" s="33">
        <v>0</v>
      </c>
    </row>
    <row r="178" spans="1:11" ht="15" customHeight="1" x14ac:dyDescent="0.25">
      <c r="A178" s="34" t="s">
        <v>11</v>
      </c>
      <c r="B178" s="34">
        <v>44</v>
      </c>
      <c r="C178" s="31" t="s">
        <v>87</v>
      </c>
      <c r="D178" s="28">
        <v>5</v>
      </c>
      <c r="E178" s="33">
        <v>8.4000000000000005E-2</v>
      </c>
      <c r="F178" s="28">
        <v>1</v>
      </c>
      <c r="G178" s="33">
        <v>1.2999999999999999E-2</v>
      </c>
      <c r="H178" s="28">
        <v>8</v>
      </c>
      <c r="I178" s="33">
        <v>7.8E-2</v>
      </c>
      <c r="J178" s="28">
        <v>2</v>
      </c>
      <c r="K178" s="33">
        <v>2.5000000000000001E-2</v>
      </c>
    </row>
    <row r="179" spans="1:11" ht="15" customHeight="1" x14ac:dyDescent="0.25">
      <c r="A179" s="34" t="s">
        <v>11</v>
      </c>
      <c r="B179" s="34">
        <v>45</v>
      </c>
      <c r="C179" s="31" t="s">
        <v>88</v>
      </c>
      <c r="D179" s="28">
        <v>1</v>
      </c>
      <c r="E179" s="33">
        <v>1.4999999999999999E-2</v>
      </c>
      <c r="F179" s="28">
        <v>0</v>
      </c>
      <c r="G179" s="33">
        <v>0</v>
      </c>
      <c r="H179" s="28">
        <v>1</v>
      </c>
      <c r="I179" s="33">
        <v>1.4999999999999999E-2</v>
      </c>
      <c r="J179" s="28">
        <v>0</v>
      </c>
      <c r="K179" s="33">
        <v>0</v>
      </c>
    </row>
    <row r="180" spans="1:11" ht="15" customHeight="1" x14ac:dyDescent="0.25">
      <c r="A180" s="34" t="s">
        <v>11</v>
      </c>
      <c r="B180" s="34">
        <v>46</v>
      </c>
      <c r="C180" s="31" t="s">
        <v>19</v>
      </c>
      <c r="D180" s="28">
        <v>4</v>
      </c>
      <c r="E180" s="33">
        <v>3.7999999999999999E-2</v>
      </c>
      <c r="F180" s="28">
        <v>5</v>
      </c>
      <c r="G180" s="33">
        <v>0.23799999999999999</v>
      </c>
      <c r="H180" s="28">
        <v>1</v>
      </c>
      <c r="I180" s="33">
        <v>8.0000000000000002E-3</v>
      </c>
      <c r="J180" s="28">
        <v>2</v>
      </c>
      <c r="K180" s="33">
        <v>0.80700000000000005</v>
      </c>
    </row>
    <row r="181" spans="1:11" ht="15" customHeight="1" x14ac:dyDescent="0.25">
      <c r="A181" s="34" t="s">
        <v>11</v>
      </c>
      <c r="B181" s="34">
        <v>47</v>
      </c>
      <c r="C181" s="31" t="s">
        <v>89</v>
      </c>
      <c r="D181" s="28">
        <v>2</v>
      </c>
      <c r="E181" s="33">
        <v>1.9E-2</v>
      </c>
      <c r="F181" s="28">
        <v>2</v>
      </c>
      <c r="G181" s="33">
        <v>1.9E-2</v>
      </c>
      <c r="H181" s="28">
        <v>0</v>
      </c>
      <c r="I181" s="33">
        <v>0</v>
      </c>
      <c r="J181" s="28">
        <v>0</v>
      </c>
      <c r="K181" s="33">
        <v>0</v>
      </c>
    </row>
    <row r="182" spans="1:11" ht="15" customHeight="1" x14ac:dyDescent="0.25">
      <c r="A182" s="34" t="s">
        <v>11</v>
      </c>
      <c r="B182" s="34">
        <v>48</v>
      </c>
      <c r="C182" s="31" t="s">
        <v>90</v>
      </c>
      <c r="D182" s="28">
        <v>0</v>
      </c>
      <c r="E182" s="33">
        <v>0</v>
      </c>
      <c r="F182" s="28">
        <v>0</v>
      </c>
      <c r="G182" s="33">
        <v>0</v>
      </c>
      <c r="H182" s="28">
        <v>0</v>
      </c>
      <c r="I182" s="33">
        <v>0</v>
      </c>
      <c r="J182" s="28">
        <v>0</v>
      </c>
      <c r="K182" s="33">
        <v>0</v>
      </c>
    </row>
    <row r="183" spans="1:11" ht="15" customHeight="1" x14ac:dyDescent="0.25">
      <c r="A183" s="34" t="s">
        <v>11</v>
      </c>
      <c r="B183" s="34">
        <v>49</v>
      </c>
      <c r="C183" s="31" t="s">
        <v>259</v>
      </c>
      <c r="D183" s="28">
        <v>1</v>
      </c>
      <c r="E183" s="33">
        <v>1.4999999999999999E-2</v>
      </c>
      <c r="F183" s="28">
        <v>0</v>
      </c>
      <c r="G183" s="33">
        <v>0</v>
      </c>
      <c r="H183" s="28">
        <v>0</v>
      </c>
      <c r="I183" s="33">
        <v>0</v>
      </c>
      <c r="J183" s="28">
        <v>2</v>
      </c>
      <c r="K183" s="33">
        <v>0.52700000000000002</v>
      </c>
    </row>
    <row r="184" spans="1:11" ht="15" customHeight="1" x14ac:dyDescent="0.25">
      <c r="A184" s="34" t="s">
        <v>11</v>
      </c>
      <c r="B184" s="34">
        <v>50</v>
      </c>
      <c r="C184" s="31" t="s">
        <v>182</v>
      </c>
      <c r="D184" s="28">
        <v>0</v>
      </c>
      <c r="E184" s="33">
        <v>0</v>
      </c>
      <c r="F184" s="28">
        <v>0</v>
      </c>
      <c r="G184" s="33">
        <v>0</v>
      </c>
      <c r="H184" s="28">
        <v>0</v>
      </c>
      <c r="I184" s="33">
        <v>0</v>
      </c>
      <c r="J184" s="28">
        <v>0</v>
      </c>
      <c r="K184" s="33">
        <v>0</v>
      </c>
    </row>
    <row r="185" spans="1:11" ht="15" customHeight="1" x14ac:dyDescent="0.25">
      <c r="A185" s="34" t="s">
        <v>11</v>
      </c>
      <c r="B185" s="34">
        <v>51</v>
      </c>
      <c r="C185" s="31" t="s">
        <v>91</v>
      </c>
      <c r="D185" s="28">
        <v>0</v>
      </c>
      <c r="E185" s="33">
        <v>0</v>
      </c>
      <c r="F185" s="28">
        <v>1</v>
      </c>
      <c r="G185" s="33">
        <v>0.89</v>
      </c>
      <c r="H185" s="28">
        <v>0</v>
      </c>
      <c r="I185" s="33">
        <v>0</v>
      </c>
      <c r="J185" s="28">
        <v>0</v>
      </c>
      <c r="K185" s="33">
        <v>0</v>
      </c>
    </row>
    <row r="186" spans="1:11" ht="15" customHeight="1" x14ac:dyDescent="0.25">
      <c r="A186" s="34" t="s">
        <v>11</v>
      </c>
      <c r="B186" s="34">
        <v>52</v>
      </c>
      <c r="C186" s="31" t="s">
        <v>183</v>
      </c>
      <c r="D186" s="28">
        <v>1</v>
      </c>
      <c r="E186" s="33">
        <v>1.1599999999999999</v>
      </c>
      <c r="F186" s="28">
        <v>0</v>
      </c>
      <c r="G186" s="33">
        <v>0</v>
      </c>
      <c r="H186" s="28">
        <v>0</v>
      </c>
      <c r="I186" s="33">
        <v>0</v>
      </c>
      <c r="J186" s="28">
        <v>0</v>
      </c>
      <c r="K186" s="33">
        <v>0</v>
      </c>
    </row>
    <row r="187" spans="1:11" ht="15" customHeight="1" x14ac:dyDescent="0.25">
      <c r="A187" s="34" t="s">
        <v>11</v>
      </c>
      <c r="B187" s="34">
        <v>53</v>
      </c>
      <c r="C187" s="31" t="s">
        <v>92</v>
      </c>
      <c r="D187" s="28">
        <v>1</v>
      </c>
      <c r="E187" s="33">
        <v>0.4</v>
      </c>
      <c r="F187" s="28">
        <v>3</v>
      </c>
      <c r="G187" s="33">
        <v>1E-3</v>
      </c>
      <c r="H187" s="28">
        <v>0</v>
      </c>
      <c r="I187" s="33">
        <v>0</v>
      </c>
      <c r="J187" s="28">
        <v>0</v>
      </c>
      <c r="K187" s="33">
        <v>0</v>
      </c>
    </row>
    <row r="188" spans="1:11" ht="15" customHeight="1" x14ac:dyDescent="0.25">
      <c r="A188" s="34" t="s">
        <v>11</v>
      </c>
      <c r="B188" s="34">
        <v>54</v>
      </c>
      <c r="C188" s="31" t="s">
        <v>149</v>
      </c>
      <c r="D188" s="28">
        <v>1</v>
      </c>
      <c r="E188" s="33">
        <v>3.72</v>
      </c>
      <c r="F188" s="28">
        <v>0</v>
      </c>
      <c r="G188" s="33">
        <v>0</v>
      </c>
      <c r="H188" s="28">
        <v>0</v>
      </c>
      <c r="I188" s="33">
        <v>0</v>
      </c>
      <c r="J188" s="28">
        <v>1</v>
      </c>
      <c r="K188" s="33">
        <v>0.8</v>
      </c>
    </row>
    <row r="189" spans="1:11" ht="15" customHeight="1" x14ac:dyDescent="0.25">
      <c r="A189" s="34" t="s">
        <v>11</v>
      </c>
      <c r="B189" s="34">
        <v>55</v>
      </c>
      <c r="C189" s="31" t="s">
        <v>25</v>
      </c>
      <c r="D189" s="28">
        <v>2</v>
      </c>
      <c r="E189" s="33">
        <v>0.41199999999999998</v>
      </c>
      <c r="F189" s="28">
        <v>1</v>
      </c>
      <c r="G189" s="33">
        <v>1.2999999999999999E-2</v>
      </c>
      <c r="H189" s="28">
        <v>2</v>
      </c>
      <c r="I189" s="33">
        <v>2.5000000000000001E-2</v>
      </c>
      <c r="J189" s="28">
        <v>0</v>
      </c>
      <c r="K189" s="33">
        <v>0</v>
      </c>
    </row>
    <row r="190" spans="1:11" ht="15" customHeight="1" x14ac:dyDescent="0.25">
      <c r="A190" s="34" t="s">
        <v>11</v>
      </c>
      <c r="B190" s="34">
        <v>56</v>
      </c>
      <c r="C190" s="31" t="s">
        <v>12</v>
      </c>
      <c r="D190" s="28">
        <v>3</v>
      </c>
      <c r="E190" s="33">
        <v>3.4000000000000002E-2</v>
      </c>
      <c r="F190" s="28">
        <v>2</v>
      </c>
      <c r="G190" s="33">
        <v>1.9E-2</v>
      </c>
      <c r="H190" s="28">
        <v>4</v>
      </c>
      <c r="I190" s="33">
        <v>9.6000000000000002E-2</v>
      </c>
      <c r="J190" s="28">
        <v>1</v>
      </c>
      <c r="K190" s="33">
        <v>0.03</v>
      </c>
    </row>
    <row r="191" spans="1:11" ht="15" customHeight="1" x14ac:dyDescent="0.25">
      <c r="A191" s="34" t="s">
        <v>11</v>
      </c>
      <c r="B191" s="34">
        <v>57</v>
      </c>
      <c r="C191" s="31" t="s">
        <v>36</v>
      </c>
      <c r="D191" s="28">
        <v>0</v>
      </c>
      <c r="E191" s="33">
        <v>0</v>
      </c>
      <c r="F191" s="28">
        <v>0</v>
      </c>
      <c r="G191" s="33">
        <v>0</v>
      </c>
      <c r="H191" s="28">
        <v>2</v>
      </c>
      <c r="I191" s="33">
        <v>1.6E-2</v>
      </c>
      <c r="J191" s="28">
        <v>0</v>
      </c>
      <c r="K191" s="33">
        <v>0</v>
      </c>
    </row>
    <row r="192" spans="1:11" ht="15" customHeight="1" x14ac:dyDescent="0.25">
      <c r="A192" s="34" t="s">
        <v>11</v>
      </c>
      <c r="B192" s="34">
        <v>58</v>
      </c>
      <c r="C192" s="31" t="s">
        <v>93</v>
      </c>
      <c r="D192" s="28">
        <v>0</v>
      </c>
      <c r="E192" s="33">
        <v>0</v>
      </c>
      <c r="F192" s="28">
        <v>0</v>
      </c>
      <c r="G192" s="33">
        <v>0</v>
      </c>
      <c r="H192" s="28">
        <v>0</v>
      </c>
      <c r="I192" s="33">
        <v>0</v>
      </c>
      <c r="J192" s="28">
        <v>0</v>
      </c>
      <c r="K192" s="33">
        <v>0</v>
      </c>
    </row>
    <row r="193" spans="1:11" ht="15" customHeight="1" x14ac:dyDescent="0.25">
      <c r="A193" s="34" t="s">
        <v>11</v>
      </c>
      <c r="B193" s="34">
        <v>59</v>
      </c>
      <c r="C193" s="31" t="s">
        <v>186</v>
      </c>
      <c r="D193" s="28">
        <v>0</v>
      </c>
      <c r="E193" s="33">
        <v>0</v>
      </c>
      <c r="F193" s="28">
        <v>0</v>
      </c>
      <c r="G193" s="33">
        <v>0</v>
      </c>
      <c r="H193" s="28">
        <v>0</v>
      </c>
      <c r="I193" s="33">
        <v>0</v>
      </c>
      <c r="J193" s="28">
        <v>0</v>
      </c>
      <c r="K193" s="33">
        <v>0</v>
      </c>
    </row>
    <row r="194" spans="1:11" ht="15" customHeight="1" x14ac:dyDescent="0.25">
      <c r="A194" s="34" t="s">
        <v>11</v>
      </c>
      <c r="B194" s="34">
        <v>60</v>
      </c>
      <c r="C194" s="31" t="s">
        <v>187</v>
      </c>
      <c r="D194" s="28">
        <v>0</v>
      </c>
      <c r="E194" s="33">
        <v>0</v>
      </c>
      <c r="F194" s="28">
        <v>0</v>
      </c>
      <c r="G194" s="33">
        <v>0</v>
      </c>
      <c r="H194" s="28">
        <v>0</v>
      </c>
      <c r="I194" s="33">
        <v>0</v>
      </c>
      <c r="J194" s="28">
        <v>1</v>
      </c>
      <c r="K194" s="33">
        <v>1.4999999999999999E-2</v>
      </c>
    </row>
    <row r="195" spans="1:11" ht="15" customHeight="1" x14ac:dyDescent="0.25">
      <c r="A195" s="34" t="s">
        <v>11</v>
      </c>
      <c r="B195" s="34">
        <v>61</v>
      </c>
      <c r="C195" s="31" t="s">
        <v>15</v>
      </c>
      <c r="D195" s="28">
        <v>4</v>
      </c>
      <c r="E195" s="33">
        <v>4.3999999999999997E-2</v>
      </c>
      <c r="F195" s="28">
        <v>6</v>
      </c>
      <c r="G195" s="33">
        <v>6.5000000000000002E-2</v>
      </c>
      <c r="H195" s="28">
        <v>3</v>
      </c>
      <c r="I195" s="33">
        <v>3.6999999999999998E-2</v>
      </c>
      <c r="J195" s="28">
        <v>1</v>
      </c>
      <c r="K195" s="33">
        <v>0.09</v>
      </c>
    </row>
    <row r="196" spans="1:11" ht="15" customHeight="1" x14ac:dyDescent="0.25">
      <c r="A196" s="34" t="s">
        <v>11</v>
      </c>
      <c r="B196" s="34">
        <v>62</v>
      </c>
      <c r="C196" s="31" t="s">
        <v>193</v>
      </c>
      <c r="D196" s="28">
        <v>0</v>
      </c>
      <c r="E196" s="33">
        <v>0</v>
      </c>
      <c r="F196" s="28">
        <v>0</v>
      </c>
      <c r="G196" s="33">
        <v>0</v>
      </c>
      <c r="H196" s="28">
        <v>0</v>
      </c>
      <c r="I196" s="33">
        <v>0</v>
      </c>
      <c r="J196" s="28">
        <v>0</v>
      </c>
      <c r="K196" s="33">
        <v>0</v>
      </c>
    </row>
    <row r="197" spans="1:11" ht="15" customHeight="1" x14ac:dyDescent="0.25">
      <c r="A197" s="34" t="s">
        <v>11</v>
      </c>
      <c r="B197" s="34">
        <v>63</v>
      </c>
      <c r="C197" s="31" t="s">
        <v>139</v>
      </c>
      <c r="D197" s="28">
        <v>0</v>
      </c>
      <c r="E197" s="33">
        <v>0</v>
      </c>
      <c r="F197" s="28">
        <v>0</v>
      </c>
      <c r="G197" s="33">
        <v>0</v>
      </c>
      <c r="H197" s="28">
        <v>0</v>
      </c>
      <c r="I197" s="33">
        <v>0</v>
      </c>
      <c r="J197" s="28">
        <v>0</v>
      </c>
      <c r="K197" s="33">
        <v>0</v>
      </c>
    </row>
  </sheetData>
  <sortState ref="A8:K214">
    <sortCondition ref="A148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tabSelected="1" view="pageBreakPreview" zoomScaleNormal="100" zoomScaleSheetLayoutView="100" workbookViewId="0">
      <pane ySplit="4" topLeftCell="A132" activePane="bottomLeft" state="frozen"/>
      <selection pane="bottomLeft" activeCell="H171" sqref="H171"/>
    </sheetView>
  </sheetViews>
  <sheetFormatPr defaultColWidth="9.140625" defaultRowHeight="15" x14ac:dyDescent="0.25"/>
  <cols>
    <col min="1" max="1" width="14" style="1" customWidth="1"/>
    <col min="2" max="2" width="8" style="3" customWidth="1"/>
    <col min="3" max="3" width="15.85546875" style="1" customWidth="1"/>
    <col min="4" max="4" width="13.42578125" style="1" customWidth="1"/>
    <col min="5" max="5" width="19" style="1" customWidth="1"/>
    <col min="6" max="6" width="15" style="1" customWidth="1"/>
    <col min="7" max="7" width="16.42578125" style="1" customWidth="1"/>
    <col min="8" max="8" width="32.7109375" style="2" customWidth="1"/>
    <col min="9" max="9" width="12.140625" style="5" customWidth="1"/>
    <col min="10" max="16384" width="9.140625" style="6"/>
  </cols>
  <sheetData>
    <row r="1" spans="1:9" customFormat="1" x14ac:dyDescent="0.25">
      <c r="A1" s="14"/>
      <c r="B1" s="14"/>
      <c r="C1" s="14"/>
      <c r="D1" s="14"/>
      <c r="E1" s="14"/>
      <c r="F1" s="14"/>
      <c r="G1" s="14"/>
      <c r="H1" s="15" t="s">
        <v>154</v>
      </c>
      <c r="I1" s="15"/>
    </row>
    <row r="2" spans="1:9" customFormat="1" ht="15.75" thickBot="1" x14ac:dyDescent="0.3">
      <c r="A2" s="58" t="s">
        <v>261</v>
      </c>
      <c r="B2" s="58"/>
      <c r="C2" s="58"/>
      <c r="D2" s="58"/>
      <c r="E2" s="58"/>
      <c r="F2" s="58"/>
      <c r="G2" s="58"/>
      <c r="H2" s="58"/>
      <c r="I2" s="43"/>
    </row>
    <row r="3" spans="1:9" customFormat="1" ht="60" x14ac:dyDescent="0.25">
      <c r="A3" s="16" t="s">
        <v>0</v>
      </c>
      <c r="B3" s="16" t="s">
        <v>1</v>
      </c>
      <c r="C3" s="16" t="s">
        <v>9</v>
      </c>
      <c r="D3" s="16" t="s">
        <v>131</v>
      </c>
      <c r="E3" s="16" t="s">
        <v>132</v>
      </c>
      <c r="F3" s="17" t="s">
        <v>140</v>
      </c>
      <c r="G3" s="17" t="s">
        <v>10</v>
      </c>
      <c r="H3" s="16" t="s">
        <v>133</v>
      </c>
      <c r="I3" s="44"/>
    </row>
    <row r="4" spans="1:9" customFormat="1" x14ac:dyDescent="0.25">
      <c r="A4" s="18">
        <v>1</v>
      </c>
      <c r="B4" s="19">
        <v>2</v>
      </c>
      <c r="C4" s="19">
        <v>3</v>
      </c>
      <c r="D4" s="19">
        <v>4</v>
      </c>
      <c r="E4" s="19">
        <v>5</v>
      </c>
      <c r="F4" s="20">
        <v>6</v>
      </c>
      <c r="G4" s="20">
        <v>7</v>
      </c>
      <c r="H4" s="21">
        <v>8</v>
      </c>
      <c r="I4" s="45"/>
    </row>
    <row r="5" spans="1:9" s="12" customFormat="1" ht="15" customHeight="1" x14ac:dyDescent="0.25">
      <c r="A5" s="47" t="s">
        <v>11</v>
      </c>
      <c r="B5" s="47">
        <v>1</v>
      </c>
      <c r="C5" s="19">
        <v>41003110</v>
      </c>
      <c r="D5" s="48">
        <v>42017</v>
      </c>
      <c r="E5" s="49" t="s">
        <v>218</v>
      </c>
      <c r="F5" s="50">
        <v>15</v>
      </c>
      <c r="G5" s="51">
        <v>466.10169491525426</v>
      </c>
      <c r="H5" s="52" t="s">
        <v>254</v>
      </c>
      <c r="I5" s="46"/>
    </row>
    <row r="6" spans="1:9" s="12" customFormat="1" ht="15" customHeight="1" x14ac:dyDescent="0.25">
      <c r="A6" s="47" t="s">
        <v>11</v>
      </c>
      <c r="B6" s="47">
        <v>2</v>
      </c>
      <c r="C6" s="19">
        <v>40971339</v>
      </c>
      <c r="D6" s="48">
        <v>42031</v>
      </c>
      <c r="E6" s="49" t="s">
        <v>219</v>
      </c>
      <c r="F6" s="50">
        <v>12.5</v>
      </c>
      <c r="G6" s="51">
        <v>466.10169491525426</v>
      </c>
      <c r="H6" s="52" t="s">
        <v>151</v>
      </c>
      <c r="I6" s="46"/>
    </row>
    <row r="7" spans="1:9" s="12" customFormat="1" ht="15" customHeight="1" x14ac:dyDescent="0.25">
      <c r="A7" s="47" t="s">
        <v>11</v>
      </c>
      <c r="B7" s="47">
        <v>3</v>
      </c>
      <c r="C7" s="19">
        <v>40973716</v>
      </c>
      <c r="D7" s="48">
        <v>42024</v>
      </c>
      <c r="E7" s="49" t="s">
        <v>218</v>
      </c>
      <c r="F7" s="50">
        <v>12.5</v>
      </c>
      <c r="G7" s="51">
        <v>466.10169491525426</v>
      </c>
      <c r="H7" s="52" t="s">
        <v>224</v>
      </c>
      <c r="I7" s="46"/>
    </row>
    <row r="8" spans="1:9" s="12" customFormat="1" ht="15" customHeight="1" x14ac:dyDescent="0.25">
      <c r="A8" s="47" t="s">
        <v>11</v>
      </c>
      <c r="B8" s="47">
        <v>4</v>
      </c>
      <c r="C8" s="19">
        <v>40988255</v>
      </c>
      <c r="D8" s="48">
        <v>42033</v>
      </c>
      <c r="E8" s="49" t="s">
        <v>262</v>
      </c>
      <c r="F8" s="50">
        <v>1200</v>
      </c>
      <c r="G8" s="51">
        <v>5208921.7203389835</v>
      </c>
      <c r="H8" s="52" t="s">
        <v>225</v>
      </c>
      <c r="I8" s="46"/>
    </row>
    <row r="9" spans="1:9" s="12" customFormat="1" ht="15" customHeight="1" x14ac:dyDescent="0.25">
      <c r="A9" s="47" t="s">
        <v>11</v>
      </c>
      <c r="B9" s="47">
        <v>5</v>
      </c>
      <c r="C9" s="19">
        <v>40991636</v>
      </c>
      <c r="D9" s="48">
        <v>42024</v>
      </c>
      <c r="E9" s="49" t="s">
        <v>218</v>
      </c>
      <c r="F9" s="50">
        <v>6.7</v>
      </c>
      <c r="G9" s="51">
        <v>466.10169491525426</v>
      </c>
      <c r="H9" s="52" t="s">
        <v>21</v>
      </c>
      <c r="I9" s="46"/>
    </row>
    <row r="10" spans="1:9" s="12" customFormat="1" ht="15" customHeight="1" x14ac:dyDescent="0.25">
      <c r="A10" s="47" t="s">
        <v>11</v>
      </c>
      <c r="B10" s="47">
        <v>6</v>
      </c>
      <c r="C10" s="19">
        <v>40998121</v>
      </c>
      <c r="D10" s="48">
        <v>42033</v>
      </c>
      <c r="E10" s="49" t="s">
        <v>219</v>
      </c>
      <c r="F10" s="50">
        <v>12.5</v>
      </c>
      <c r="G10" s="51">
        <v>466.10169491525426</v>
      </c>
      <c r="H10" s="52" t="s">
        <v>151</v>
      </c>
      <c r="I10" s="46"/>
    </row>
    <row r="11" spans="1:9" s="12" customFormat="1" ht="15" customHeight="1" x14ac:dyDescent="0.25">
      <c r="A11" s="47" t="s">
        <v>11</v>
      </c>
      <c r="B11" s="47">
        <v>7</v>
      </c>
      <c r="C11" s="19">
        <v>41015735</v>
      </c>
      <c r="D11" s="48">
        <v>42032</v>
      </c>
      <c r="E11" s="49" t="s">
        <v>262</v>
      </c>
      <c r="F11" s="50">
        <v>890</v>
      </c>
      <c r="G11" s="51">
        <v>56399.296610169491</v>
      </c>
      <c r="H11" s="52" t="s">
        <v>226</v>
      </c>
      <c r="I11" s="46"/>
    </row>
    <row r="12" spans="1:9" s="12" customFormat="1" ht="15" customHeight="1" x14ac:dyDescent="0.25">
      <c r="A12" s="47" t="s">
        <v>11</v>
      </c>
      <c r="B12" s="47">
        <v>8</v>
      </c>
      <c r="C12" s="19">
        <v>40999519</v>
      </c>
      <c r="D12" s="48">
        <v>42027</v>
      </c>
      <c r="E12" s="49" t="s">
        <v>219</v>
      </c>
      <c r="F12" s="50">
        <v>6.7</v>
      </c>
      <c r="G12" s="51">
        <v>466.10169491525426</v>
      </c>
      <c r="H12" s="52" t="s">
        <v>151</v>
      </c>
      <c r="I12" s="46"/>
    </row>
    <row r="13" spans="1:9" s="12" customFormat="1" ht="15" customHeight="1" x14ac:dyDescent="0.25">
      <c r="A13" s="47" t="s">
        <v>11</v>
      </c>
      <c r="B13" s="47">
        <v>9</v>
      </c>
      <c r="C13" s="19">
        <v>41001915</v>
      </c>
      <c r="D13" s="48">
        <v>42030</v>
      </c>
      <c r="E13" s="49" t="s">
        <v>219</v>
      </c>
      <c r="F13" s="50">
        <v>9.5</v>
      </c>
      <c r="G13" s="51">
        <v>466.10169491525426</v>
      </c>
      <c r="H13" s="52" t="s">
        <v>265</v>
      </c>
      <c r="I13" s="46"/>
    </row>
    <row r="14" spans="1:9" s="12" customFormat="1" ht="15" customHeight="1" x14ac:dyDescent="0.25">
      <c r="A14" s="47" t="s">
        <v>11</v>
      </c>
      <c r="B14" s="47">
        <v>10</v>
      </c>
      <c r="C14" s="19">
        <v>41008663</v>
      </c>
      <c r="D14" s="48">
        <v>42024</v>
      </c>
      <c r="E14" s="49" t="s">
        <v>220</v>
      </c>
      <c r="F14" s="50">
        <v>200</v>
      </c>
      <c r="G14" s="51">
        <v>12674</v>
      </c>
      <c r="H14" s="52" t="s">
        <v>214</v>
      </c>
      <c r="I14" s="46"/>
    </row>
    <row r="15" spans="1:9" s="12" customFormat="1" ht="15" customHeight="1" x14ac:dyDescent="0.25">
      <c r="A15" s="47" t="s">
        <v>11</v>
      </c>
      <c r="B15" s="47">
        <v>11</v>
      </c>
      <c r="C15" s="19">
        <v>41003301</v>
      </c>
      <c r="D15" s="48">
        <v>42023</v>
      </c>
      <c r="E15" s="49" t="s">
        <v>219</v>
      </c>
      <c r="F15" s="50">
        <v>6.7</v>
      </c>
      <c r="G15" s="51">
        <v>466.10169491525426</v>
      </c>
      <c r="H15" s="52" t="s">
        <v>141</v>
      </c>
      <c r="I15" s="46"/>
    </row>
    <row r="16" spans="1:9" s="12" customFormat="1" ht="15" customHeight="1" x14ac:dyDescent="0.25">
      <c r="A16" s="47" t="s">
        <v>11</v>
      </c>
      <c r="B16" s="47">
        <v>12</v>
      </c>
      <c r="C16" s="19">
        <v>41005578</v>
      </c>
      <c r="D16" s="48">
        <v>42031</v>
      </c>
      <c r="E16" s="49" t="s">
        <v>218</v>
      </c>
      <c r="F16" s="50">
        <v>12.5</v>
      </c>
      <c r="G16" s="51">
        <v>466.10169491525426</v>
      </c>
      <c r="H16" s="52" t="s">
        <v>266</v>
      </c>
      <c r="I16" s="46"/>
    </row>
    <row r="17" spans="1:9" s="12" customFormat="1" ht="15" customHeight="1" x14ac:dyDescent="0.25">
      <c r="A17" s="47" t="s">
        <v>11</v>
      </c>
      <c r="B17" s="47">
        <v>13</v>
      </c>
      <c r="C17" s="19">
        <v>41006955</v>
      </c>
      <c r="D17" s="48">
        <v>42019</v>
      </c>
      <c r="E17" s="49" t="s">
        <v>218</v>
      </c>
      <c r="F17" s="50">
        <v>6.7</v>
      </c>
      <c r="G17" s="51">
        <v>466.10169491525426</v>
      </c>
      <c r="H17" s="52" t="s">
        <v>267</v>
      </c>
      <c r="I17" s="46"/>
    </row>
    <row r="18" spans="1:9" s="12" customFormat="1" ht="15" customHeight="1" x14ac:dyDescent="0.25">
      <c r="A18" s="47" t="s">
        <v>11</v>
      </c>
      <c r="B18" s="47">
        <v>14</v>
      </c>
      <c r="C18" s="19">
        <v>41006874</v>
      </c>
      <c r="D18" s="48">
        <v>42033</v>
      </c>
      <c r="E18" s="49" t="s">
        <v>219</v>
      </c>
      <c r="F18" s="50">
        <v>15</v>
      </c>
      <c r="G18" s="51">
        <v>466.10169491525426</v>
      </c>
      <c r="H18" s="52" t="s">
        <v>151</v>
      </c>
      <c r="I18" s="46"/>
    </row>
    <row r="19" spans="1:9" s="12" customFormat="1" ht="15" customHeight="1" x14ac:dyDescent="0.25">
      <c r="A19" s="47" t="s">
        <v>11</v>
      </c>
      <c r="B19" s="47">
        <v>15</v>
      </c>
      <c r="C19" s="19">
        <v>41007539</v>
      </c>
      <c r="D19" s="48">
        <v>42030</v>
      </c>
      <c r="E19" s="49" t="s">
        <v>218</v>
      </c>
      <c r="F19" s="50">
        <v>6.7</v>
      </c>
      <c r="G19" s="51">
        <v>466.10169491525426</v>
      </c>
      <c r="H19" s="52" t="s">
        <v>157</v>
      </c>
      <c r="I19" s="46"/>
    </row>
    <row r="20" spans="1:9" s="12" customFormat="1" ht="15" customHeight="1" x14ac:dyDescent="0.25">
      <c r="A20" s="47" t="s">
        <v>11</v>
      </c>
      <c r="B20" s="47">
        <v>16</v>
      </c>
      <c r="C20" s="19">
        <v>41007355</v>
      </c>
      <c r="D20" s="48">
        <v>42016</v>
      </c>
      <c r="E20" s="49" t="s">
        <v>219</v>
      </c>
      <c r="F20" s="50">
        <v>6.7</v>
      </c>
      <c r="G20" s="51">
        <v>424.57627118644069</v>
      </c>
      <c r="H20" s="52" t="s">
        <v>142</v>
      </c>
      <c r="I20" s="46"/>
    </row>
    <row r="21" spans="1:9" s="12" customFormat="1" ht="15" customHeight="1" x14ac:dyDescent="0.25">
      <c r="A21" s="47" t="s">
        <v>11</v>
      </c>
      <c r="B21" s="47">
        <v>17</v>
      </c>
      <c r="C21" s="19">
        <v>41007413</v>
      </c>
      <c r="D21" s="48">
        <v>42025</v>
      </c>
      <c r="E21" s="49" t="s">
        <v>218</v>
      </c>
      <c r="F21" s="50">
        <v>0.08</v>
      </c>
      <c r="G21" s="51">
        <v>210.12711864406779</v>
      </c>
      <c r="H21" s="52" t="s">
        <v>195</v>
      </c>
      <c r="I21" s="46"/>
    </row>
    <row r="22" spans="1:9" s="12" customFormat="1" ht="15" customHeight="1" x14ac:dyDescent="0.25">
      <c r="A22" s="47" t="s">
        <v>11</v>
      </c>
      <c r="B22" s="47">
        <v>18</v>
      </c>
      <c r="C22" s="19">
        <v>41007416</v>
      </c>
      <c r="D22" s="48">
        <v>42025</v>
      </c>
      <c r="E22" s="49" t="s">
        <v>218</v>
      </c>
      <c r="F22" s="50">
        <v>0.08</v>
      </c>
      <c r="G22" s="51">
        <v>210.12711864406779</v>
      </c>
      <c r="H22" s="52" t="s">
        <v>195</v>
      </c>
      <c r="I22" s="46"/>
    </row>
    <row r="23" spans="1:9" s="11" customFormat="1" ht="15" customHeight="1" x14ac:dyDescent="0.25">
      <c r="A23" s="47" t="s">
        <v>11</v>
      </c>
      <c r="B23" s="47">
        <v>19</v>
      </c>
      <c r="C23" s="19">
        <v>41007418</v>
      </c>
      <c r="D23" s="48">
        <v>42025</v>
      </c>
      <c r="E23" s="49" t="s">
        <v>218</v>
      </c>
      <c r="F23" s="50">
        <v>0.08</v>
      </c>
      <c r="G23" s="51">
        <v>466.10169491525426</v>
      </c>
      <c r="H23" s="52" t="s">
        <v>195</v>
      </c>
      <c r="I23" s="46"/>
    </row>
    <row r="24" spans="1:9" s="12" customFormat="1" ht="15.75" customHeight="1" x14ac:dyDescent="0.25">
      <c r="A24" s="47" t="s">
        <v>11</v>
      </c>
      <c r="B24" s="47">
        <v>20</v>
      </c>
      <c r="C24" s="19">
        <v>41007280</v>
      </c>
      <c r="D24" s="48">
        <v>42024</v>
      </c>
      <c r="E24" s="49" t="s">
        <v>218</v>
      </c>
      <c r="F24" s="50">
        <v>12.5</v>
      </c>
      <c r="G24" s="51">
        <v>466.10169491525426</v>
      </c>
      <c r="H24" s="52" t="s">
        <v>227</v>
      </c>
      <c r="I24" s="46"/>
    </row>
    <row r="25" spans="1:9" s="12" customFormat="1" ht="15" customHeight="1" x14ac:dyDescent="0.25">
      <c r="A25" s="47" t="s">
        <v>11</v>
      </c>
      <c r="B25" s="47">
        <v>21</v>
      </c>
      <c r="C25" s="19">
        <v>41008174</v>
      </c>
      <c r="D25" s="48">
        <v>42016</v>
      </c>
      <c r="E25" s="49" t="s">
        <v>219</v>
      </c>
      <c r="F25" s="50">
        <v>6.7</v>
      </c>
      <c r="G25" s="51">
        <v>466.10169491525426</v>
      </c>
      <c r="H25" s="52" t="s">
        <v>228</v>
      </c>
      <c r="I25" s="46"/>
    </row>
    <row r="26" spans="1:9" s="12" customFormat="1" ht="15" customHeight="1" x14ac:dyDescent="0.25">
      <c r="A26" s="47" t="s">
        <v>11</v>
      </c>
      <c r="B26" s="47">
        <v>22</v>
      </c>
      <c r="C26" s="19">
        <v>41008940</v>
      </c>
      <c r="D26" s="48">
        <v>42020</v>
      </c>
      <c r="E26" s="49" t="s">
        <v>219</v>
      </c>
      <c r="F26" s="50">
        <v>6.7</v>
      </c>
      <c r="G26" s="51">
        <v>466.10169491525426</v>
      </c>
      <c r="H26" s="52" t="s">
        <v>228</v>
      </c>
      <c r="I26" s="46"/>
    </row>
    <row r="27" spans="1:9" s="12" customFormat="1" ht="15" customHeight="1" x14ac:dyDescent="0.25">
      <c r="A27" s="47" t="s">
        <v>11</v>
      </c>
      <c r="B27" s="47">
        <v>23</v>
      </c>
      <c r="C27" s="19">
        <v>41008633</v>
      </c>
      <c r="D27" s="48">
        <v>42016</v>
      </c>
      <c r="E27" s="49" t="s">
        <v>220</v>
      </c>
      <c r="F27" s="50">
        <v>12.5</v>
      </c>
      <c r="G27" s="51">
        <v>466.10169491525426</v>
      </c>
      <c r="H27" s="52" t="s">
        <v>266</v>
      </c>
      <c r="I27" s="46"/>
    </row>
    <row r="28" spans="1:9" s="12" customFormat="1" ht="15" customHeight="1" x14ac:dyDescent="0.25">
      <c r="A28" s="47" t="s">
        <v>11</v>
      </c>
      <c r="B28" s="47">
        <v>24</v>
      </c>
      <c r="C28" s="19">
        <v>41008781</v>
      </c>
      <c r="D28" s="48">
        <v>42016</v>
      </c>
      <c r="E28" s="49" t="s">
        <v>218</v>
      </c>
      <c r="F28" s="50">
        <v>7.4999999999999997E-2</v>
      </c>
      <c r="G28" s="51">
        <v>196.9915254237288</v>
      </c>
      <c r="H28" s="52" t="s">
        <v>268</v>
      </c>
      <c r="I28" s="46"/>
    </row>
    <row r="29" spans="1:9" s="12" customFormat="1" ht="15" customHeight="1" x14ac:dyDescent="0.25">
      <c r="A29" s="47" t="s">
        <v>11</v>
      </c>
      <c r="B29" s="47">
        <v>25</v>
      </c>
      <c r="C29" s="19">
        <v>41008906</v>
      </c>
      <c r="D29" s="48">
        <v>42027</v>
      </c>
      <c r="E29" s="49" t="s">
        <v>219</v>
      </c>
      <c r="F29" s="50">
        <v>10</v>
      </c>
      <c r="G29" s="51">
        <v>466.10169491525426</v>
      </c>
      <c r="H29" s="52" t="s">
        <v>196</v>
      </c>
      <c r="I29" s="46"/>
    </row>
    <row r="30" spans="1:9" s="12" customFormat="1" ht="15" customHeight="1" x14ac:dyDescent="0.25">
      <c r="A30" s="47" t="s">
        <v>11</v>
      </c>
      <c r="B30" s="47">
        <v>26</v>
      </c>
      <c r="C30" s="19">
        <v>41009368</v>
      </c>
      <c r="D30" s="48">
        <v>42032</v>
      </c>
      <c r="E30" s="49" t="s">
        <v>219</v>
      </c>
      <c r="F30" s="50">
        <v>6.7</v>
      </c>
      <c r="G30" s="51">
        <v>17598.152542372882</v>
      </c>
      <c r="H30" s="52" t="s">
        <v>141</v>
      </c>
      <c r="I30" s="46"/>
    </row>
    <row r="31" spans="1:9" s="12" customFormat="1" ht="15" customHeight="1" x14ac:dyDescent="0.25">
      <c r="A31" s="47" t="s">
        <v>11</v>
      </c>
      <c r="B31" s="47">
        <v>27</v>
      </c>
      <c r="C31" s="19">
        <v>41009334</v>
      </c>
      <c r="D31" s="48">
        <v>42017</v>
      </c>
      <c r="E31" s="49" t="s">
        <v>218</v>
      </c>
      <c r="F31" s="50">
        <v>12.5</v>
      </c>
      <c r="G31" s="51">
        <v>466.10169491525426</v>
      </c>
      <c r="H31" s="52" t="s">
        <v>255</v>
      </c>
      <c r="I31" s="46"/>
    </row>
    <row r="32" spans="1:9" s="12" customFormat="1" ht="15" customHeight="1" x14ac:dyDescent="0.25">
      <c r="A32" s="47" t="s">
        <v>11</v>
      </c>
      <c r="B32" s="47">
        <v>28</v>
      </c>
      <c r="C32" s="19">
        <v>41009287</v>
      </c>
      <c r="D32" s="48">
        <v>42016</v>
      </c>
      <c r="E32" s="49" t="s">
        <v>219</v>
      </c>
      <c r="F32" s="50">
        <v>12.5</v>
      </c>
      <c r="G32" s="51">
        <v>466.10169491525426</v>
      </c>
      <c r="H32" s="52" t="s">
        <v>142</v>
      </c>
      <c r="I32" s="46"/>
    </row>
    <row r="33" spans="1:9" s="12" customFormat="1" ht="15" customHeight="1" x14ac:dyDescent="0.25">
      <c r="A33" s="47" t="s">
        <v>11</v>
      </c>
      <c r="B33" s="47">
        <v>29</v>
      </c>
      <c r="C33" s="19">
        <v>41009702</v>
      </c>
      <c r="D33" s="48">
        <v>42025</v>
      </c>
      <c r="E33" s="49" t="s">
        <v>219</v>
      </c>
      <c r="F33" s="50">
        <v>6.7</v>
      </c>
      <c r="G33" s="51">
        <v>466.10169491525426</v>
      </c>
      <c r="H33" s="52" t="s">
        <v>269</v>
      </c>
      <c r="I33" s="46"/>
    </row>
    <row r="34" spans="1:9" s="12" customFormat="1" ht="15" customHeight="1" x14ac:dyDescent="0.25">
      <c r="A34" s="47" t="s">
        <v>11</v>
      </c>
      <c r="B34" s="47">
        <v>30</v>
      </c>
      <c r="C34" s="19">
        <v>41010167</v>
      </c>
      <c r="D34" s="48">
        <v>42016</v>
      </c>
      <c r="E34" s="49" t="s">
        <v>218</v>
      </c>
      <c r="F34" s="50">
        <v>7.4999999999999997E-2</v>
      </c>
      <c r="G34" s="51">
        <v>196.9915254237288</v>
      </c>
      <c r="H34" s="52" t="s">
        <v>270</v>
      </c>
      <c r="I34" s="46"/>
    </row>
    <row r="35" spans="1:9" s="12" customFormat="1" ht="15" customHeight="1" x14ac:dyDescent="0.25">
      <c r="A35" s="47" t="s">
        <v>11</v>
      </c>
      <c r="B35" s="47">
        <v>31</v>
      </c>
      <c r="C35" s="19">
        <v>41010189</v>
      </c>
      <c r="D35" s="48">
        <v>42016</v>
      </c>
      <c r="E35" s="49" t="s">
        <v>218</v>
      </c>
      <c r="F35" s="50">
        <v>7.4999999999999997E-2</v>
      </c>
      <c r="G35" s="51">
        <v>196.9915254237288</v>
      </c>
      <c r="H35" s="52" t="s">
        <v>270</v>
      </c>
      <c r="I35" s="46"/>
    </row>
    <row r="36" spans="1:9" s="12" customFormat="1" ht="15" customHeight="1" x14ac:dyDescent="0.25">
      <c r="A36" s="47" t="s">
        <v>11</v>
      </c>
      <c r="B36" s="47">
        <v>32</v>
      </c>
      <c r="C36" s="19">
        <v>41010173</v>
      </c>
      <c r="D36" s="48">
        <v>42016</v>
      </c>
      <c r="E36" s="49" t="s">
        <v>218</v>
      </c>
      <c r="F36" s="50">
        <v>7.4999999999999997E-2</v>
      </c>
      <c r="G36" s="51">
        <v>196.9915254237288</v>
      </c>
      <c r="H36" s="52" t="s">
        <v>270</v>
      </c>
      <c r="I36" s="46"/>
    </row>
    <row r="37" spans="1:9" s="12" customFormat="1" ht="15" customHeight="1" x14ac:dyDescent="0.25">
      <c r="A37" s="47" t="s">
        <v>11</v>
      </c>
      <c r="B37" s="47">
        <v>33</v>
      </c>
      <c r="C37" s="19">
        <v>41010693</v>
      </c>
      <c r="D37" s="48">
        <v>42016</v>
      </c>
      <c r="E37" s="49" t="s">
        <v>218</v>
      </c>
      <c r="F37" s="50">
        <v>7.4999999999999997E-2</v>
      </c>
      <c r="G37" s="51">
        <v>196.9915254237288</v>
      </c>
      <c r="H37" s="52" t="s">
        <v>270</v>
      </c>
      <c r="I37" s="46"/>
    </row>
    <row r="38" spans="1:9" s="12" customFormat="1" ht="15" customHeight="1" x14ac:dyDescent="0.25">
      <c r="A38" s="47" t="s">
        <v>11</v>
      </c>
      <c r="B38" s="47">
        <v>34</v>
      </c>
      <c r="C38" s="19">
        <v>41010722</v>
      </c>
      <c r="D38" s="48">
        <v>42016</v>
      </c>
      <c r="E38" s="49" t="s">
        <v>218</v>
      </c>
      <c r="F38" s="50">
        <v>7.4999999999999997E-2</v>
      </c>
      <c r="G38" s="51">
        <v>196.9915254237288</v>
      </c>
      <c r="H38" s="52" t="s">
        <v>270</v>
      </c>
      <c r="I38" s="46"/>
    </row>
    <row r="39" spans="1:9" s="12" customFormat="1" ht="15" customHeight="1" x14ac:dyDescent="0.25">
      <c r="A39" s="47" t="s">
        <v>11</v>
      </c>
      <c r="B39" s="47">
        <v>35</v>
      </c>
      <c r="C39" s="19">
        <v>41010725</v>
      </c>
      <c r="D39" s="48">
        <v>42016</v>
      </c>
      <c r="E39" s="49" t="s">
        <v>218</v>
      </c>
      <c r="F39" s="50">
        <v>7.4999999999999997E-2</v>
      </c>
      <c r="G39" s="51">
        <v>196.9915254237288</v>
      </c>
      <c r="H39" s="52" t="s">
        <v>270</v>
      </c>
      <c r="I39" s="46"/>
    </row>
    <row r="40" spans="1:9" s="12" customFormat="1" ht="15" customHeight="1" x14ac:dyDescent="0.25">
      <c r="A40" s="47" t="s">
        <v>11</v>
      </c>
      <c r="B40" s="47">
        <v>36</v>
      </c>
      <c r="C40" s="19">
        <v>41010738</v>
      </c>
      <c r="D40" s="48">
        <v>42016</v>
      </c>
      <c r="E40" s="49" t="s">
        <v>218</v>
      </c>
      <c r="F40" s="50">
        <v>7.4999999999999997E-2</v>
      </c>
      <c r="G40" s="51">
        <v>196.9915254237288</v>
      </c>
      <c r="H40" s="52" t="s">
        <v>270</v>
      </c>
      <c r="I40" s="46"/>
    </row>
    <row r="41" spans="1:9" s="12" customFormat="1" ht="15" customHeight="1" x14ac:dyDescent="0.25">
      <c r="A41" s="47" t="s">
        <v>11</v>
      </c>
      <c r="B41" s="47">
        <v>37</v>
      </c>
      <c r="C41" s="19">
        <v>41010747</v>
      </c>
      <c r="D41" s="48">
        <v>42016</v>
      </c>
      <c r="E41" s="49" t="s">
        <v>218</v>
      </c>
      <c r="F41" s="50">
        <v>7.4999999999999997E-2</v>
      </c>
      <c r="G41" s="51">
        <v>196.9915254237288</v>
      </c>
      <c r="H41" s="52" t="s">
        <v>270</v>
      </c>
      <c r="I41" s="46"/>
    </row>
    <row r="42" spans="1:9" s="12" customFormat="1" ht="15" customHeight="1" x14ac:dyDescent="0.25">
      <c r="A42" s="47" t="s">
        <v>11</v>
      </c>
      <c r="B42" s="47">
        <v>38</v>
      </c>
      <c r="C42" s="19">
        <v>41010756</v>
      </c>
      <c r="D42" s="48">
        <v>42016</v>
      </c>
      <c r="E42" s="49" t="s">
        <v>218</v>
      </c>
      <c r="F42" s="50">
        <v>7.4999999999999997E-2</v>
      </c>
      <c r="G42" s="51">
        <v>196.9915254237288</v>
      </c>
      <c r="H42" s="52" t="s">
        <v>270</v>
      </c>
      <c r="I42" s="46"/>
    </row>
    <row r="43" spans="1:9" s="12" customFormat="1" ht="15" customHeight="1" x14ac:dyDescent="0.25">
      <c r="A43" s="47" t="s">
        <v>11</v>
      </c>
      <c r="B43" s="47">
        <v>39</v>
      </c>
      <c r="C43" s="19">
        <v>41010726</v>
      </c>
      <c r="D43" s="48">
        <v>42018</v>
      </c>
      <c r="E43" s="49" t="s">
        <v>218</v>
      </c>
      <c r="F43" s="50">
        <v>6.7</v>
      </c>
      <c r="G43" s="51">
        <v>466.10169491525426</v>
      </c>
      <c r="H43" s="52" t="s">
        <v>238</v>
      </c>
      <c r="I43" s="46"/>
    </row>
    <row r="44" spans="1:9" s="12" customFormat="1" ht="15" customHeight="1" x14ac:dyDescent="0.25">
      <c r="A44" s="47" t="s">
        <v>11</v>
      </c>
      <c r="B44" s="47">
        <v>40</v>
      </c>
      <c r="C44" s="19">
        <v>41010767</v>
      </c>
      <c r="D44" s="48">
        <v>42016</v>
      </c>
      <c r="E44" s="49" t="s">
        <v>218</v>
      </c>
      <c r="F44" s="50">
        <v>7.4999999999999997E-2</v>
      </c>
      <c r="G44" s="51">
        <v>196.9915254237288</v>
      </c>
      <c r="H44" s="52" t="s">
        <v>270</v>
      </c>
      <c r="I44" s="46"/>
    </row>
    <row r="45" spans="1:9" s="12" customFormat="1" ht="15" customHeight="1" x14ac:dyDescent="0.25">
      <c r="A45" s="47" t="s">
        <v>11</v>
      </c>
      <c r="B45" s="47">
        <v>41</v>
      </c>
      <c r="C45" s="19">
        <v>41010779</v>
      </c>
      <c r="D45" s="48">
        <v>42016</v>
      </c>
      <c r="E45" s="49" t="s">
        <v>218</v>
      </c>
      <c r="F45" s="50">
        <v>7.4999999999999997E-2</v>
      </c>
      <c r="G45" s="51">
        <v>196.9915254237288</v>
      </c>
      <c r="H45" s="52" t="s">
        <v>270</v>
      </c>
      <c r="I45" s="46"/>
    </row>
    <row r="46" spans="1:9" s="12" customFormat="1" ht="16.5" customHeight="1" x14ac:dyDescent="0.25">
      <c r="A46" s="47" t="s">
        <v>11</v>
      </c>
      <c r="B46" s="47">
        <v>42</v>
      </c>
      <c r="C46" s="19">
        <v>41010791</v>
      </c>
      <c r="D46" s="48">
        <v>42016</v>
      </c>
      <c r="E46" s="49" t="s">
        <v>218</v>
      </c>
      <c r="F46" s="50">
        <v>7.4999999999999997E-2</v>
      </c>
      <c r="G46" s="51">
        <v>196.9915254237288</v>
      </c>
      <c r="H46" s="52" t="s">
        <v>270</v>
      </c>
      <c r="I46" s="46"/>
    </row>
    <row r="47" spans="1:9" s="12" customFormat="1" ht="15" customHeight="1" x14ac:dyDescent="0.25">
      <c r="A47" s="47" t="s">
        <v>11</v>
      </c>
      <c r="B47" s="47">
        <v>43</v>
      </c>
      <c r="C47" s="19">
        <v>41010800</v>
      </c>
      <c r="D47" s="48">
        <v>42016</v>
      </c>
      <c r="E47" s="49" t="s">
        <v>218</v>
      </c>
      <c r="F47" s="50">
        <v>7.4999999999999997E-2</v>
      </c>
      <c r="G47" s="51">
        <v>196.9915254237288</v>
      </c>
      <c r="H47" s="52" t="s">
        <v>270</v>
      </c>
      <c r="I47" s="46"/>
    </row>
    <row r="48" spans="1:9" s="12" customFormat="1" ht="15" customHeight="1" x14ac:dyDescent="0.25">
      <c r="A48" s="47" t="s">
        <v>11</v>
      </c>
      <c r="B48" s="47">
        <v>44</v>
      </c>
      <c r="C48" s="19">
        <v>41010814</v>
      </c>
      <c r="D48" s="48">
        <v>42016</v>
      </c>
      <c r="E48" s="49" t="s">
        <v>218</v>
      </c>
      <c r="F48" s="50">
        <v>7.4999999999999997E-2</v>
      </c>
      <c r="G48" s="51">
        <v>196.9915254237288</v>
      </c>
      <c r="H48" s="52" t="s">
        <v>270</v>
      </c>
      <c r="I48" s="46"/>
    </row>
    <row r="49" spans="1:9" s="12" customFormat="1" ht="15" customHeight="1" x14ac:dyDescent="0.25">
      <c r="A49" s="47" t="s">
        <v>11</v>
      </c>
      <c r="B49" s="47">
        <v>45</v>
      </c>
      <c r="C49" s="19">
        <v>41010832</v>
      </c>
      <c r="D49" s="48">
        <v>42016</v>
      </c>
      <c r="E49" s="49" t="s">
        <v>218</v>
      </c>
      <c r="F49" s="50">
        <v>7.4999999999999997E-2</v>
      </c>
      <c r="G49" s="51">
        <v>196.9915254237288</v>
      </c>
      <c r="H49" s="52" t="s">
        <v>268</v>
      </c>
      <c r="I49" s="46"/>
    </row>
    <row r="50" spans="1:9" s="12" customFormat="1" ht="15" customHeight="1" x14ac:dyDescent="0.25">
      <c r="A50" s="47" t="s">
        <v>11</v>
      </c>
      <c r="B50" s="47">
        <v>46</v>
      </c>
      <c r="C50" s="19">
        <v>41010106</v>
      </c>
      <c r="D50" s="48">
        <v>42016</v>
      </c>
      <c r="E50" s="49" t="s">
        <v>218</v>
      </c>
      <c r="F50" s="50">
        <v>7.4999999999999997E-2</v>
      </c>
      <c r="G50" s="51">
        <v>196.9915254237288</v>
      </c>
      <c r="H50" s="52" t="s">
        <v>270</v>
      </c>
      <c r="I50" s="46"/>
    </row>
    <row r="51" spans="1:9" s="12" customFormat="1" ht="15" customHeight="1" x14ac:dyDescent="0.25">
      <c r="A51" s="47" t="s">
        <v>11</v>
      </c>
      <c r="B51" s="47">
        <v>47</v>
      </c>
      <c r="C51" s="19">
        <v>41010861</v>
      </c>
      <c r="D51" s="48">
        <v>42016</v>
      </c>
      <c r="E51" s="49" t="s">
        <v>218</v>
      </c>
      <c r="F51" s="50">
        <v>7.4999999999999997E-2</v>
      </c>
      <c r="G51" s="51">
        <v>196.9915254237288</v>
      </c>
      <c r="H51" s="52" t="s">
        <v>268</v>
      </c>
      <c r="I51" s="46"/>
    </row>
    <row r="52" spans="1:9" s="12" customFormat="1" ht="15" customHeight="1" x14ac:dyDescent="0.25">
      <c r="A52" s="47" t="s">
        <v>11</v>
      </c>
      <c r="B52" s="47">
        <v>48</v>
      </c>
      <c r="C52" s="19">
        <v>41010097</v>
      </c>
      <c r="D52" s="48">
        <v>42016</v>
      </c>
      <c r="E52" s="49" t="s">
        <v>218</v>
      </c>
      <c r="F52" s="50">
        <v>7.4999999999999997E-2</v>
      </c>
      <c r="G52" s="51">
        <v>196.9915254237288</v>
      </c>
      <c r="H52" s="52" t="s">
        <v>270</v>
      </c>
      <c r="I52" s="46"/>
    </row>
    <row r="53" spans="1:9" s="12" customFormat="1" ht="15" customHeight="1" x14ac:dyDescent="0.25">
      <c r="A53" s="47" t="s">
        <v>11</v>
      </c>
      <c r="B53" s="47">
        <v>49</v>
      </c>
      <c r="C53" s="19">
        <v>41010113</v>
      </c>
      <c r="D53" s="48">
        <v>42016</v>
      </c>
      <c r="E53" s="49" t="s">
        <v>218</v>
      </c>
      <c r="F53" s="50">
        <v>7.4999999999999997E-2</v>
      </c>
      <c r="G53" s="51">
        <v>196.9915254237288</v>
      </c>
      <c r="H53" s="52" t="s">
        <v>270</v>
      </c>
      <c r="I53" s="46"/>
    </row>
    <row r="54" spans="1:9" s="12" customFormat="1" ht="15" customHeight="1" x14ac:dyDescent="0.25">
      <c r="A54" s="47" t="s">
        <v>11</v>
      </c>
      <c r="B54" s="47">
        <v>50</v>
      </c>
      <c r="C54" s="19">
        <v>41010116</v>
      </c>
      <c r="D54" s="48">
        <v>42016</v>
      </c>
      <c r="E54" s="49" t="s">
        <v>218</v>
      </c>
      <c r="F54" s="50">
        <v>7.4999999999999997E-2</v>
      </c>
      <c r="G54" s="51">
        <v>196.9915254237288</v>
      </c>
      <c r="H54" s="52" t="s">
        <v>270</v>
      </c>
      <c r="I54" s="46"/>
    </row>
    <row r="55" spans="1:9" s="12" customFormat="1" ht="15" customHeight="1" x14ac:dyDescent="0.25">
      <c r="A55" s="47" t="s">
        <v>11</v>
      </c>
      <c r="B55" s="47">
        <v>51</v>
      </c>
      <c r="C55" s="19">
        <v>41010870</v>
      </c>
      <c r="D55" s="48">
        <v>42016</v>
      </c>
      <c r="E55" s="49" t="s">
        <v>218</v>
      </c>
      <c r="F55" s="50">
        <v>7.4999999999999997E-2</v>
      </c>
      <c r="G55" s="51">
        <v>196.9915254237288</v>
      </c>
      <c r="H55" s="52" t="s">
        <v>270</v>
      </c>
      <c r="I55" s="46"/>
    </row>
    <row r="56" spans="1:9" s="12" customFormat="1" ht="15" customHeight="1" x14ac:dyDescent="0.25">
      <c r="A56" s="47" t="s">
        <v>11</v>
      </c>
      <c r="B56" s="47">
        <v>52</v>
      </c>
      <c r="C56" s="19">
        <v>41010094</v>
      </c>
      <c r="D56" s="48">
        <v>42016</v>
      </c>
      <c r="E56" s="49" t="s">
        <v>218</v>
      </c>
      <c r="F56" s="50">
        <v>7.4999999999999997E-2</v>
      </c>
      <c r="G56" s="51">
        <v>196.9915254237288</v>
      </c>
      <c r="H56" s="52" t="s">
        <v>270</v>
      </c>
      <c r="I56" s="46"/>
    </row>
    <row r="57" spans="1:9" s="12" customFormat="1" ht="15" customHeight="1" x14ac:dyDescent="0.25">
      <c r="A57" s="47" t="s">
        <v>11</v>
      </c>
      <c r="B57" s="47">
        <v>53</v>
      </c>
      <c r="C57" s="19">
        <v>41010882</v>
      </c>
      <c r="D57" s="48">
        <v>42016</v>
      </c>
      <c r="E57" s="49" t="s">
        <v>218</v>
      </c>
      <c r="F57" s="50">
        <v>7.4999999999999997E-2</v>
      </c>
      <c r="G57" s="51">
        <v>196.9915254237288</v>
      </c>
      <c r="H57" s="52" t="s">
        <v>270</v>
      </c>
      <c r="I57" s="46"/>
    </row>
    <row r="58" spans="1:9" s="12" customFormat="1" ht="15" customHeight="1" x14ac:dyDescent="0.25">
      <c r="A58" s="47" t="s">
        <v>11</v>
      </c>
      <c r="B58" s="47">
        <v>54</v>
      </c>
      <c r="C58" s="19">
        <v>41010885</v>
      </c>
      <c r="D58" s="48">
        <v>42016</v>
      </c>
      <c r="E58" s="49" t="s">
        <v>218</v>
      </c>
      <c r="F58" s="50">
        <v>7.4999999999999997E-2</v>
      </c>
      <c r="G58" s="51">
        <v>196.9915254237288</v>
      </c>
      <c r="H58" s="52" t="s">
        <v>270</v>
      </c>
      <c r="I58" s="46"/>
    </row>
    <row r="59" spans="1:9" s="12" customFormat="1" ht="15" customHeight="1" x14ac:dyDescent="0.25">
      <c r="A59" s="47" t="s">
        <v>11</v>
      </c>
      <c r="B59" s="47">
        <v>55</v>
      </c>
      <c r="C59" s="19">
        <v>41010889</v>
      </c>
      <c r="D59" s="48">
        <v>42016</v>
      </c>
      <c r="E59" s="49" t="s">
        <v>218</v>
      </c>
      <c r="F59" s="50">
        <v>7.4999999999999997E-2</v>
      </c>
      <c r="G59" s="51">
        <v>196.9915254237288</v>
      </c>
      <c r="H59" s="52" t="s">
        <v>270</v>
      </c>
      <c r="I59" s="46"/>
    </row>
    <row r="60" spans="1:9" s="12" customFormat="1" ht="15" customHeight="1" x14ac:dyDescent="0.25">
      <c r="A60" s="47" t="s">
        <v>11</v>
      </c>
      <c r="B60" s="47">
        <v>56</v>
      </c>
      <c r="C60" s="19">
        <v>41010123</v>
      </c>
      <c r="D60" s="48">
        <v>42016</v>
      </c>
      <c r="E60" s="49" t="s">
        <v>218</v>
      </c>
      <c r="F60" s="50">
        <v>7.4999999999999997E-2</v>
      </c>
      <c r="G60" s="51">
        <v>196.9915254237288</v>
      </c>
      <c r="H60" s="52" t="s">
        <v>270</v>
      </c>
      <c r="I60" s="46"/>
    </row>
    <row r="61" spans="1:9" s="12" customFormat="1" ht="15" customHeight="1" x14ac:dyDescent="0.25">
      <c r="A61" s="47" t="s">
        <v>11</v>
      </c>
      <c r="B61" s="47">
        <v>57</v>
      </c>
      <c r="C61" s="19">
        <v>41010893</v>
      </c>
      <c r="D61" s="48">
        <v>42016</v>
      </c>
      <c r="E61" s="49" t="s">
        <v>218</v>
      </c>
      <c r="F61" s="50">
        <v>7.4999999999999997E-2</v>
      </c>
      <c r="G61" s="51">
        <v>196.9915254237288</v>
      </c>
      <c r="H61" s="52" t="s">
        <v>270</v>
      </c>
      <c r="I61" s="46"/>
    </row>
    <row r="62" spans="1:9" s="12" customFormat="1" ht="15" customHeight="1" x14ac:dyDescent="0.25">
      <c r="A62" s="47" t="s">
        <v>11</v>
      </c>
      <c r="B62" s="47">
        <v>58</v>
      </c>
      <c r="C62" s="19">
        <v>41010139</v>
      </c>
      <c r="D62" s="48">
        <v>42016</v>
      </c>
      <c r="E62" s="49" t="s">
        <v>218</v>
      </c>
      <c r="F62" s="50">
        <v>7.4999999999999997E-2</v>
      </c>
      <c r="G62" s="51">
        <v>196.9915254237288</v>
      </c>
      <c r="H62" s="52" t="s">
        <v>270</v>
      </c>
      <c r="I62" s="46"/>
    </row>
    <row r="63" spans="1:9" s="12" customFormat="1" ht="15" customHeight="1" x14ac:dyDescent="0.25">
      <c r="A63" s="47" t="s">
        <v>11</v>
      </c>
      <c r="B63" s="47">
        <v>59</v>
      </c>
      <c r="C63" s="19">
        <v>41010913</v>
      </c>
      <c r="D63" s="48">
        <v>42016</v>
      </c>
      <c r="E63" s="49" t="s">
        <v>218</v>
      </c>
      <c r="F63" s="50">
        <v>7.4999999999999997E-2</v>
      </c>
      <c r="G63" s="51">
        <v>196.9915254237288</v>
      </c>
      <c r="H63" s="52" t="s">
        <v>270</v>
      </c>
      <c r="I63" s="46"/>
    </row>
    <row r="64" spans="1:9" s="12" customFormat="1" ht="15" customHeight="1" x14ac:dyDescent="0.25">
      <c r="A64" s="47" t="s">
        <v>11</v>
      </c>
      <c r="B64" s="47">
        <v>60</v>
      </c>
      <c r="C64" s="19">
        <v>41010129</v>
      </c>
      <c r="D64" s="48">
        <v>42016</v>
      </c>
      <c r="E64" s="49" t="s">
        <v>218</v>
      </c>
      <c r="F64" s="50">
        <v>7.4999999999999997E-2</v>
      </c>
      <c r="G64" s="51">
        <v>196.9915254237288</v>
      </c>
      <c r="H64" s="52" t="s">
        <v>270</v>
      </c>
      <c r="I64" s="46"/>
    </row>
    <row r="65" spans="1:9" s="12" customFormat="1" ht="15" customHeight="1" x14ac:dyDescent="0.25">
      <c r="A65" s="47" t="s">
        <v>11</v>
      </c>
      <c r="B65" s="47">
        <v>61</v>
      </c>
      <c r="C65" s="19">
        <v>41010353</v>
      </c>
      <c r="D65" s="48">
        <v>42016</v>
      </c>
      <c r="E65" s="49" t="s">
        <v>218</v>
      </c>
      <c r="F65" s="50">
        <v>7.4999999999999997E-2</v>
      </c>
      <c r="G65" s="51">
        <v>196.9915254237288</v>
      </c>
      <c r="H65" s="52" t="s">
        <v>270</v>
      </c>
      <c r="I65" s="46"/>
    </row>
    <row r="66" spans="1:9" s="12" customFormat="1" ht="15" customHeight="1" x14ac:dyDescent="0.25">
      <c r="A66" s="47" t="s">
        <v>11</v>
      </c>
      <c r="B66" s="47">
        <v>62</v>
      </c>
      <c r="C66" s="19">
        <v>41010369</v>
      </c>
      <c r="D66" s="48">
        <v>42016</v>
      </c>
      <c r="E66" s="49" t="s">
        <v>218</v>
      </c>
      <c r="F66" s="50">
        <v>7.4999999999999997E-2</v>
      </c>
      <c r="G66" s="51">
        <v>196.9915254237288</v>
      </c>
      <c r="H66" s="52" t="s">
        <v>270</v>
      </c>
      <c r="I66" s="46"/>
    </row>
    <row r="67" spans="1:9" s="12" customFormat="1" ht="15" customHeight="1" x14ac:dyDescent="0.25">
      <c r="A67" s="47" t="s">
        <v>11</v>
      </c>
      <c r="B67" s="47">
        <v>63</v>
      </c>
      <c r="C67" s="19">
        <v>41010919</v>
      </c>
      <c r="D67" s="48">
        <v>42016</v>
      </c>
      <c r="E67" s="49" t="s">
        <v>218</v>
      </c>
      <c r="F67" s="50">
        <v>7.4999999999999997E-2</v>
      </c>
      <c r="G67" s="51">
        <v>196.9915254237288</v>
      </c>
      <c r="H67" s="52" t="s">
        <v>270</v>
      </c>
      <c r="I67" s="46"/>
    </row>
    <row r="68" spans="1:9" s="12" customFormat="1" ht="15" customHeight="1" x14ac:dyDescent="0.25">
      <c r="A68" s="47" t="s">
        <v>11</v>
      </c>
      <c r="B68" s="47">
        <v>64</v>
      </c>
      <c r="C68" s="19">
        <v>41010926</v>
      </c>
      <c r="D68" s="48">
        <v>42016</v>
      </c>
      <c r="E68" s="49" t="s">
        <v>218</v>
      </c>
      <c r="F68" s="50">
        <v>7.4999999999999997E-2</v>
      </c>
      <c r="G68" s="51">
        <v>196.9915254237288</v>
      </c>
      <c r="H68" s="52" t="s">
        <v>270</v>
      </c>
      <c r="I68" s="46"/>
    </row>
    <row r="69" spans="1:9" s="12" customFormat="1" ht="15" customHeight="1" x14ac:dyDescent="0.25">
      <c r="A69" s="47" t="s">
        <v>11</v>
      </c>
      <c r="B69" s="47">
        <v>65</v>
      </c>
      <c r="C69" s="19">
        <v>41010502</v>
      </c>
      <c r="D69" s="48">
        <v>42016</v>
      </c>
      <c r="E69" s="49" t="s">
        <v>218</v>
      </c>
      <c r="F69" s="50">
        <v>7.4999999999999997E-2</v>
      </c>
      <c r="G69" s="51">
        <v>196.9915254237288</v>
      </c>
      <c r="H69" s="52" t="s">
        <v>270</v>
      </c>
      <c r="I69" s="46"/>
    </row>
    <row r="70" spans="1:9" s="12" customFormat="1" ht="15" customHeight="1" x14ac:dyDescent="0.25">
      <c r="A70" s="47" t="s">
        <v>11</v>
      </c>
      <c r="B70" s="47">
        <v>66</v>
      </c>
      <c r="C70" s="19">
        <v>41010842</v>
      </c>
      <c r="D70" s="48">
        <v>42018</v>
      </c>
      <c r="E70" s="49" t="s">
        <v>218</v>
      </c>
      <c r="F70" s="50">
        <v>12.5</v>
      </c>
      <c r="G70" s="51">
        <v>466.10169491525426</v>
      </c>
      <c r="H70" s="52" t="s">
        <v>142</v>
      </c>
      <c r="I70" s="46"/>
    </row>
    <row r="71" spans="1:9" s="12" customFormat="1" ht="15" customHeight="1" x14ac:dyDescent="0.25">
      <c r="A71" s="47" t="s">
        <v>11</v>
      </c>
      <c r="B71" s="47">
        <v>67</v>
      </c>
      <c r="C71" s="19">
        <v>41010869</v>
      </c>
      <c r="D71" s="48">
        <v>42017</v>
      </c>
      <c r="E71" s="49" t="s">
        <v>219</v>
      </c>
      <c r="F71" s="50">
        <v>12.5</v>
      </c>
      <c r="G71" s="51">
        <v>466.10169491525426</v>
      </c>
      <c r="H71" s="52" t="s">
        <v>271</v>
      </c>
      <c r="I71" s="46"/>
    </row>
    <row r="72" spans="1:9" s="12" customFormat="1" ht="15" customHeight="1" x14ac:dyDescent="0.25">
      <c r="A72" s="47" t="s">
        <v>11</v>
      </c>
      <c r="B72" s="47">
        <v>68</v>
      </c>
      <c r="C72" s="19">
        <v>41012382</v>
      </c>
      <c r="D72" s="48">
        <v>42020</v>
      </c>
      <c r="E72" s="49" t="s">
        <v>263</v>
      </c>
      <c r="F72" s="50">
        <v>15</v>
      </c>
      <c r="G72" s="51">
        <v>466.10169491525426</v>
      </c>
      <c r="H72" s="52" t="s">
        <v>272</v>
      </c>
      <c r="I72" s="46"/>
    </row>
    <row r="73" spans="1:9" s="12" customFormat="1" ht="15" customHeight="1" x14ac:dyDescent="0.25">
      <c r="A73" s="47" t="s">
        <v>11</v>
      </c>
      <c r="B73" s="47">
        <v>69</v>
      </c>
      <c r="C73" s="19">
        <v>41012757</v>
      </c>
      <c r="D73" s="48">
        <v>42019</v>
      </c>
      <c r="E73" s="49" t="s">
        <v>218</v>
      </c>
      <c r="F73" s="50">
        <v>6.7</v>
      </c>
      <c r="G73" s="51">
        <v>466.10169491525426</v>
      </c>
      <c r="H73" s="52" t="s">
        <v>253</v>
      </c>
      <c r="I73" s="46"/>
    </row>
    <row r="74" spans="1:9" s="12" customFormat="1" ht="15" customHeight="1" x14ac:dyDescent="0.25">
      <c r="A74" s="47" t="s">
        <v>11</v>
      </c>
      <c r="B74" s="47">
        <v>70</v>
      </c>
      <c r="C74" s="19">
        <v>41012782</v>
      </c>
      <c r="D74" s="48">
        <v>42017</v>
      </c>
      <c r="E74" s="49" t="s">
        <v>219</v>
      </c>
      <c r="F74" s="50">
        <v>3.4</v>
      </c>
      <c r="G74" s="51">
        <v>466.10169491525426</v>
      </c>
      <c r="H74" s="52" t="s">
        <v>273</v>
      </c>
      <c r="I74" s="46"/>
    </row>
    <row r="75" spans="1:9" s="12" customFormat="1" ht="15" customHeight="1" x14ac:dyDescent="0.25">
      <c r="A75" s="47" t="s">
        <v>11</v>
      </c>
      <c r="B75" s="47">
        <v>71</v>
      </c>
      <c r="C75" s="19">
        <v>41013362</v>
      </c>
      <c r="D75" s="48">
        <v>42017</v>
      </c>
      <c r="E75" s="49" t="s">
        <v>219</v>
      </c>
      <c r="F75" s="50">
        <v>6.7</v>
      </c>
      <c r="G75" s="51">
        <v>466.10169491525426</v>
      </c>
      <c r="H75" s="52" t="s">
        <v>229</v>
      </c>
      <c r="I75" s="46"/>
    </row>
    <row r="76" spans="1:9" s="12" customFormat="1" ht="15" customHeight="1" x14ac:dyDescent="0.25">
      <c r="A76" s="47" t="s">
        <v>11</v>
      </c>
      <c r="B76" s="47">
        <v>72</v>
      </c>
      <c r="C76" s="19">
        <v>41013000</v>
      </c>
      <c r="D76" s="48">
        <v>42026</v>
      </c>
      <c r="E76" s="49" t="s">
        <v>219</v>
      </c>
      <c r="F76" s="50">
        <v>6.7</v>
      </c>
      <c r="G76" s="51">
        <v>466.10169491525426</v>
      </c>
      <c r="H76" s="52" t="s">
        <v>252</v>
      </c>
      <c r="I76" s="46"/>
    </row>
    <row r="77" spans="1:9" s="12" customFormat="1" ht="15" customHeight="1" x14ac:dyDescent="0.25">
      <c r="A77" s="47" t="s">
        <v>11</v>
      </c>
      <c r="B77" s="47">
        <v>73</v>
      </c>
      <c r="C77" s="19">
        <v>41012918</v>
      </c>
      <c r="D77" s="48">
        <v>42030</v>
      </c>
      <c r="E77" s="49" t="s">
        <v>218</v>
      </c>
      <c r="F77" s="50">
        <v>6.7</v>
      </c>
      <c r="G77" s="51">
        <v>466.10169491525426</v>
      </c>
      <c r="H77" s="52" t="s">
        <v>230</v>
      </c>
      <c r="I77" s="46"/>
    </row>
    <row r="78" spans="1:9" s="12" customFormat="1" ht="15" customHeight="1" x14ac:dyDescent="0.25">
      <c r="A78" s="47" t="s">
        <v>11</v>
      </c>
      <c r="B78" s="47">
        <v>74</v>
      </c>
      <c r="C78" s="19">
        <v>41013352</v>
      </c>
      <c r="D78" s="48">
        <v>42020</v>
      </c>
      <c r="E78" s="49" t="s">
        <v>219</v>
      </c>
      <c r="F78" s="50">
        <v>12.5</v>
      </c>
      <c r="G78" s="51">
        <v>466.10169491525426</v>
      </c>
      <c r="H78" s="52" t="s">
        <v>231</v>
      </c>
      <c r="I78" s="46"/>
    </row>
    <row r="79" spans="1:9" s="12" customFormat="1" ht="15" customHeight="1" x14ac:dyDescent="0.25">
      <c r="A79" s="47" t="s">
        <v>11</v>
      </c>
      <c r="B79" s="47">
        <v>75</v>
      </c>
      <c r="C79" s="19">
        <v>41013393</v>
      </c>
      <c r="D79" s="48">
        <v>42018</v>
      </c>
      <c r="E79" s="49" t="s">
        <v>219</v>
      </c>
      <c r="F79" s="50">
        <v>6.7</v>
      </c>
      <c r="G79" s="51">
        <v>466.10169491525426</v>
      </c>
      <c r="H79" s="52" t="s">
        <v>116</v>
      </c>
      <c r="I79" s="46"/>
    </row>
    <row r="80" spans="1:9" s="12" customFormat="1" ht="15" customHeight="1" x14ac:dyDescent="0.25">
      <c r="A80" s="47" t="s">
        <v>11</v>
      </c>
      <c r="B80" s="47">
        <v>76</v>
      </c>
      <c r="C80" s="19">
        <v>41014186</v>
      </c>
      <c r="D80" s="48">
        <v>42016</v>
      </c>
      <c r="E80" s="49" t="s">
        <v>219</v>
      </c>
      <c r="F80" s="50">
        <v>12.5</v>
      </c>
      <c r="G80" s="51">
        <v>466.10169491525426</v>
      </c>
      <c r="H80" s="52" t="s">
        <v>232</v>
      </c>
      <c r="I80" s="46"/>
    </row>
    <row r="81" spans="1:9" s="12" customFormat="1" ht="15" customHeight="1" x14ac:dyDescent="0.25">
      <c r="A81" s="47" t="s">
        <v>11</v>
      </c>
      <c r="B81" s="47">
        <v>77</v>
      </c>
      <c r="C81" s="19">
        <v>41014569</v>
      </c>
      <c r="D81" s="48">
        <v>42034</v>
      </c>
      <c r="E81" s="49" t="s">
        <v>219</v>
      </c>
      <c r="F81" s="50">
        <v>6.7</v>
      </c>
      <c r="G81" s="51">
        <v>466.10169491525426</v>
      </c>
      <c r="H81" s="52" t="s">
        <v>156</v>
      </c>
      <c r="I81" s="46"/>
    </row>
    <row r="82" spans="1:9" s="12" customFormat="1" ht="15" customHeight="1" x14ac:dyDescent="0.25">
      <c r="A82" s="47" t="s">
        <v>11</v>
      </c>
      <c r="B82" s="47">
        <v>78</v>
      </c>
      <c r="C82" s="19">
        <v>41014546</v>
      </c>
      <c r="D82" s="48">
        <v>42017</v>
      </c>
      <c r="E82" s="49" t="s">
        <v>218</v>
      </c>
      <c r="F82" s="50">
        <v>6.7</v>
      </c>
      <c r="G82" s="51">
        <v>466.10169491525426</v>
      </c>
      <c r="H82" s="52" t="s">
        <v>231</v>
      </c>
      <c r="I82" s="46"/>
    </row>
    <row r="83" spans="1:9" s="12" customFormat="1" ht="15" customHeight="1" x14ac:dyDescent="0.25">
      <c r="A83" s="47" t="s">
        <v>11</v>
      </c>
      <c r="B83" s="47">
        <v>79</v>
      </c>
      <c r="C83" s="19">
        <v>41015815</v>
      </c>
      <c r="D83" s="48">
        <v>42016</v>
      </c>
      <c r="E83" s="49" t="s">
        <v>219</v>
      </c>
      <c r="F83" s="50">
        <v>12.5</v>
      </c>
      <c r="G83" s="51">
        <v>466.10169491525426</v>
      </c>
      <c r="H83" s="52" t="s">
        <v>233</v>
      </c>
      <c r="I83" s="46"/>
    </row>
    <row r="84" spans="1:9" s="12" customFormat="1" ht="15" customHeight="1" x14ac:dyDescent="0.25">
      <c r="A84" s="47" t="s">
        <v>11</v>
      </c>
      <c r="B84" s="47">
        <v>80</v>
      </c>
      <c r="C84" s="19">
        <v>41016106</v>
      </c>
      <c r="D84" s="48">
        <v>42023</v>
      </c>
      <c r="E84" s="49" t="s">
        <v>218</v>
      </c>
      <c r="F84" s="50">
        <v>12.5</v>
      </c>
      <c r="G84" s="51">
        <v>466.10169491525426</v>
      </c>
      <c r="H84" s="52" t="s">
        <v>234</v>
      </c>
      <c r="I84" s="46"/>
    </row>
    <row r="85" spans="1:9" s="12" customFormat="1" ht="15" customHeight="1" x14ac:dyDescent="0.25">
      <c r="A85" s="47" t="s">
        <v>11</v>
      </c>
      <c r="B85" s="47">
        <v>81</v>
      </c>
      <c r="C85" s="19">
        <v>41016394</v>
      </c>
      <c r="D85" s="48">
        <v>42016</v>
      </c>
      <c r="E85" s="49" t="s">
        <v>219</v>
      </c>
      <c r="F85" s="50">
        <v>12.5</v>
      </c>
      <c r="G85" s="51">
        <v>466.10169491525426</v>
      </c>
      <c r="H85" s="52" t="s">
        <v>235</v>
      </c>
      <c r="I85" s="46"/>
    </row>
    <row r="86" spans="1:9" s="12" customFormat="1" ht="15" customHeight="1" x14ac:dyDescent="0.25">
      <c r="A86" s="47" t="s">
        <v>11</v>
      </c>
      <c r="B86" s="47">
        <v>82</v>
      </c>
      <c r="C86" s="19">
        <v>41021908</v>
      </c>
      <c r="D86" s="48">
        <v>42026</v>
      </c>
      <c r="E86" s="49" t="s">
        <v>219</v>
      </c>
      <c r="F86" s="50">
        <v>12.5</v>
      </c>
      <c r="G86" s="51">
        <v>466.10169491525426</v>
      </c>
      <c r="H86" s="52" t="s">
        <v>19</v>
      </c>
      <c r="I86" s="46"/>
    </row>
    <row r="87" spans="1:9" s="13" customFormat="1" ht="15" customHeight="1" x14ac:dyDescent="0.25">
      <c r="A87" s="47" t="s">
        <v>11</v>
      </c>
      <c r="B87" s="47">
        <v>83</v>
      </c>
      <c r="C87" s="19">
        <v>41016141</v>
      </c>
      <c r="D87" s="48">
        <v>42017</v>
      </c>
      <c r="E87" s="49" t="s">
        <v>219</v>
      </c>
      <c r="F87" s="50">
        <v>6.7</v>
      </c>
      <c r="G87" s="51">
        <v>466.10169491525426</v>
      </c>
      <c r="H87" s="52" t="s">
        <v>143</v>
      </c>
      <c r="I87" s="46"/>
    </row>
    <row r="88" spans="1:9" s="12" customFormat="1" ht="15" customHeight="1" x14ac:dyDescent="0.25">
      <c r="A88" s="47" t="s">
        <v>11</v>
      </c>
      <c r="B88" s="47">
        <v>84</v>
      </c>
      <c r="C88" s="19">
        <v>41016436</v>
      </c>
      <c r="D88" s="48">
        <v>42019</v>
      </c>
      <c r="E88" s="49" t="s">
        <v>218</v>
      </c>
      <c r="F88" s="50">
        <v>12.5</v>
      </c>
      <c r="G88" s="51">
        <v>466.10169491525426</v>
      </c>
      <c r="H88" s="52" t="s">
        <v>236</v>
      </c>
      <c r="I88" s="46"/>
    </row>
    <row r="89" spans="1:9" s="12" customFormat="1" ht="15" customHeight="1" x14ac:dyDescent="0.25">
      <c r="A89" s="47" t="s">
        <v>11</v>
      </c>
      <c r="B89" s="47">
        <v>85</v>
      </c>
      <c r="C89" s="19">
        <v>41015847</v>
      </c>
      <c r="D89" s="48">
        <v>42025</v>
      </c>
      <c r="E89" s="49" t="s">
        <v>220</v>
      </c>
      <c r="F89" s="50">
        <v>12.5</v>
      </c>
      <c r="G89" s="51">
        <v>466.10169491525426</v>
      </c>
      <c r="H89" s="52" t="s">
        <v>274</v>
      </c>
      <c r="I89" s="46"/>
    </row>
    <row r="90" spans="1:9" s="12" customFormat="1" ht="15" customHeight="1" x14ac:dyDescent="0.25">
      <c r="A90" s="47" t="s">
        <v>11</v>
      </c>
      <c r="B90" s="47">
        <v>86</v>
      </c>
      <c r="C90" s="19">
        <v>41016146</v>
      </c>
      <c r="D90" s="48">
        <v>42016</v>
      </c>
      <c r="E90" s="49" t="s">
        <v>219</v>
      </c>
      <c r="F90" s="50">
        <v>12.5</v>
      </c>
      <c r="G90" s="51">
        <v>466.10169491525426</v>
      </c>
      <c r="H90" s="52" t="s">
        <v>142</v>
      </c>
      <c r="I90" s="46"/>
    </row>
    <row r="91" spans="1:9" s="12" customFormat="1" ht="15" customHeight="1" x14ac:dyDescent="0.25">
      <c r="A91" s="47" t="s">
        <v>11</v>
      </c>
      <c r="B91" s="47">
        <v>87</v>
      </c>
      <c r="C91" s="19">
        <v>41016496</v>
      </c>
      <c r="D91" s="48">
        <v>42017</v>
      </c>
      <c r="E91" s="49" t="s">
        <v>219</v>
      </c>
      <c r="F91" s="50">
        <v>11.2</v>
      </c>
      <c r="G91" s="51">
        <v>466.10169491525426</v>
      </c>
      <c r="H91" s="52" t="s">
        <v>275</v>
      </c>
      <c r="I91" s="46"/>
    </row>
    <row r="92" spans="1:9" s="12" customFormat="1" ht="15" customHeight="1" x14ac:dyDescent="0.25">
      <c r="A92" s="47" t="s">
        <v>11</v>
      </c>
      <c r="B92" s="47">
        <v>88</v>
      </c>
      <c r="C92" s="19">
        <v>41016926</v>
      </c>
      <c r="D92" s="48">
        <v>42016</v>
      </c>
      <c r="E92" s="49" t="s">
        <v>218</v>
      </c>
      <c r="F92" s="50">
        <v>6.7</v>
      </c>
      <c r="G92" s="51">
        <v>466.10169491525426</v>
      </c>
      <c r="H92" s="52" t="s">
        <v>276</v>
      </c>
      <c r="I92" s="46"/>
    </row>
    <row r="93" spans="1:9" s="12" customFormat="1" ht="15" customHeight="1" x14ac:dyDescent="0.25">
      <c r="A93" s="47" t="s">
        <v>11</v>
      </c>
      <c r="B93" s="47">
        <v>89</v>
      </c>
      <c r="C93" s="19">
        <v>41016440</v>
      </c>
      <c r="D93" s="48">
        <v>42017</v>
      </c>
      <c r="E93" s="49" t="s">
        <v>219</v>
      </c>
      <c r="F93" s="50">
        <v>12.5</v>
      </c>
      <c r="G93" s="51">
        <v>466.10169491525426</v>
      </c>
      <c r="H93" s="52" t="s">
        <v>237</v>
      </c>
      <c r="I93" s="46"/>
    </row>
    <row r="94" spans="1:9" s="12" customFormat="1" ht="15" customHeight="1" x14ac:dyDescent="0.25">
      <c r="A94" s="47" t="s">
        <v>11</v>
      </c>
      <c r="B94" s="47">
        <v>90</v>
      </c>
      <c r="C94" s="19">
        <v>41016446</v>
      </c>
      <c r="D94" s="48">
        <v>42016</v>
      </c>
      <c r="E94" s="49" t="s">
        <v>218</v>
      </c>
      <c r="F94" s="50">
        <v>6.7</v>
      </c>
      <c r="G94" s="51">
        <v>466.10169491525426</v>
      </c>
      <c r="H94" s="52" t="s">
        <v>238</v>
      </c>
      <c r="I94" s="46"/>
    </row>
    <row r="95" spans="1:9" s="12" customFormat="1" ht="15" customHeight="1" x14ac:dyDescent="0.25">
      <c r="A95" s="47" t="s">
        <v>11</v>
      </c>
      <c r="B95" s="47">
        <v>91</v>
      </c>
      <c r="C95" s="19">
        <v>41016460</v>
      </c>
      <c r="D95" s="48">
        <v>42026</v>
      </c>
      <c r="E95" s="49" t="s">
        <v>219</v>
      </c>
      <c r="F95" s="50">
        <v>12.5</v>
      </c>
      <c r="G95" s="51">
        <v>466.10169491525426</v>
      </c>
      <c r="H95" s="52" t="s">
        <v>28</v>
      </c>
      <c r="I95" s="46"/>
    </row>
    <row r="96" spans="1:9" s="12" customFormat="1" ht="15" customHeight="1" x14ac:dyDescent="0.25">
      <c r="A96" s="47" t="s">
        <v>11</v>
      </c>
      <c r="B96" s="47">
        <v>92</v>
      </c>
      <c r="C96" s="19">
        <v>41016506</v>
      </c>
      <c r="D96" s="48">
        <v>42018</v>
      </c>
      <c r="E96" s="49" t="s">
        <v>219</v>
      </c>
      <c r="F96" s="50">
        <v>6.7</v>
      </c>
      <c r="G96" s="51">
        <v>466.10169491525426</v>
      </c>
      <c r="H96" s="52" t="s">
        <v>156</v>
      </c>
      <c r="I96" s="46"/>
    </row>
    <row r="97" spans="1:9" s="12" customFormat="1" ht="15" customHeight="1" x14ac:dyDescent="0.25">
      <c r="A97" s="47" t="s">
        <v>11</v>
      </c>
      <c r="B97" s="47">
        <v>93</v>
      </c>
      <c r="C97" s="19">
        <v>41017194</v>
      </c>
      <c r="D97" s="48">
        <v>42016</v>
      </c>
      <c r="E97" s="49" t="s">
        <v>218</v>
      </c>
      <c r="F97" s="50">
        <v>3.8</v>
      </c>
      <c r="G97" s="51">
        <v>466.10169491525426</v>
      </c>
      <c r="H97" s="52" t="s">
        <v>273</v>
      </c>
      <c r="I97" s="46"/>
    </row>
    <row r="98" spans="1:9" s="12" customFormat="1" ht="15" customHeight="1" x14ac:dyDescent="0.25">
      <c r="A98" s="47" t="s">
        <v>11</v>
      </c>
      <c r="B98" s="47">
        <v>94</v>
      </c>
      <c r="C98" s="19">
        <v>41016928</v>
      </c>
      <c r="D98" s="48">
        <v>42016</v>
      </c>
      <c r="E98" s="49" t="s">
        <v>220</v>
      </c>
      <c r="F98" s="50">
        <v>12.5</v>
      </c>
      <c r="G98" s="51">
        <v>466.10169491525426</v>
      </c>
      <c r="H98" s="52" t="s">
        <v>252</v>
      </c>
      <c r="I98" s="46"/>
    </row>
    <row r="99" spans="1:9" s="12" customFormat="1" ht="15" customHeight="1" x14ac:dyDescent="0.25">
      <c r="A99" s="47" t="s">
        <v>11</v>
      </c>
      <c r="B99" s="47">
        <v>95</v>
      </c>
      <c r="C99" s="19">
        <v>41017075</v>
      </c>
      <c r="D99" s="48">
        <v>42024</v>
      </c>
      <c r="E99" s="49" t="s">
        <v>218</v>
      </c>
      <c r="F99" s="50">
        <v>20</v>
      </c>
      <c r="G99" s="51">
        <v>236205.04237288138</v>
      </c>
      <c r="H99" s="52" t="s">
        <v>239</v>
      </c>
      <c r="I99" s="46"/>
    </row>
    <row r="100" spans="1:9" s="12" customFormat="1" ht="15" customHeight="1" x14ac:dyDescent="0.25">
      <c r="A100" s="47" t="s">
        <v>11</v>
      </c>
      <c r="B100" s="47">
        <v>96</v>
      </c>
      <c r="C100" s="19">
        <v>41017200</v>
      </c>
      <c r="D100" s="48">
        <v>42018</v>
      </c>
      <c r="E100" s="49" t="s">
        <v>219</v>
      </c>
      <c r="F100" s="50">
        <v>6.7</v>
      </c>
      <c r="G100" s="51">
        <v>466.10169491525426</v>
      </c>
      <c r="H100" s="52" t="s">
        <v>240</v>
      </c>
      <c r="I100" s="46"/>
    </row>
    <row r="101" spans="1:9" s="12" customFormat="1" ht="15" customHeight="1" x14ac:dyDescent="0.25">
      <c r="A101" s="47" t="s">
        <v>11</v>
      </c>
      <c r="B101" s="47">
        <v>97</v>
      </c>
      <c r="C101" s="19">
        <v>41017181</v>
      </c>
      <c r="D101" s="48">
        <v>42020</v>
      </c>
      <c r="E101" s="49" t="s">
        <v>219</v>
      </c>
      <c r="F101" s="50">
        <v>12.5</v>
      </c>
      <c r="G101" s="51">
        <v>466.10169491525426</v>
      </c>
      <c r="H101" s="52" t="s">
        <v>150</v>
      </c>
      <c r="I101" s="46"/>
    </row>
    <row r="102" spans="1:9" s="12" customFormat="1" ht="15" customHeight="1" x14ac:dyDescent="0.25">
      <c r="A102" s="47" t="s">
        <v>11</v>
      </c>
      <c r="B102" s="47">
        <v>98</v>
      </c>
      <c r="C102" s="19">
        <v>41017508</v>
      </c>
      <c r="D102" s="48">
        <v>42030</v>
      </c>
      <c r="E102" s="49" t="s">
        <v>219</v>
      </c>
      <c r="F102" s="50">
        <v>6.7</v>
      </c>
      <c r="G102" s="51">
        <v>466.10169491525426</v>
      </c>
      <c r="H102" s="52" t="s">
        <v>277</v>
      </c>
      <c r="I102" s="46"/>
    </row>
    <row r="103" spans="1:9" s="12" customFormat="1" ht="15" customHeight="1" x14ac:dyDescent="0.25">
      <c r="A103" s="47" t="s">
        <v>11</v>
      </c>
      <c r="B103" s="47">
        <v>99</v>
      </c>
      <c r="C103" s="19">
        <v>41017404</v>
      </c>
      <c r="D103" s="48">
        <v>42017</v>
      </c>
      <c r="E103" s="49" t="s">
        <v>219</v>
      </c>
      <c r="F103" s="50">
        <v>12.5</v>
      </c>
      <c r="G103" s="51">
        <v>466.10169491525426</v>
      </c>
      <c r="H103" s="52" t="s">
        <v>145</v>
      </c>
      <c r="I103" s="46"/>
    </row>
    <row r="104" spans="1:9" s="12" customFormat="1" ht="15" customHeight="1" x14ac:dyDescent="0.25">
      <c r="A104" s="47" t="s">
        <v>11</v>
      </c>
      <c r="B104" s="47">
        <v>100</v>
      </c>
      <c r="C104" s="19">
        <v>41017612</v>
      </c>
      <c r="D104" s="48">
        <v>42016</v>
      </c>
      <c r="E104" s="49" t="s">
        <v>219</v>
      </c>
      <c r="F104" s="50">
        <v>15</v>
      </c>
      <c r="G104" s="51">
        <v>466.10169491525426</v>
      </c>
      <c r="H104" s="52" t="s">
        <v>241</v>
      </c>
      <c r="I104" s="46"/>
    </row>
    <row r="105" spans="1:9" s="12" customFormat="1" ht="15" customHeight="1" x14ac:dyDescent="0.25">
      <c r="A105" s="47" t="s">
        <v>11</v>
      </c>
      <c r="B105" s="47">
        <v>101</v>
      </c>
      <c r="C105" s="19">
        <v>41017617</v>
      </c>
      <c r="D105" s="48">
        <v>42016</v>
      </c>
      <c r="E105" s="49" t="s">
        <v>218</v>
      </c>
      <c r="F105" s="50">
        <v>6.7</v>
      </c>
      <c r="G105" s="51">
        <v>466.10169491525426</v>
      </c>
      <c r="H105" s="52" t="s">
        <v>227</v>
      </c>
      <c r="I105" s="46"/>
    </row>
    <row r="106" spans="1:9" s="12" customFormat="1" ht="15" customHeight="1" x14ac:dyDescent="0.25">
      <c r="A106" s="47" t="s">
        <v>11</v>
      </c>
      <c r="B106" s="47">
        <v>102</v>
      </c>
      <c r="C106" s="19">
        <v>41018090</v>
      </c>
      <c r="D106" s="48">
        <v>42016</v>
      </c>
      <c r="E106" s="49" t="s">
        <v>219</v>
      </c>
      <c r="F106" s="50">
        <v>12.5</v>
      </c>
      <c r="G106" s="51">
        <v>466.10169491525426</v>
      </c>
      <c r="H106" s="30" t="s">
        <v>101</v>
      </c>
      <c r="I106" s="46"/>
    </row>
    <row r="107" spans="1:9" s="12" customFormat="1" ht="15" customHeight="1" x14ac:dyDescent="0.25">
      <c r="A107" s="47" t="s">
        <v>11</v>
      </c>
      <c r="B107" s="47">
        <v>103</v>
      </c>
      <c r="C107" s="19">
        <v>41017820</v>
      </c>
      <c r="D107" s="48">
        <v>42030</v>
      </c>
      <c r="E107" s="49" t="s">
        <v>219</v>
      </c>
      <c r="F107" s="50">
        <v>10</v>
      </c>
      <c r="G107" s="51">
        <v>466.10169491525426</v>
      </c>
      <c r="H107" s="52" t="s">
        <v>242</v>
      </c>
      <c r="I107" s="46"/>
    </row>
    <row r="108" spans="1:9" s="12" customFormat="1" ht="15" customHeight="1" x14ac:dyDescent="0.25">
      <c r="A108" s="47" t="s">
        <v>11</v>
      </c>
      <c r="B108" s="47">
        <v>104</v>
      </c>
      <c r="C108" s="19">
        <v>41017999</v>
      </c>
      <c r="D108" s="48">
        <v>42016</v>
      </c>
      <c r="E108" s="49" t="s">
        <v>219</v>
      </c>
      <c r="F108" s="50">
        <v>6.7</v>
      </c>
      <c r="G108" s="51">
        <v>466.10169491525426</v>
      </c>
      <c r="H108" s="52" t="s">
        <v>148</v>
      </c>
      <c r="I108" s="46"/>
    </row>
    <row r="109" spans="1:9" s="12" customFormat="1" ht="15" customHeight="1" x14ac:dyDescent="0.25">
      <c r="A109" s="47" t="s">
        <v>11</v>
      </c>
      <c r="B109" s="47">
        <v>105</v>
      </c>
      <c r="C109" s="19">
        <v>41018143</v>
      </c>
      <c r="D109" s="48">
        <v>42026</v>
      </c>
      <c r="E109" s="49" t="s">
        <v>219</v>
      </c>
      <c r="F109" s="50">
        <v>12.5</v>
      </c>
      <c r="G109" s="51">
        <v>466.10169491525426</v>
      </c>
      <c r="H109" s="52" t="s">
        <v>243</v>
      </c>
      <c r="I109" s="46"/>
    </row>
    <row r="110" spans="1:9" s="12" customFormat="1" ht="15" customHeight="1" x14ac:dyDescent="0.25">
      <c r="A110" s="47" t="s">
        <v>11</v>
      </c>
      <c r="B110" s="47">
        <v>106</v>
      </c>
      <c r="C110" s="19">
        <v>41018671</v>
      </c>
      <c r="D110" s="48">
        <v>42016</v>
      </c>
      <c r="E110" s="49" t="s">
        <v>218</v>
      </c>
      <c r="F110" s="50">
        <v>12.5</v>
      </c>
      <c r="G110" s="51">
        <v>466.10169491525426</v>
      </c>
      <c r="H110" s="52" t="s">
        <v>227</v>
      </c>
      <c r="I110" s="46"/>
    </row>
    <row r="111" spans="1:9" s="12" customFormat="1" ht="15" customHeight="1" x14ac:dyDescent="0.25">
      <c r="A111" s="47" t="s">
        <v>11</v>
      </c>
      <c r="B111" s="47">
        <v>107</v>
      </c>
      <c r="C111" s="19">
        <v>41018251</v>
      </c>
      <c r="D111" s="48">
        <v>42016</v>
      </c>
      <c r="E111" s="49" t="s">
        <v>219</v>
      </c>
      <c r="F111" s="50">
        <v>6.7</v>
      </c>
      <c r="G111" s="51">
        <v>466.10169491525426</v>
      </c>
      <c r="H111" s="52" t="s">
        <v>157</v>
      </c>
      <c r="I111" s="46"/>
    </row>
    <row r="112" spans="1:9" s="12" customFormat="1" ht="15" customHeight="1" x14ac:dyDescent="0.25">
      <c r="A112" s="47" t="s">
        <v>11</v>
      </c>
      <c r="B112" s="47">
        <v>108</v>
      </c>
      <c r="C112" s="19">
        <v>41018252</v>
      </c>
      <c r="D112" s="48">
        <v>42016</v>
      </c>
      <c r="E112" s="49" t="s">
        <v>219</v>
      </c>
      <c r="F112" s="50">
        <v>60</v>
      </c>
      <c r="G112" s="51">
        <v>282952.05932203389</v>
      </c>
      <c r="H112" s="52" t="s">
        <v>244</v>
      </c>
      <c r="I112" s="46"/>
    </row>
    <row r="113" spans="1:9" s="12" customFormat="1" ht="15" customHeight="1" x14ac:dyDescent="0.25">
      <c r="A113" s="47" t="s">
        <v>11</v>
      </c>
      <c r="B113" s="47">
        <v>109</v>
      </c>
      <c r="C113" s="19">
        <v>41018869</v>
      </c>
      <c r="D113" s="48">
        <v>42017</v>
      </c>
      <c r="E113" s="49" t="s">
        <v>219</v>
      </c>
      <c r="F113" s="50">
        <v>12.5</v>
      </c>
      <c r="G113" s="51">
        <v>466.10169491525426</v>
      </c>
      <c r="H113" s="52" t="s">
        <v>144</v>
      </c>
      <c r="I113" s="46"/>
    </row>
    <row r="114" spans="1:9" s="12" customFormat="1" ht="15" customHeight="1" x14ac:dyDescent="0.25">
      <c r="A114" s="47" t="s">
        <v>11</v>
      </c>
      <c r="B114" s="47">
        <v>110</v>
      </c>
      <c r="C114" s="19">
        <v>41020757</v>
      </c>
      <c r="D114" s="48">
        <v>42032</v>
      </c>
      <c r="E114" s="49" t="s">
        <v>218</v>
      </c>
      <c r="F114" s="50">
        <v>6.7</v>
      </c>
      <c r="G114" s="51">
        <v>466.10169491525426</v>
      </c>
      <c r="H114" s="52" t="s">
        <v>277</v>
      </c>
      <c r="I114" s="46"/>
    </row>
    <row r="115" spans="1:9" s="12" customFormat="1" ht="16.5" customHeight="1" x14ac:dyDescent="0.25">
      <c r="A115" s="47" t="s">
        <v>11</v>
      </c>
      <c r="B115" s="47">
        <v>111</v>
      </c>
      <c r="C115" s="19">
        <v>41022281</v>
      </c>
      <c r="D115" s="48">
        <v>42030</v>
      </c>
      <c r="E115" s="49" t="s">
        <v>218</v>
      </c>
      <c r="F115" s="50">
        <v>12.5</v>
      </c>
      <c r="G115" s="51">
        <v>466.10169491525426</v>
      </c>
      <c r="H115" s="52" t="s">
        <v>278</v>
      </c>
      <c r="I115" s="46"/>
    </row>
    <row r="116" spans="1:9" s="12" customFormat="1" ht="15" customHeight="1" x14ac:dyDescent="0.25">
      <c r="A116" s="47" t="s">
        <v>11</v>
      </c>
      <c r="B116" s="47">
        <v>112</v>
      </c>
      <c r="C116" s="19">
        <v>41022265</v>
      </c>
      <c r="D116" s="48">
        <v>42025</v>
      </c>
      <c r="E116" s="49" t="s">
        <v>219</v>
      </c>
      <c r="F116" s="50">
        <v>12.5</v>
      </c>
      <c r="G116" s="51">
        <v>466.10169491525426</v>
      </c>
      <c r="H116" s="52" t="s">
        <v>270</v>
      </c>
      <c r="I116" s="46"/>
    </row>
    <row r="117" spans="1:9" s="12" customFormat="1" ht="15" customHeight="1" x14ac:dyDescent="0.25">
      <c r="A117" s="47" t="s">
        <v>11</v>
      </c>
      <c r="B117" s="47">
        <v>113</v>
      </c>
      <c r="C117" s="19">
        <v>41022024</v>
      </c>
      <c r="D117" s="48">
        <v>42032</v>
      </c>
      <c r="E117" s="49" t="s">
        <v>219</v>
      </c>
      <c r="F117" s="50">
        <v>6.7</v>
      </c>
      <c r="G117" s="51">
        <v>466.10169491525426</v>
      </c>
      <c r="H117" s="52" t="s">
        <v>21</v>
      </c>
      <c r="I117" s="46"/>
    </row>
    <row r="118" spans="1:9" s="12" customFormat="1" ht="15" customHeight="1" x14ac:dyDescent="0.25">
      <c r="A118" s="47" t="s">
        <v>11</v>
      </c>
      <c r="B118" s="47">
        <v>114</v>
      </c>
      <c r="C118" s="19">
        <v>41021938</v>
      </c>
      <c r="D118" s="48">
        <v>42020</v>
      </c>
      <c r="E118" s="49" t="s">
        <v>218</v>
      </c>
      <c r="F118" s="50">
        <v>12.5</v>
      </c>
      <c r="G118" s="51">
        <v>466.10169491525426</v>
      </c>
      <c r="H118" s="52" t="s">
        <v>230</v>
      </c>
      <c r="I118" s="46"/>
    </row>
    <row r="119" spans="1:9" s="12" customFormat="1" ht="15" customHeight="1" x14ac:dyDescent="0.25">
      <c r="A119" s="47" t="s">
        <v>11</v>
      </c>
      <c r="B119" s="47">
        <v>115</v>
      </c>
      <c r="C119" s="19">
        <v>41021966</v>
      </c>
      <c r="D119" s="48">
        <v>42026</v>
      </c>
      <c r="E119" s="49" t="s">
        <v>219</v>
      </c>
      <c r="F119" s="50">
        <v>12.5</v>
      </c>
      <c r="G119" s="51">
        <v>466.10169491525426</v>
      </c>
      <c r="H119" s="52" t="s">
        <v>116</v>
      </c>
      <c r="I119" s="46"/>
    </row>
    <row r="120" spans="1:9" s="12" customFormat="1" ht="15" customHeight="1" x14ac:dyDescent="0.25">
      <c r="A120" s="47" t="s">
        <v>11</v>
      </c>
      <c r="B120" s="47">
        <v>116</v>
      </c>
      <c r="C120" s="19">
        <v>41022255</v>
      </c>
      <c r="D120" s="48">
        <v>42033</v>
      </c>
      <c r="E120" s="49" t="s">
        <v>219</v>
      </c>
      <c r="F120" s="50">
        <v>5.3</v>
      </c>
      <c r="G120" s="51">
        <v>466.10169491525426</v>
      </c>
      <c r="H120" s="52" t="s">
        <v>245</v>
      </c>
      <c r="I120" s="46"/>
    </row>
    <row r="121" spans="1:9" s="12" customFormat="1" ht="15" customHeight="1" x14ac:dyDescent="0.25">
      <c r="A121" s="47" t="s">
        <v>11</v>
      </c>
      <c r="B121" s="47">
        <v>117</v>
      </c>
      <c r="C121" s="19">
        <v>41022300</v>
      </c>
      <c r="D121" s="48">
        <v>42024</v>
      </c>
      <c r="E121" s="49" t="s">
        <v>219</v>
      </c>
      <c r="F121" s="50">
        <v>6.7</v>
      </c>
      <c r="G121" s="51">
        <v>466.10169491525426</v>
      </c>
      <c r="H121" s="52" t="s">
        <v>56</v>
      </c>
      <c r="I121" s="46"/>
    </row>
    <row r="122" spans="1:9" s="12" customFormat="1" ht="15" customHeight="1" x14ac:dyDescent="0.25">
      <c r="A122" s="47" t="s">
        <v>11</v>
      </c>
      <c r="B122" s="47">
        <v>118</v>
      </c>
      <c r="C122" s="19">
        <v>41022353</v>
      </c>
      <c r="D122" s="48">
        <v>42025</v>
      </c>
      <c r="E122" s="49" t="s">
        <v>219</v>
      </c>
      <c r="F122" s="50">
        <v>6.7</v>
      </c>
      <c r="G122" s="51">
        <v>466.10169491525426</v>
      </c>
      <c r="H122" s="52" t="s">
        <v>229</v>
      </c>
      <c r="I122" s="46"/>
    </row>
    <row r="123" spans="1:9" s="12" customFormat="1" ht="15" customHeight="1" x14ac:dyDescent="0.25">
      <c r="A123" s="47" t="s">
        <v>11</v>
      </c>
      <c r="B123" s="47">
        <v>119</v>
      </c>
      <c r="C123" s="19">
        <v>41022047</v>
      </c>
      <c r="D123" s="48">
        <v>42024</v>
      </c>
      <c r="E123" s="49" t="s">
        <v>218</v>
      </c>
      <c r="F123" s="50">
        <v>12.5</v>
      </c>
      <c r="G123" s="51">
        <v>466.10169491525426</v>
      </c>
      <c r="H123" s="52" t="s">
        <v>16</v>
      </c>
      <c r="I123" s="46"/>
    </row>
    <row r="124" spans="1:9" s="12" customFormat="1" ht="15" customHeight="1" x14ac:dyDescent="0.25">
      <c r="A124" s="47" t="s">
        <v>11</v>
      </c>
      <c r="B124" s="47">
        <v>120</v>
      </c>
      <c r="C124" s="19">
        <v>41022301</v>
      </c>
      <c r="D124" s="48">
        <v>42031</v>
      </c>
      <c r="E124" s="49" t="s">
        <v>219</v>
      </c>
      <c r="F124" s="50">
        <v>12.5</v>
      </c>
      <c r="G124" s="51">
        <v>466.10169491525426</v>
      </c>
      <c r="H124" s="52" t="s">
        <v>253</v>
      </c>
      <c r="I124" s="46"/>
    </row>
    <row r="125" spans="1:9" s="12" customFormat="1" ht="15" customHeight="1" x14ac:dyDescent="0.25">
      <c r="A125" s="47" t="s">
        <v>11</v>
      </c>
      <c r="B125" s="47">
        <v>121</v>
      </c>
      <c r="C125" s="19">
        <v>41022299</v>
      </c>
      <c r="D125" s="48">
        <v>42030</v>
      </c>
      <c r="E125" s="49" t="s">
        <v>219</v>
      </c>
      <c r="F125" s="50">
        <v>5.3</v>
      </c>
      <c r="G125" s="51">
        <v>466.10169491525426</v>
      </c>
      <c r="H125" s="52" t="s">
        <v>246</v>
      </c>
      <c r="I125" s="46"/>
    </row>
    <row r="126" spans="1:9" s="12" customFormat="1" ht="15" customHeight="1" x14ac:dyDescent="0.25">
      <c r="A126" s="47" t="s">
        <v>11</v>
      </c>
      <c r="B126" s="47">
        <v>122</v>
      </c>
      <c r="C126" s="19">
        <v>41022298</v>
      </c>
      <c r="D126" s="48">
        <v>42024</v>
      </c>
      <c r="E126" s="49" t="s">
        <v>218</v>
      </c>
      <c r="F126" s="50">
        <v>12.5</v>
      </c>
      <c r="G126" s="51">
        <v>466.10169491525426</v>
      </c>
      <c r="H126" s="52" t="s">
        <v>16</v>
      </c>
      <c r="I126" s="46"/>
    </row>
    <row r="127" spans="1:9" s="12" customFormat="1" ht="15" customHeight="1" x14ac:dyDescent="0.25">
      <c r="A127" s="47" t="s">
        <v>11</v>
      </c>
      <c r="B127" s="47">
        <v>123</v>
      </c>
      <c r="C127" s="19">
        <v>41022283</v>
      </c>
      <c r="D127" s="48">
        <v>42032</v>
      </c>
      <c r="E127" s="49" t="s">
        <v>219</v>
      </c>
      <c r="F127" s="50">
        <v>6.7</v>
      </c>
      <c r="G127" s="51">
        <v>466.10169491525426</v>
      </c>
      <c r="H127" s="52" t="s">
        <v>253</v>
      </c>
      <c r="I127" s="46"/>
    </row>
    <row r="128" spans="1:9" s="12" customFormat="1" ht="15" customHeight="1" x14ac:dyDescent="0.25">
      <c r="A128" s="47" t="s">
        <v>11</v>
      </c>
      <c r="B128" s="47">
        <v>126</v>
      </c>
      <c r="C128" s="19">
        <v>41022314</v>
      </c>
      <c r="D128" s="48">
        <v>42032</v>
      </c>
      <c r="E128" s="49" t="s">
        <v>218</v>
      </c>
      <c r="F128" s="50">
        <v>10</v>
      </c>
      <c r="G128" s="51">
        <v>466.10169491525426</v>
      </c>
      <c r="H128" s="52" t="s">
        <v>279</v>
      </c>
      <c r="I128" s="46"/>
    </row>
    <row r="129" spans="1:9" s="12" customFormat="1" ht="15" customHeight="1" x14ac:dyDescent="0.25">
      <c r="A129" s="47" t="s">
        <v>11</v>
      </c>
      <c r="B129" s="47">
        <v>127</v>
      </c>
      <c r="C129" s="19">
        <v>41022285</v>
      </c>
      <c r="D129" s="48">
        <v>42033</v>
      </c>
      <c r="E129" s="49" t="s">
        <v>218</v>
      </c>
      <c r="F129" s="50">
        <v>12.5</v>
      </c>
      <c r="G129" s="51">
        <v>466.10169491525426</v>
      </c>
      <c r="H129" s="52" t="s">
        <v>144</v>
      </c>
      <c r="I129" s="46"/>
    </row>
    <row r="130" spans="1:9" s="12" customFormat="1" ht="16.5" customHeight="1" x14ac:dyDescent="0.25">
      <c r="A130" s="47" t="s">
        <v>11</v>
      </c>
      <c r="B130" s="47">
        <v>128</v>
      </c>
      <c r="C130" s="19">
        <v>41023063</v>
      </c>
      <c r="D130" s="48">
        <v>42034</v>
      </c>
      <c r="E130" s="49" t="s">
        <v>218</v>
      </c>
      <c r="F130" s="50">
        <v>6.7</v>
      </c>
      <c r="G130" s="51">
        <v>5222.6525423728808</v>
      </c>
      <c r="H130" s="52" t="s">
        <v>275</v>
      </c>
      <c r="I130" s="46"/>
    </row>
    <row r="131" spans="1:9" s="12" customFormat="1" ht="15" customHeight="1" x14ac:dyDescent="0.25">
      <c r="A131" s="47" t="s">
        <v>11</v>
      </c>
      <c r="B131" s="47">
        <v>129</v>
      </c>
      <c r="C131" s="19">
        <v>41022592</v>
      </c>
      <c r="D131" s="48">
        <v>42031</v>
      </c>
      <c r="E131" s="49" t="s">
        <v>218</v>
      </c>
      <c r="F131" s="50">
        <v>12.5</v>
      </c>
      <c r="G131" s="51">
        <v>466.10169491525426</v>
      </c>
      <c r="H131" s="52" t="s">
        <v>247</v>
      </c>
      <c r="I131" s="46"/>
    </row>
    <row r="132" spans="1:9" s="12" customFormat="1" ht="15" customHeight="1" x14ac:dyDescent="0.25">
      <c r="A132" s="47" t="s">
        <v>11</v>
      </c>
      <c r="B132" s="47">
        <v>130</v>
      </c>
      <c r="C132" s="19">
        <v>41023019</v>
      </c>
      <c r="D132" s="48">
        <v>42025</v>
      </c>
      <c r="E132" s="49" t="s">
        <v>219</v>
      </c>
      <c r="F132" s="50">
        <v>6.7</v>
      </c>
      <c r="G132" s="51">
        <v>466.10169491525426</v>
      </c>
      <c r="H132" s="52" t="s">
        <v>48</v>
      </c>
      <c r="I132" s="46"/>
    </row>
    <row r="133" spans="1:9" s="12" customFormat="1" ht="15" customHeight="1" x14ac:dyDescent="0.25">
      <c r="A133" s="47" t="s">
        <v>11</v>
      </c>
      <c r="B133" s="47">
        <v>131</v>
      </c>
      <c r="C133" s="19">
        <v>41024544</v>
      </c>
      <c r="D133" s="48">
        <v>42030</v>
      </c>
      <c r="E133" s="49" t="s">
        <v>218</v>
      </c>
      <c r="F133" s="50">
        <v>12.5</v>
      </c>
      <c r="G133" s="51">
        <v>466.10169491525426</v>
      </c>
      <c r="H133" s="52" t="s">
        <v>248</v>
      </c>
      <c r="I133" s="46"/>
    </row>
    <row r="134" spans="1:9" s="12" customFormat="1" ht="15" customHeight="1" x14ac:dyDescent="0.25">
      <c r="A134" s="47" t="s">
        <v>11</v>
      </c>
      <c r="B134" s="47">
        <v>132</v>
      </c>
      <c r="C134" s="19">
        <v>41023145</v>
      </c>
      <c r="D134" s="48">
        <v>42026</v>
      </c>
      <c r="E134" s="49" t="s">
        <v>218</v>
      </c>
      <c r="F134" s="50">
        <v>12.5</v>
      </c>
      <c r="G134" s="51">
        <v>466.10169491525426</v>
      </c>
      <c r="H134" s="52" t="s">
        <v>237</v>
      </c>
      <c r="I134" s="46"/>
    </row>
    <row r="135" spans="1:9" s="12" customFormat="1" ht="15" customHeight="1" x14ac:dyDescent="0.25">
      <c r="A135" s="47" t="s">
        <v>11</v>
      </c>
      <c r="B135" s="47">
        <v>133</v>
      </c>
      <c r="C135" s="19">
        <v>41022607</v>
      </c>
      <c r="D135" s="48">
        <v>42024</v>
      </c>
      <c r="E135" s="49" t="s">
        <v>219</v>
      </c>
      <c r="F135" s="50">
        <v>12.5</v>
      </c>
      <c r="G135" s="51">
        <v>466.10169491525426</v>
      </c>
      <c r="H135" s="52" t="s">
        <v>16</v>
      </c>
      <c r="I135" s="46"/>
    </row>
    <row r="136" spans="1:9" s="12" customFormat="1" ht="15" customHeight="1" x14ac:dyDescent="0.25">
      <c r="A136" s="47" t="s">
        <v>11</v>
      </c>
      <c r="B136" s="47">
        <v>134</v>
      </c>
      <c r="C136" s="19">
        <v>41023012</v>
      </c>
      <c r="D136" s="48">
        <v>42024</v>
      </c>
      <c r="E136" s="49" t="s">
        <v>219</v>
      </c>
      <c r="F136" s="50">
        <v>12.5</v>
      </c>
      <c r="G136" s="51">
        <v>466.10169491525426</v>
      </c>
      <c r="H136" s="52" t="s">
        <v>16</v>
      </c>
      <c r="I136" s="46"/>
    </row>
    <row r="137" spans="1:9" s="12" customFormat="1" ht="15" customHeight="1" x14ac:dyDescent="0.25">
      <c r="A137" s="47" t="s">
        <v>11</v>
      </c>
      <c r="B137" s="47">
        <v>135</v>
      </c>
      <c r="C137" s="19">
        <v>41022622</v>
      </c>
      <c r="D137" s="48">
        <v>42024</v>
      </c>
      <c r="E137" s="49" t="s">
        <v>218</v>
      </c>
      <c r="F137" s="50">
        <v>6.7</v>
      </c>
      <c r="G137" s="51">
        <v>466.10169491525426</v>
      </c>
      <c r="H137" s="52" t="s">
        <v>249</v>
      </c>
      <c r="I137" s="46"/>
    </row>
    <row r="138" spans="1:9" s="12" customFormat="1" ht="15" customHeight="1" x14ac:dyDescent="0.25">
      <c r="A138" s="47" t="s">
        <v>11</v>
      </c>
      <c r="B138" s="47">
        <v>136</v>
      </c>
      <c r="C138" s="19">
        <v>41022901</v>
      </c>
      <c r="D138" s="48">
        <v>42026</v>
      </c>
      <c r="E138" s="49" t="s">
        <v>219</v>
      </c>
      <c r="F138" s="50">
        <v>6.7</v>
      </c>
      <c r="G138" s="51">
        <v>466.10169491525426</v>
      </c>
      <c r="H138" s="52" t="s">
        <v>21</v>
      </c>
      <c r="I138" s="46"/>
    </row>
    <row r="139" spans="1:9" s="12" customFormat="1" ht="15" customHeight="1" x14ac:dyDescent="0.25">
      <c r="A139" s="47" t="s">
        <v>11</v>
      </c>
      <c r="B139" s="47">
        <v>137</v>
      </c>
      <c r="C139" s="19">
        <v>41022644</v>
      </c>
      <c r="D139" s="48">
        <v>42023</v>
      </c>
      <c r="E139" s="49" t="s">
        <v>218</v>
      </c>
      <c r="F139" s="50">
        <v>12.5</v>
      </c>
      <c r="G139" s="51">
        <v>466.10169491525426</v>
      </c>
      <c r="H139" s="52" t="s">
        <v>28</v>
      </c>
      <c r="I139" s="46"/>
    </row>
    <row r="140" spans="1:9" s="12" customFormat="1" ht="15" customHeight="1" x14ac:dyDescent="0.25">
      <c r="A140" s="47" t="s">
        <v>11</v>
      </c>
      <c r="B140" s="47">
        <v>138</v>
      </c>
      <c r="C140" s="19">
        <v>41023003</v>
      </c>
      <c r="D140" s="48">
        <v>42030</v>
      </c>
      <c r="E140" s="49" t="s">
        <v>219</v>
      </c>
      <c r="F140" s="50">
        <v>7.5</v>
      </c>
      <c r="G140" s="51">
        <v>466.10169491525426</v>
      </c>
      <c r="H140" s="52" t="s">
        <v>24</v>
      </c>
      <c r="I140" s="46"/>
    </row>
    <row r="141" spans="1:9" s="12" customFormat="1" ht="15" customHeight="1" x14ac:dyDescent="0.25">
      <c r="A141" s="47" t="s">
        <v>11</v>
      </c>
      <c r="B141" s="47">
        <v>139</v>
      </c>
      <c r="C141" s="19">
        <v>41023005</v>
      </c>
      <c r="D141" s="48">
        <v>42034</v>
      </c>
      <c r="E141" s="49" t="s">
        <v>218</v>
      </c>
      <c r="F141" s="50">
        <v>6.7</v>
      </c>
      <c r="G141" s="51">
        <v>466.10169491525426</v>
      </c>
      <c r="H141" s="52" t="s">
        <v>228</v>
      </c>
      <c r="I141" s="46"/>
    </row>
    <row r="142" spans="1:9" s="12" customFormat="1" ht="15" customHeight="1" x14ac:dyDescent="0.25">
      <c r="A142" s="47" t="s">
        <v>11</v>
      </c>
      <c r="B142" s="47">
        <v>140</v>
      </c>
      <c r="C142" s="19">
        <v>41023010</v>
      </c>
      <c r="D142" s="48">
        <v>42031</v>
      </c>
      <c r="E142" s="49" t="s">
        <v>218</v>
      </c>
      <c r="F142" s="50">
        <v>5</v>
      </c>
      <c r="G142" s="51">
        <v>36404.254237288136</v>
      </c>
      <c r="H142" s="52" t="s">
        <v>280</v>
      </c>
      <c r="I142" s="46"/>
    </row>
    <row r="143" spans="1:9" s="12" customFormat="1" ht="15" customHeight="1" x14ac:dyDescent="0.25">
      <c r="A143" s="47" t="s">
        <v>11</v>
      </c>
      <c r="B143" s="47">
        <v>141</v>
      </c>
      <c r="C143" s="19">
        <v>41022931</v>
      </c>
      <c r="D143" s="48">
        <v>42032</v>
      </c>
      <c r="E143" s="49" t="s">
        <v>218</v>
      </c>
      <c r="F143" s="50">
        <v>15</v>
      </c>
      <c r="G143" s="51">
        <v>466.10169491525426</v>
      </c>
      <c r="H143" s="52" t="s">
        <v>28</v>
      </c>
      <c r="I143" s="46"/>
    </row>
    <row r="144" spans="1:9" s="12" customFormat="1" ht="15" customHeight="1" x14ac:dyDescent="0.25">
      <c r="A144" s="47" t="s">
        <v>11</v>
      </c>
      <c r="B144" s="47">
        <v>142</v>
      </c>
      <c r="C144" s="19">
        <v>41022938</v>
      </c>
      <c r="D144" s="48">
        <v>42025</v>
      </c>
      <c r="E144" s="49" t="s">
        <v>219</v>
      </c>
      <c r="F144" s="50">
        <v>12.5</v>
      </c>
      <c r="G144" s="51">
        <v>466.10169491525426</v>
      </c>
      <c r="H144" s="52" t="s">
        <v>21</v>
      </c>
      <c r="I144" s="46"/>
    </row>
    <row r="145" spans="1:9" s="12" customFormat="1" ht="15" customHeight="1" x14ac:dyDescent="0.25">
      <c r="A145" s="47" t="s">
        <v>11</v>
      </c>
      <c r="B145" s="47">
        <v>143</v>
      </c>
      <c r="C145" s="19">
        <v>41023036</v>
      </c>
      <c r="D145" s="48">
        <v>42031</v>
      </c>
      <c r="E145" s="49" t="s">
        <v>218</v>
      </c>
      <c r="F145" s="50">
        <v>12.5</v>
      </c>
      <c r="G145" s="51">
        <v>466.10169491525426</v>
      </c>
      <c r="H145" s="52" t="s">
        <v>248</v>
      </c>
      <c r="I145" s="46"/>
    </row>
    <row r="146" spans="1:9" s="12" customFormat="1" ht="15" customHeight="1" x14ac:dyDescent="0.25">
      <c r="A146" s="47" t="s">
        <v>11</v>
      </c>
      <c r="B146" s="47">
        <v>144</v>
      </c>
      <c r="C146" s="19">
        <v>41023155</v>
      </c>
      <c r="D146" s="48">
        <v>42034</v>
      </c>
      <c r="E146" s="49" t="s">
        <v>218</v>
      </c>
      <c r="F146" s="50">
        <v>5.3</v>
      </c>
      <c r="G146" s="51">
        <v>466.10169491525426</v>
      </c>
      <c r="H146" s="52" t="s">
        <v>281</v>
      </c>
      <c r="I146" s="46"/>
    </row>
    <row r="147" spans="1:9" s="12" customFormat="1" ht="15" customHeight="1" x14ac:dyDescent="0.25">
      <c r="A147" s="47" t="s">
        <v>11</v>
      </c>
      <c r="B147" s="47">
        <v>145</v>
      </c>
      <c r="C147" s="19">
        <v>41023017</v>
      </c>
      <c r="D147" s="48">
        <v>42030</v>
      </c>
      <c r="E147" s="49" t="s">
        <v>219</v>
      </c>
      <c r="F147" s="50">
        <v>6.7</v>
      </c>
      <c r="G147" s="51">
        <v>466.10169491525426</v>
      </c>
      <c r="H147" s="52" t="s">
        <v>19</v>
      </c>
      <c r="I147" s="46"/>
    </row>
    <row r="148" spans="1:9" s="12" customFormat="1" ht="15" customHeight="1" x14ac:dyDescent="0.25">
      <c r="A148" s="47" t="s">
        <v>11</v>
      </c>
      <c r="B148" s="47">
        <v>146</v>
      </c>
      <c r="C148" s="19">
        <v>41023699</v>
      </c>
      <c r="D148" s="48">
        <v>42034</v>
      </c>
      <c r="E148" s="49" t="s">
        <v>219</v>
      </c>
      <c r="F148" s="50">
        <v>6</v>
      </c>
      <c r="G148" s="51">
        <v>4677</v>
      </c>
      <c r="H148" s="52" t="s">
        <v>277</v>
      </c>
      <c r="I148" s="46"/>
    </row>
    <row r="149" spans="1:9" s="12" customFormat="1" ht="15" customHeight="1" x14ac:dyDescent="0.25">
      <c r="A149" s="47" t="s">
        <v>11</v>
      </c>
      <c r="B149" s="47">
        <v>147</v>
      </c>
      <c r="C149" s="19">
        <v>41023433</v>
      </c>
      <c r="D149" s="48">
        <v>42024</v>
      </c>
      <c r="E149" s="49" t="s">
        <v>219</v>
      </c>
      <c r="F149" s="50">
        <v>12.5</v>
      </c>
      <c r="G149" s="51">
        <v>9743.7542372881362</v>
      </c>
      <c r="H149" s="52" t="s">
        <v>23</v>
      </c>
      <c r="I149" s="46"/>
    </row>
    <row r="150" spans="1:9" s="12" customFormat="1" ht="15" customHeight="1" x14ac:dyDescent="0.25">
      <c r="A150" s="47" t="s">
        <v>11</v>
      </c>
      <c r="B150" s="47">
        <v>148</v>
      </c>
      <c r="C150" s="19">
        <v>41023460</v>
      </c>
      <c r="D150" s="48">
        <v>42026</v>
      </c>
      <c r="E150" s="49" t="s">
        <v>219</v>
      </c>
      <c r="F150" s="50">
        <v>12.5</v>
      </c>
      <c r="G150" s="51">
        <v>466.10169491525426</v>
      </c>
      <c r="H150" s="52" t="s">
        <v>19</v>
      </c>
      <c r="I150" s="46"/>
    </row>
    <row r="151" spans="1:9" s="12" customFormat="1" ht="15" customHeight="1" x14ac:dyDescent="0.25">
      <c r="A151" s="47" t="s">
        <v>11</v>
      </c>
      <c r="B151" s="47">
        <v>150</v>
      </c>
      <c r="C151" s="19">
        <v>41023415</v>
      </c>
      <c r="D151" s="48">
        <v>42030</v>
      </c>
      <c r="E151" s="49" t="s">
        <v>219</v>
      </c>
      <c r="F151" s="50">
        <v>12.5</v>
      </c>
      <c r="G151" s="51">
        <v>466.10169491525426</v>
      </c>
      <c r="H151" s="52" t="s">
        <v>89</v>
      </c>
      <c r="I151" s="46"/>
    </row>
    <row r="152" spans="1:9" s="12" customFormat="1" ht="15" customHeight="1" x14ac:dyDescent="0.25">
      <c r="A152" s="47" t="s">
        <v>11</v>
      </c>
      <c r="B152" s="47">
        <v>151</v>
      </c>
      <c r="C152" s="19">
        <v>41023562</v>
      </c>
      <c r="D152" s="48">
        <v>42031</v>
      </c>
      <c r="E152" s="49" t="s">
        <v>219</v>
      </c>
      <c r="F152" s="50">
        <v>12.5</v>
      </c>
      <c r="G152" s="51">
        <v>466.10169491525426</v>
      </c>
      <c r="H152" s="52" t="s">
        <v>240</v>
      </c>
      <c r="I152" s="46"/>
    </row>
    <row r="153" spans="1:9" s="12" customFormat="1" ht="15" customHeight="1" x14ac:dyDescent="0.25">
      <c r="A153" s="47" t="s">
        <v>11</v>
      </c>
      <c r="B153" s="47">
        <v>152</v>
      </c>
      <c r="C153" s="19">
        <v>41023238</v>
      </c>
      <c r="D153" s="48">
        <v>42032</v>
      </c>
      <c r="E153" s="49" t="s">
        <v>218</v>
      </c>
      <c r="F153" s="50">
        <v>6.7</v>
      </c>
      <c r="G153" s="51">
        <v>466.10169491525426</v>
      </c>
      <c r="H153" s="52" t="s">
        <v>21</v>
      </c>
      <c r="I153" s="46"/>
    </row>
    <row r="154" spans="1:9" s="12" customFormat="1" ht="15" customHeight="1" x14ac:dyDescent="0.25">
      <c r="A154" s="47" t="s">
        <v>11</v>
      </c>
      <c r="B154" s="47">
        <v>153</v>
      </c>
      <c r="C154" s="19">
        <v>41023454</v>
      </c>
      <c r="D154" s="48">
        <v>42024</v>
      </c>
      <c r="E154" s="49" t="s">
        <v>219</v>
      </c>
      <c r="F154" s="50">
        <v>6.7</v>
      </c>
      <c r="G154" s="51">
        <v>466.10169491525426</v>
      </c>
      <c r="H154" s="52" t="s">
        <v>56</v>
      </c>
      <c r="I154" s="46"/>
    </row>
    <row r="155" spans="1:9" s="12" customFormat="1" ht="15" customHeight="1" x14ac:dyDescent="0.25">
      <c r="A155" s="47" t="s">
        <v>11</v>
      </c>
      <c r="B155" s="47">
        <v>155</v>
      </c>
      <c r="C155" s="19">
        <v>41023432</v>
      </c>
      <c r="D155" s="48">
        <v>42030</v>
      </c>
      <c r="E155" s="49" t="s">
        <v>218</v>
      </c>
      <c r="F155" s="50">
        <v>6.7</v>
      </c>
      <c r="G155" s="51">
        <v>466.10169491525426</v>
      </c>
      <c r="H155" s="52" t="s">
        <v>23</v>
      </c>
      <c r="I155" s="46"/>
    </row>
    <row r="156" spans="1:9" s="12" customFormat="1" ht="15" customHeight="1" x14ac:dyDescent="0.25">
      <c r="A156" s="47" t="s">
        <v>11</v>
      </c>
      <c r="B156" s="47">
        <v>156</v>
      </c>
      <c r="C156" s="19">
        <v>41023443</v>
      </c>
      <c r="D156" s="48">
        <v>42024</v>
      </c>
      <c r="E156" s="49" t="s">
        <v>218</v>
      </c>
      <c r="F156" s="50">
        <v>12.5</v>
      </c>
      <c r="G156" s="51">
        <v>466.10169491525426</v>
      </c>
      <c r="H156" s="52" t="s">
        <v>22</v>
      </c>
      <c r="I156" s="46"/>
    </row>
    <row r="157" spans="1:9" s="13" customFormat="1" ht="15" customHeight="1" x14ac:dyDescent="0.25">
      <c r="A157" s="47" t="s">
        <v>11</v>
      </c>
      <c r="B157" s="47">
        <v>157</v>
      </c>
      <c r="C157" s="19">
        <v>41023447</v>
      </c>
      <c r="D157" s="48">
        <v>42030</v>
      </c>
      <c r="E157" s="49" t="s">
        <v>219</v>
      </c>
      <c r="F157" s="50">
        <v>6.7</v>
      </c>
      <c r="G157" s="51">
        <v>466.10169491525426</v>
      </c>
      <c r="H157" s="52" t="s">
        <v>89</v>
      </c>
      <c r="I157" s="46"/>
    </row>
    <row r="158" spans="1:9" s="13" customFormat="1" ht="15" customHeight="1" x14ac:dyDescent="0.25">
      <c r="A158" s="47" t="s">
        <v>11</v>
      </c>
      <c r="B158" s="47">
        <v>158</v>
      </c>
      <c r="C158" s="19">
        <v>41023542</v>
      </c>
      <c r="D158" s="48">
        <v>42033</v>
      </c>
      <c r="E158" s="49" t="s">
        <v>218</v>
      </c>
      <c r="F158" s="50">
        <v>6.7</v>
      </c>
      <c r="G158" s="51">
        <v>466.10169491525426</v>
      </c>
      <c r="H158" s="52" t="s">
        <v>229</v>
      </c>
      <c r="I158" s="46"/>
    </row>
    <row r="159" spans="1:9" s="11" customFormat="1" ht="15" customHeight="1" x14ac:dyDescent="0.25">
      <c r="A159" s="47" t="s">
        <v>11</v>
      </c>
      <c r="B159" s="47">
        <v>159</v>
      </c>
      <c r="C159" s="19">
        <v>41023518</v>
      </c>
      <c r="D159" s="48">
        <v>42033</v>
      </c>
      <c r="E159" s="49" t="s">
        <v>219</v>
      </c>
      <c r="F159" s="50">
        <v>6.7</v>
      </c>
      <c r="G159" s="51">
        <v>466.10169491525426</v>
      </c>
      <c r="H159" s="52" t="s">
        <v>229</v>
      </c>
      <c r="I159" s="46"/>
    </row>
    <row r="160" spans="1:9" s="12" customFormat="1" ht="15" customHeight="1" x14ac:dyDescent="0.25">
      <c r="A160" s="47" t="s">
        <v>11</v>
      </c>
      <c r="B160" s="47">
        <v>160</v>
      </c>
      <c r="C160" s="19">
        <v>41023559</v>
      </c>
      <c r="D160" s="48">
        <v>42032</v>
      </c>
      <c r="E160" s="49" t="s">
        <v>219</v>
      </c>
      <c r="F160" s="50">
        <v>12.5</v>
      </c>
      <c r="G160" s="51">
        <v>466.10169491525426</v>
      </c>
      <c r="H160" s="52" t="s">
        <v>24</v>
      </c>
      <c r="I160" s="46"/>
    </row>
    <row r="161" spans="1:9" s="12" customFormat="1" ht="15" customHeight="1" x14ac:dyDescent="0.25">
      <c r="A161" s="47" t="s">
        <v>11</v>
      </c>
      <c r="B161" s="47">
        <v>161</v>
      </c>
      <c r="C161" s="19">
        <v>41023606</v>
      </c>
      <c r="D161" s="48">
        <v>42026</v>
      </c>
      <c r="E161" s="49" t="s">
        <v>219</v>
      </c>
      <c r="F161" s="50">
        <v>12.5</v>
      </c>
      <c r="G161" s="51">
        <v>466.10169491525426</v>
      </c>
      <c r="H161" s="52" t="s">
        <v>30</v>
      </c>
      <c r="I161" s="46"/>
    </row>
    <row r="162" spans="1:9" s="12" customFormat="1" ht="15" customHeight="1" x14ac:dyDescent="0.25">
      <c r="A162" s="47" t="s">
        <v>11</v>
      </c>
      <c r="B162" s="47">
        <v>162</v>
      </c>
      <c r="C162" s="19">
        <v>41023922</v>
      </c>
      <c r="D162" s="48">
        <v>42032</v>
      </c>
      <c r="E162" s="49" t="s">
        <v>264</v>
      </c>
      <c r="F162" s="50">
        <v>100</v>
      </c>
      <c r="G162" s="51">
        <v>21082</v>
      </c>
      <c r="H162" s="52" t="s">
        <v>20</v>
      </c>
      <c r="I162" s="46"/>
    </row>
    <row r="163" spans="1:9" s="12" customFormat="1" ht="15" customHeight="1" x14ac:dyDescent="0.25">
      <c r="A163" s="47" t="s">
        <v>11</v>
      </c>
      <c r="B163" s="47">
        <v>163</v>
      </c>
      <c r="C163" s="19">
        <v>41024360</v>
      </c>
      <c r="D163" s="48">
        <v>42026</v>
      </c>
      <c r="E163" s="49" t="s">
        <v>218</v>
      </c>
      <c r="F163" s="50">
        <v>6.7</v>
      </c>
      <c r="G163" s="51">
        <v>466.10169491525426</v>
      </c>
      <c r="H163" s="52" t="s">
        <v>20</v>
      </c>
      <c r="I163" s="46"/>
    </row>
    <row r="164" spans="1:9" s="12" customFormat="1" ht="15" customHeight="1" x14ac:dyDescent="0.25">
      <c r="A164" s="47" t="s">
        <v>11</v>
      </c>
      <c r="B164" s="47">
        <v>164</v>
      </c>
      <c r="C164" s="19">
        <v>41024111</v>
      </c>
      <c r="D164" s="48">
        <v>42032</v>
      </c>
      <c r="E164" s="49" t="s">
        <v>218</v>
      </c>
      <c r="F164" s="50">
        <v>6.7</v>
      </c>
      <c r="G164" s="51">
        <v>466.10169491525426</v>
      </c>
      <c r="H164" s="52" t="s">
        <v>250</v>
      </c>
      <c r="I164" s="46"/>
    </row>
    <row r="165" spans="1:9" s="12" customFormat="1" ht="15" customHeight="1" x14ac:dyDescent="0.25">
      <c r="A165" s="47" t="s">
        <v>11</v>
      </c>
      <c r="B165" s="47">
        <v>165</v>
      </c>
      <c r="C165" s="19">
        <v>41024097</v>
      </c>
      <c r="D165" s="48">
        <v>42033</v>
      </c>
      <c r="E165" s="49" t="s">
        <v>218</v>
      </c>
      <c r="F165" s="50">
        <v>5.3</v>
      </c>
      <c r="G165" s="51">
        <v>466.10169491525426</v>
      </c>
      <c r="H165" s="52" t="s">
        <v>240</v>
      </c>
      <c r="I165" s="46"/>
    </row>
    <row r="166" spans="1:9" s="12" customFormat="1" ht="17.45" customHeight="1" x14ac:dyDescent="0.25">
      <c r="A166" s="47" t="s">
        <v>11</v>
      </c>
      <c r="B166" s="47">
        <v>166</v>
      </c>
      <c r="C166" s="19">
        <v>41024149</v>
      </c>
      <c r="D166" s="48">
        <v>42026</v>
      </c>
      <c r="E166" s="49" t="s">
        <v>218</v>
      </c>
      <c r="F166" s="50">
        <v>12.5</v>
      </c>
      <c r="G166" s="51">
        <v>466.10169491525426</v>
      </c>
      <c r="H166" s="52" t="s">
        <v>28</v>
      </c>
      <c r="I166" s="46"/>
    </row>
    <row r="167" spans="1:9" s="12" customFormat="1" ht="15" customHeight="1" x14ac:dyDescent="0.25">
      <c r="A167" s="47" t="s">
        <v>11</v>
      </c>
      <c r="B167" s="47">
        <v>167</v>
      </c>
      <c r="C167" s="19">
        <v>41024168</v>
      </c>
      <c r="D167" s="48">
        <v>42026</v>
      </c>
      <c r="E167" s="49" t="s">
        <v>219</v>
      </c>
      <c r="F167" s="50">
        <v>12.5</v>
      </c>
      <c r="G167" s="51">
        <v>466.10169491525426</v>
      </c>
      <c r="H167" s="52" t="s">
        <v>12</v>
      </c>
      <c r="I167" s="46"/>
    </row>
    <row r="168" spans="1:9" s="12" customFormat="1" ht="15" customHeight="1" x14ac:dyDescent="0.25">
      <c r="A168" s="47" t="s">
        <v>11</v>
      </c>
      <c r="B168" s="47">
        <v>168</v>
      </c>
      <c r="C168" s="19">
        <v>41024084</v>
      </c>
      <c r="D168" s="48">
        <v>42033</v>
      </c>
      <c r="E168" s="49" t="s">
        <v>219</v>
      </c>
      <c r="F168" s="50">
        <v>12.5</v>
      </c>
      <c r="G168" s="51">
        <v>466.10169491525426</v>
      </c>
      <c r="H168" s="52" t="s">
        <v>53</v>
      </c>
      <c r="I168" s="46"/>
    </row>
    <row r="169" spans="1:9" s="12" customFormat="1" ht="15" customHeight="1" x14ac:dyDescent="0.25">
      <c r="A169" s="47" t="s">
        <v>11</v>
      </c>
      <c r="B169" s="47">
        <v>169</v>
      </c>
      <c r="C169" s="19">
        <v>41024378</v>
      </c>
      <c r="D169" s="48">
        <v>42032</v>
      </c>
      <c r="E169" s="49" t="s">
        <v>219</v>
      </c>
      <c r="F169" s="50">
        <v>6.7</v>
      </c>
      <c r="G169" s="51">
        <v>466.10169491525426</v>
      </c>
      <c r="H169" s="52" t="s">
        <v>272</v>
      </c>
      <c r="I169" s="46"/>
    </row>
    <row r="170" spans="1:9" s="12" customFormat="1" ht="15" customHeight="1" x14ac:dyDescent="0.25">
      <c r="A170" s="47" t="s">
        <v>11</v>
      </c>
      <c r="B170" s="47">
        <v>170</v>
      </c>
      <c r="C170" s="19">
        <v>41024561</v>
      </c>
      <c r="D170" s="48">
        <v>42026</v>
      </c>
      <c r="E170" s="49" t="s">
        <v>219</v>
      </c>
      <c r="F170" s="50">
        <v>12.5</v>
      </c>
      <c r="G170" s="51">
        <v>466.10169491525426</v>
      </c>
      <c r="H170" s="52" t="s">
        <v>22</v>
      </c>
      <c r="I170" s="46"/>
    </row>
    <row r="171" spans="1:9" s="12" customFormat="1" ht="15" customHeight="1" x14ac:dyDescent="0.25">
      <c r="A171" s="47" t="s">
        <v>11</v>
      </c>
      <c r="B171" s="47">
        <v>171</v>
      </c>
      <c r="C171" s="19">
        <v>41024555</v>
      </c>
      <c r="D171" s="48">
        <v>42026</v>
      </c>
      <c r="E171" s="49" t="s">
        <v>218</v>
      </c>
      <c r="F171" s="50">
        <v>12.5</v>
      </c>
      <c r="G171" s="51">
        <v>466.10169491525426</v>
      </c>
      <c r="H171" s="52" t="s">
        <v>16</v>
      </c>
      <c r="I171" s="46"/>
    </row>
    <row r="172" spans="1:9" s="12" customFormat="1" ht="15" customHeight="1" x14ac:dyDescent="0.25">
      <c r="A172" s="47" t="s">
        <v>11</v>
      </c>
      <c r="B172" s="47">
        <v>172</v>
      </c>
      <c r="C172" s="19">
        <v>41024574</v>
      </c>
      <c r="D172" s="48">
        <v>42027</v>
      </c>
      <c r="E172" s="49" t="s">
        <v>218</v>
      </c>
      <c r="F172" s="50">
        <v>12.5</v>
      </c>
      <c r="G172" s="51">
        <v>466.10169491525426</v>
      </c>
      <c r="H172" s="52" t="s">
        <v>25</v>
      </c>
      <c r="I172" s="46"/>
    </row>
    <row r="173" spans="1:9" s="12" customFormat="1" ht="15" customHeight="1" x14ac:dyDescent="0.25">
      <c r="A173" s="47" t="s">
        <v>11</v>
      </c>
      <c r="B173" s="47">
        <v>173</v>
      </c>
      <c r="C173" s="19">
        <v>41024556</v>
      </c>
      <c r="D173" s="48">
        <v>42033</v>
      </c>
      <c r="E173" s="49" t="s">
        <v>218</v>
      </c>
      <c r="F173" s="50">
        <v>6.7</v>
      </c>
      <c r="G173" s="51">
        <v>466.10169491525426</v>
      </c>
      <c r="H173" s="52" t="s">
        <v>248</v>
      </c>
      <c r="I173" s="46"/>
    </row>
    <row r="174" spans="1:9" s="12" customFormat="1" ht="15" customHeight="1" x14ac:dyDescent="0.25">
      <c r="A174" s="47" t="s">
        <v>11</v>
      </c>
      <c r="B174" s="47">
        <v>174</v>
      </c>
      <c r="C174" s="19">
        <v>41025704</v>
      </c>
      <c r="D174" s="48">
        <v>42034</v>
      </c>
      <c r="E174" s="49" t="s">
        <v>219</v>
      </c>
      <c r="F174" s="50">
        <v>3.4</v>
      </c>
      <c r="G174" s="51">
        <v>466.10169491525426</v>
      </c>
      <c r="H174" s="52" t="s">
        <v>273</v>
      </c>
      <c r="I174" s="46"/>
    </row>
    <row r="175" spans="1:9" s="12" customFormat="1" ht="15" customHeight="1" x14ac:dyDescent="0.25">
      <c r="A175" s="47" t="s">
        <v>11</v>
      </c>
      <c r="B175" s="47">
        <v>175</v>
      </c>
      <c r="C175" s="19">
        <v>41024853</v>
      </c>
      <c r="D175" s="48">
        <v>42034</v>
      </c>
      <c r="E175" s="49" t="s">
        <v>218</v>
      </c>
      <c r="F175" s="50">
        <v>12.5</v>
      </c>
      <c r="G175" s="51">
        <v>466.10169491525426</v>
      </c>
      <c r="H175" s="52" t="s">
        <v>239</v>
      </c>
      <c r="I175" s="46"/>
    </row>
    <row r="176" spans="1:9" s="12" customFormat="1" ht="15" customHeight="1" x14ac:dyDescent="0.25">
      <c r="A176" s="47" t="s">
        <v>11</v>
      </c>
      <c r="B176" s="47">
        <v>176</v>
      </c>
      <c r="C176" s="19">
        <v>41024959</v>
      </c>
      <c r="D176" s="48">
        <v>42026</v>
      </c>
      <c r="E176" s="49" t="s">
        <v>219</v>
      </c>
      <c r="F176" s="50">
        <v>7.5</v>
      </c>
      <c r="G176" s="51">
        <v>466.10169491525426</v>
      </c>
      <c r="H176" s="52" t="s">
        <v>21</v>
      </c>
      <c r="I176" s="46"/>
    </row>
    <row r="177" spans="1:9" s="12" customFormat="1" ht="15" customHeight="1" x14ac:dyDescent="0.25">
      <c r="A177" s="47" t="s">
        <v>11</v>
      </c>
      <c r="B177" s="47">
        <v>177</v>
      </c>
      <c r="C177" s="19">
        <v>41026415</v>
      </c>
      <c r="D177" s="48">
        <v>42030</v>
      </c>
      <c r="E177" s="49" t="s">
        <v>219</v>
      </c>
      <c r="F177" s="50">
        <v>67</v>
      </c>
      <c r="G177" s="51">
        <v>4661.016949152543</v>
      </c>
      <c r="H177" s="52" t="s">
        <v>21</v>
      </c>
      <c r="I177" s="46"/>
    </row>
    <row r="178" spans="1:9" s="12" customFormat="1" ht="15" customHeight="1" x14ac:dyDescent="0.25">
      <c r="A178" s="47" t="s">
        <v>11</v>
      </c>
      <c r="B178" s="47">
        <v>178</v>
      </c>
      <c r="C178" s="19">
        <v>41025527</v>
      </c>
      <c r="D178" s="48">
        <v>42031</v>
      </c>
      <c r="E178" s="49" t="s">
        <v>219</v>
      </c>
      <c r="F178" s="50">
        <v>15</v>
      </c>
      <c r="G178" s="51">
        <v>466.10169491525426</v>
      </c>
      <c r="H178" s="52" t="s">
        <v>23</v>
      </c>
      <c r="I178" s="46"/>
    </row>
    <row r="179" spans="1:9" s="12" customFormat="1" ht="15" customHeight="1" x14ac:dyDescent="0.25">
      <c r="A179" s="47" t="s">
        <v>11</v>
      </c>
      <c r="B179" s="47">
        <v>179</v>
      </c>
      <c r="C179" s="19">
        <v>41025524</v>
      </c>
      <c r="D179" s="48">
        <v>42031</v>
      </c>
      <c r="E179" s="49" t="s">
        <v>219</v>
      </c>
      <c r="F179" s="50">
        <v>6.7</v>
      </c>
      <c r="G179" s="51">
        <v>466.10169491525426</v>
      </c>
      <c r="H179" s="52" t="s">
        <v>20</v>
      </c>
      <c r="I179" s="46"/>
    </row>
    <row r="180" spans="1:9" s="12" customFormat="1" ht="15" customHeight="1" x14ac:dyDescent="0.25">
      <c r="A180" s="47" t="s">
        <v>11</v>
      </c>
      <c r="B180" s="47">
        <v>180</v>
      </c>
      <c r="C180" s="19">
        <v>41025522</v>
      </c>
      <c r="D180" s="48">
        <v>42032</v>
      </c>
      <c r="E180" s="49" t="s">
        <v>218</v>
      </c>
      <c r="F180" s="50">
        <v>6.7</v>
      </c>
      <c r="G180" s="51">
        <v>466.10169491525426</v>
      </c>
      <c r="H180" s="52" t="s">
        <v>20</v>
      </c>
      <c r="I180" s="46"/>
    </row>
    <row r="181" spans="1:9" s="12" customFormat="1" ht="15" customHeight="1" x14ac:dyDescent="0.25">
      <c r="A181" s="47" t="s">
        <v>11</v>
      </c>
      <c r="B181" s="47">
        <v>181</v>
      </c>
      <c r="C181" s="19">
        <v>41025632</v>
      </c>
      <c r="D181" s="48">
        <v>42030</v>
      </c>
      <c r="E181" s="49" t="s">
        <v>219</v>
      </c>
      <c r="F181" s="50">
        <v>12.5</v>
      </c>
      <c r="G181" s="51">
        <v>466.10169491525426</v>
      </c>
      <c r="H181" s="52" t="s">
        <v>23</v>
      </c>
      <c r="I181" s="46"/>
    </row>
    <row r="182" spans="1:9" s="12" customFormat="1" ht="15" customHeight="1" x14ac:dyDescent="0.25">
      <c r="A182" s="47" t="s">
        <v>11</v>
      </c>
      <c r="B182" s="47">
        <v>182</v>
      </c>
      <c r="C182" s="19">
        <v>41025661</v>
      </c>
      <c r="D182" s="48">
        <v>42030</v>
      </c>
      <c r="E182" s="49" t="s">
        <v>218</v>
      </c>
      <c r="F182" s="50">
        <v>12.5</v>
      </c>
      <c r="G182" s="51">
        <v>466.10169491525426</v>
      </c>
      <c r="H182" s="52" t="s">
        <v>21</v>
      </c>
      <c r="I182" s="46"/>
    </row>
    <row r="183" spans="1:9" s="12" customFormat="1" ht="15" customHeight="1" x14ac:dyDescent="0.25">
      <c r="A183" s="47" t="s">
        <v>11</v>
      </c>
      <c r="B183" s="47">
        <v>183</v>
      </c>
      <c r="C183" s="19">
        <v>41025641</v>
      </c>
      <c r="D183" s="48">
        <v>42030</v>
      </c>
      <c r="E183" s="49" t="s">
        <v>219</v>
      </c>
      <c r="F183" s="50">
        <v>12.5</v>
      </c>
      <c r="G183" s="51">
        <v>466.10169491525426</v>
      </c>
      <c r="H183" s="52" t="s">
        <v>23</v>
      </c>
      <c r="I183" s="46"/>
    </row>
    <row r="184" spans="1:9" s="12" customFormat="1" ht="15" customHeight="1" x14ac:dyDescent="0.25">
      <c r="A184" s="47" t="s">
        <v>11</v>
      </c>
      <c r="B184" s="47">
        <v>184</v>
      </c>
      <c r="C184" s="19">
        <v>41026104</v>
      </c>
      <c r="D184" s="48">
        <v>42034</v>
      </c>
      <c r="E184" s="49" t="s">
        <v>219</v>
      </c>
      <c r="F184" s="50">
        <v>10</v>
      </c>
      <c r="G184" s="51">
        <v>466.10169491525426</v>
      </c>
      <c r="H184" s="52" t="s">
        <v>273</v>
      </c>
      <c r="I184" s="46"/>
    </row>
    <row r="185" spans="1:9" s="12" customFormat="1" ht="15" customHeight="1" x14ac:dyDescent="0.25">
      <c r="A185" s="47" t="s">
        <v>11</v>
      </c>
      <c r="B185" s="47">
        <v>185</v>
      </c>
      <c r="C185" s="19">
        <v>41025737</v>
      </c>
      <c r="D185" s="48">
        <v>42034</v>
      </c>
      <c r="E185" s="49" t="s">
        <v>219</v>
      </c>
      <c r="F185" s="50">
        <v>12.5</v>
      </c>
      <c r="G185" s="51">
        <v>466.10169491525426</v>
      </c>
      <c r="H185" s="52" t="s">
        <v>251</v>
      </c>
      <c r="I185" s="46"/>
    </row>
    <row r="186" spans="1:9" s="12" customFormat="1" ht="15" customHeight="1" x14ac:dyDescent="0.25">
      <c r="A186" s="47" t="s">
        <v>11</v>
      </c>
      <c r="B186" s="47">
        <v>186</v>
      </c>
      <c r="C186" s="19">
        <v>41025912</v>
      </c>
      <c r="D186" s="48">
        <v>42030</v>
      </c>
      <c r="E186" s="49" t="s">
        <v>218</v>
      </c>
      <c r="F186" s="50">
        <v>12.5</v>
      </c>
      <c r="G186" s="51">
        <v>466.10169491525426</v>
      </c>
      <c r="H186" s="52" t="s">
        <v>16</v>
      </c>
      <c r="I186" s="46"/>
    </row>
    <row r="187" spans="1:9" s="12" customFormat="1" ht="15" customHeight="1" x14ac:dyDescent="0.25">
      <c r="A187" s="47" t="s">
        <v>11</v>
      </c>
      <c r="B187" s="47">
        <v>187</v>
      </c>
      <c r="C187" s="19">
        <v>41027141</v>
      </c>
      <c r="D187" s="48">
        <v>42032</v>
      </c>
      <c r="E187" s="49" t="s">
        <v>218</v>
      </c>
      <c r="F187" s="50">
        <v>12.5</v>
      </c>
      <c r="G187" s="51">
        <v>466.10169491525426</v>
      </c>
      <c r="H187" s="52" t="s">
        <v>252</v>
      </c>
      <c r="I187" s="46"/>
    </row>
    <row r="188" spans="1:9" s="12" customFormat="1" ht="15" customHeight="1" x14ac:dyDescent="0.25">
      <c r="A188" s="47" t="s">
        <v>11</v>
      </c>
      <c r="B188" s="47">
        <v>188</v>
      </c>
      <c r="C188" s="19">
        <v>41027290</v>
      </c>
      <c r="D188" s="48">
        <v>42033</v>
      </c>
      <c r="E188" s="49" t="s">
        <v>218</v>
      </c>
      <c r="F188" s="50">
        <v>12.5</v>
      </c>
      <c r="G188" s="51">
        <v>466.10169491525426</v>
      </c>
      <c r="H188" s="52" t="s">
        <v>23</v>
      </c>
      <c r="I188" s="46"/>
    </row>
    <row r="189" spans="1:9" s="12" customFormat="1" ht="15" customHeight="1" x14ac:dyDescent="0.25">
      <c r="A189" s="47" t="s">
        <v>11</v>
      </c>
      <c r="B189" s="47">
        <v>189</v>
      </c>
      <c r="C189" s="19">
        <v>41027423</v>
      </c>
      <c r="D189" s="48">
        <v>42031</v>
      </c>
      <c r="E189" s="49" t="s">
        <v>218</v>
      </c>
      <c r="F189" s="50">
        <v>6.7</v>
      </c>
      <c r="G189" s="51">
        <v>466.10169491525426</v>
      </c>
      <c r="H189" s="52" t="s">
        <v>22</v>
      </c>
      <c r="I189" s="46"/>
    </row>
    <row r="190" spans="1:9" s="12" customFormat="1" ht="15" customHeight="1" x14ac:dyDescent="0.25">
      <c r="A190" s="47" t="s">
        <v>11</v>
      </c>
      <c r="B190" s="47">
        <v>190</v>
      </c>
      <c r="C190" s="19">
        <v>41027464</v>
      </c>
      <c r="D190" s="48">
        <v>42030</v>
      </c>
      <c r="E190" s="49" t="s">
        <v>218</v>
      </c>
      <c r="F190" s="50">
        <v>12.5</v>
      </c>
      <c r="G190" s="51">
        <v>466.10169491525426</v>
      </c>
      <c r="H190" s="52" t="s">
        <v>253</v>
      </c>
      <c r="I190" s="46"/>
    </row>
    <row r="191" spans="1:9" s="12" customFormat="1" ht="15" customHeight="1" x14ac:dyDescent="0.25">
      <c r="A191" s="47" t="s">
        <v>11</v>
      </c>
      <c r="B191" s="47">
        <v>191</v>
      </c>
      <c r="C191" s="19">
        <v>41027515</v>
      </c>
      <c r="D191" s="48">
        <v>42034</v>
      </c>
      <c r="E191" s="49" t="s">
        <v>218</v>
      </c>
      <c r="F191" s="50">
        <v>5.3</v>
      </c>
      <c r="G191" s="51">
        <v>466.10169491525426</v>
      </c>
      <c r="H191" s="52" t="s">
        <v>54</v>
      </c>
      <c r="I191" s="46"/>
    </row>
    <row r="192" spans="1:9" s="12" customFormat="1" ht="15" customHeight="1" x14ac:dyDescent="0.25">
      <c r="A192" s="47" t="s">
        <v>11</v>
      </c>
      <c r="B192" s="47">
        <v>192</v>
      </c>
      <c r="C192" s="19">
        <v>41027997</v>
      </c>
      <c r="D192" s="48">
        <v>42034</v>
      </c>
      <c r="E192" s="49" t="s">
        <v>218</v>
      </c>
      <c r="F192" s="50">
        <v>5.3</v>
      </c>
      <c r="G192" s="51">
        <v>466.10169491525426</v>
      </c>
      <c r="H192" s="52" t="s">
        <v>255</v>
      </c>
      <c r="I192" s="46"/>
    </row>
    <row r="193" spans="1:9" s="12" customFormat="1" ht="15" customHeight="1" x14ac:dyDescent="0.25">
      <c r="A193" s="47" t="s">
        <v>11</v>
      </c>
      <c r="B193" s="47">
        <v>193</v>
      </c>
      <c r="C193" s="19">
        <v>41028848</v>
      </c>
      <c r="D193" s="48">
        <v>42034</v>
      </c>
      <c r="E193" s="49" t="s">
        <v>218</v>
      </c>
      <c r="F193" s="50">
        <v>12.5</v>
      </c>
      <c r="G193" s="51">
        <v>466.10169491525426</v>
      </c>
      <c r="H193" s="52" t="s">
        <v>22</v>
      </c>
      <c r="I193" s="46"/>
    </row>
  </sheetData>
  <autoFilter ref="A4:I193"/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7"/>
      <c r="D3" s="7"/>
      <c r="E3" s="7"/>
      <c r="F3" s="7"/>
      <c r="G3" s="7"/>
      <c r="H3" s="7"/>
    </row>
    <row r="4" spans="3:8" x14ac:dyDescent="0.25">
      <c r="C4" s="7"/>
      <c r="D4" s="7"/>
      <c r="E4" s="7"/>
      <c r="F4" s="7"/>
      <c r="G4" s="7"/>
      <c r="H4" s="7"/>
    </row>
    <row r="5" spans="3:8" x14ac:dyDescent="0.25">
      <c r="C5" s="7"/>
      <c r="D5" s="8"/>
      <c r="E5" s="7"/>
      <c r="F5" s="9"/>
      <c r="G5" s="10"/>
      <c r="H5" s="7"/>
    </row>
    <row r="6" spans="3:8" x14ac:dyDescent="0.25">
      <c r="C6" s="7"/>
      <c r="D6" s="8"/>
      <c r="E6" s="7"/>
      <c r="F6" s="9"/>
      <c r="G6" s="10"/>
      <c r="H6" s="7"/>
    </row>
    <row r="7" spans="3:8" x14ac:dyDescent="0.25">
      <c r="C7" s="7"/>
      <c r="D7" s="8"/>
      <c r="E7" s="7"/>
      <c r="F7" s="9"/>
      <c r="G7" s="10"/>
      <c r="H7" s="7"/>
    </row>
    <row r="8" spans="3:8" x14ac:dyDescent="0.25">
      <c r="C8" s="7"/>
      <c r="D8" s="8"/>
      <c r="E8" s="7"/>
      <c r="F8" s="9"/>
      <c r="G8" s="10"/>
      <c r="H8" s="7"/>
    </row>
    <row r="9" spans="3:8" x14ac:dyDescent="0.25">
      <c r="C9" s="7"/>
      <c r="D9" s="8"/>
      <c r="E9" s="7"/>
      <c r="F9" s="9"/>
      <c r="G9" s="10"/>
      <c r="H9" s="7"/>
    </row>
    <row r="10" spans="3:8" x14ac:dyDescent="0.25">
      <c r="C10" s="7"/>
      <c r="D10" s="8"/>
      <c r="E10" s="7"/>
      <c r="F10" s="9"/>
      <c r="G10" s="10"/>
      <c r="H10" s="7"/>
    </row>
    <row r="11" spans="3:8" x14ac:dyDescent="0.25">
      <c r="C11" s="7"/>
      <c r="D11" s="7"/>
      <c r="E11" s="7"/>
      <c r="F11" s="9"/>
      <c r="G11" s="10"/>
      <c r="H11" s="7"/>
    </row>
    <row r="12" spans="3:8" x14ac:dyDescent="0.25">
      <c r="C12" s="7"/>
      <c r="D12" s="8"/>
      <c r="E12" s="7"/>
      <c r="F12" s="9"/>
      <c r="G12" s="10"/>
      <c r="H12" s="7"/>
    </row>
    <row r="13" spans="3:8" x14ac:dyDescent="0.25">
      <c r="C13" s="7"/>
      <c r="D13" s="8"/>
      <c r="E13" s="7"/>
      <c r="F13" s="9"/>
      <c r="G13" s="10"/>
      <c r="H13" s="7"/>
    </row>
    <row r="14" spans="3:8" x14ac:dyDescent="0.25">
      <c r="C14" s="7"/>
      <c r="D14" s="8"/>
      <c r="E14" s="7"/>
      <c r="F14" s="9"/>
      <c r="G14" s="10"/>
      <c r="H14" s="7"/>
    </row>
    <row r="15" spans="3:8" x14ac:dyDescent="0.25">
      <c r="C15" s="7"/>
      <c r="D15" s="8"/>
      <c r="E15" s="7"/>
      <c r="F15" s="9"/>
      <c r="G15" s="10"/>
      <c r="H15" s="7"/>
    </row>
    <row r="16" spans="3:8" x14ac:dyDescent="0.25">
      <c r="C16" s="7"/>
      <c r="D16" s="8"/>
      <c r="E16" s="7"/>
      <c r="F16" s="9"/>
      <c r="G16" s="10"/>
      <c r="H16" s="7"/>
    </row>
    <row r="17" spans="3:8" x14ac:dyDescent="0.25">
      <c r="C17" s="7"/>
      <c r="D17" s="8"/>
      <c r="E17" s="7"/>
      <c r="F17" s="9"/>
      <c r="G17" s="10"/>
      <c r="H17" s="7"/>
    </row>
    <row r="18" spans="3:8" x14ac:dyDescent="0.25">
      <c r="C18" s="7"/>
      <c r="D18" s="8"/>
      <c r="E18" s="7"/>
      <c r="F18" s="9"/>
      <c r="G18" s="10"/>
      <c r="H18" s="7"/>
    </row>
    <row r="19" spans="3:8" x14ac:dyDescent="0.25">
      <c r="C19" s="7"/>
      <c r="D19" s="8"/>
      <c r="E19" s="7"/>
      <c r="F19" s="9"/>
      <c r="G19" s="10"/>
      <c r="H19" s="7"/>
    </row>
    <row r="20" spans="3:8" x14ac:dyDescent="0.25">
      <c r="C20" s="7"/>
      <c r="D20" s="8"/>
      <c r="E20" s="7"/>
      <c r="F20" s="9"/>
      <c r="G20" s="10"/>
      <c r="H20" s="7"/>
    </row>
    <row r="21" spans="3:8" x14ac:dyDescent="0.25">
      <c r="C21" s="7"/>
      <c r="D21" s="8"/>
      <c r="E21" s="7"/>
      <c r="F21" s="9"/>
      <c r="G21" s="10"/>
      <c r="H21" s="7"/>
    </row>
    <row r="22" spans="3:8" x14ac:dyDescent="0.25">
      <c r="C22" s="7"/>
      <c r="D22" s="8"/>
      <c r="E22" s="7"/>
      <c r="F22" s="9"/>
      <c r="G22" s="10"/>
      <c r="H22" s="7"/>
    </row>
    <row r="23" spans="3:8" x14ac:dyDescent="0.25">
      <c r="C23" s="7"/>
      <c r="D23" s="8"/>
      <c r="E23" s="7"/>
      <c r="F23" s="9"/>
      <c r="G23" s="10"/>
      <c r="H23" s="7"/>
    </row>
    <row r="24" spans="3:8" x14ac:dyDescent="0.25">
      <c r="C24" s="7"/>
      <c r="D24" s="8"/>
      <c r="E24" s="7"/>
      <c r="F24" s="9"/>
      <c r="G24" s="10"/>
      <c r="H24" s="7"/>
    </row>
    <row r="25" spans="3:8" x14ac:dyDescent="0.25">
      <c r="C25" s="7"/>
      <c r="D25" s="8"/>
      <c r="E25" s="7"/>
      <c r="F25" s="9"/>
      <c r="G25" s="10"/>
      <c r="H25" s="7"/>
    </row>
    <row r="26" spans="3:8" x14ac:dyDescent="0.25">
      <c r="C26" s="7"/>
      <c r="D26" s="8"/>
      <c r="E26" s="7"/>
      <c r="F26" s="9"/>
      <c r="G26" s="10"/>
      <c r="H26" s="7"/>
    </row>
    <row r="27" spans="3:8" x14ac:dyDescent="0.25">
      <c r="C27" s="7"/>
      <c r="D27" s="8"/>
      <c r="E27" s="7"/>
      <c r="F27" s="9"/>
      <c r="G27" s="10"/>
      <c r="H27" s="7"/>
    </row>
    <row r="28" spans="3:8" x14ac:dyDescent="0.25">
      <c r="C28" s="7"/>
      <c r="D28" s="8"/>
      <c r="E28" s="7"/>
      <c r="F28" s="9"/>
      <c r="G28" s="10"/>
      <c r="H28" s="7"/>
    </row>
    <row r="29" spans="3:8" x14ac:dyDescent="0.25">
      <c r="C29" s="7"/>
      <c r="D29" s="8"/>
      <c r="E29" s="7"/>
      <c r="F29" s="9"/>
      <c r="G29" s="10"/>
      <c r="H29" s="7"/>
    </row>
    <row r="30" spans="3:8" x14ac:dyDescent="0.25">
      <c r="C30" s="7"/>
      <c r="D30" s="8"/>
      <c r="E30" s="7"/>
      <c r="F30" s="9"/>
      <c r="G30" s="10"/>
      <c r="H30" s="7"/>
    </row>
    <row r="31" spans="3:8" x14ac:dyDescent="0.25">
      <c r="C31" s="7"/>
      <c r="D31" s="8"/>
      <c r="E31" s="7"/>
      <c r="F31" s="9"/>
      <c r="G31" s="10"/>
      <c r="H31" s="7"/>
    </row>
    <row r="32" spans="3:8" x14ac:dyDescent="0.25">
      <c r="C32" s="7"/>
      <c r="D32" s="8"/>
      <c r="E32" s="7"/>
      <c r="F32" s="9"/>
      <c r="G32" s="10"/>
      <c r="H32" s="7"/>
    </row>
    <row r="33" spans="3:8" x14ac:dyDescent="0.25">
      <c r="C33" s="7"/>
      <c r="D33" s="8"/>
      <c r="E33" s="7"/>
      <c r="F33" s="9"/>
      <c r="G33" s="10"/>
      <c r="H33" s="7"/>
    </row>
    <row r="34" spans="3:8" x14ac:dyDescent="0.25">
      <c r="C34" s="7"/>
      <c r="D34" s="8"/>
      <c r="E34" s="7"/>
      <c r="F34" s="9"/>
      <c r="G34" s="10"/>
      <c r="H34" s="7"/>
    </row>
    <row r="35" spans="3:8" x14ac:dyDescent="0.25">
      <c r="C35" s="7"/>
      <c r="D35" s="8"/>
      <c r="E35" s="7"/>
      <c r="F35" s="9"/>
      <c r="G35" s="10"/>
      <c r="H35" s="7"/>
    </row>
    <row r="36" spans="3:8" x14ac:dyDescent="0.25">
      <c r="C36" s="7"/>
      <c r="D36" s="8"/>
      <c r="E36" s="7"/>
      <c r="F36" s="9"/>
      <c r="G36" s="10"/>
      <c r="H36" s="7"/>
    </row>
    <row r="37" spans="3:8" x14ac:dyDescent="0.25">
      <c r="C37" s="7"/>
      <c r="D37" s="8"/>
      <c r="E37" s="7"/>
      <c r="F37" s="9"/>
      <c r="G37" s="10"/>
      <c r="H37" s="7"/>
    </row>
    <row r="38" spans="3:8" x14ac:dyDescent="0.25">
      <c r="C38" s="7"/>
      <c r="D38" s="8"/>
      <c r="E38" s="7"/>
      <c r="F38" s="9"/>
      <c r="G38" s="10"/>
      <c r="H38" s="7"/>
    </row>
    <row r="39" spans="3:8" x14ac:dyDescent="0.25">
      <c r="C39" s="7"/>
      <c r="D39" s="8"/>
      <c r="E39" s="7"/>
      <c r="F39" s="9"/>
      <c r="G39" s="10"/>
      <c r="H39" s="7"/>
    </row>
    <row r="40" spans="3:8" x14ac:dyDescent="0.25">
      <c r="C40" s="7"/>
      <c r="D40" s="8"/>
      <c r="E40" s="7"/>
      <c r="F40" s="9"/>
      <c r="G40" s="10"/>
      <c r="H40" s="7"/>
    </row>
    <row r="41" spans="3:8" x14ac:dyDescent="0.25">
      <c r="C41" s="7"/>
      <c r="D41" s="8"/>
      <c r="E41" s="7"/>
      <c r="F41" s="9"/>
      <c r="G41" s="10"/>
      <c r="H41" s="7"/>
    </row>
    <row r="42" spans="3:8" x14ac:dyDescent="0.25">
      <c r="C42" s="7"/>
      <c r="D42" s="8"/>
      <c r="E42" s="7"/>
      <c r="F42" s="9"/>
      <c r="G42" s="10"/>
      <c r="H42" s="7"/>
    </row>
    <row r="43" spans="3:8" x14ac:dyDescent="0.25">
      <c r="C43" s="7"/>
      <c r="D43" s="8"/>
      <c r="E43" s="7"/>
      <c r="F43" s="9"/>
      <c r="G43" s="10"/>
      <c r="H43" s="7"/>
    </row>
    <row r="44" spans="3:8" x14ac:dyDescent="0.25">
      <c r="C44" s="7"/>
      <c r="D44" s="8"/>
      <c r="E44" s="7"/>
      <c r="F44" s="9"/>
      <c r="G44" s="10"/>
      <c r="H44" s="7"/>
    </row>
    <row r="45" spans="3:8" x14ac:dyDescent="0.25">
      <c r="C45" s="7"/>
      <c r="D45" s="8"/>
      <c r="E45" s="7"/>
      <c r="F45" s="9"/>
      <c r="G45" s="10"/>
      <c r="H45" s="7"/>
    </row>
    <row r="46" spans="3:8" x14ac:dyDescent="0.25">
      <c r="C46" s="7"/>
      <c r="D46" s="8"/>
      <c r="E46" s="7"/>
      <c r="F46" s="9"/>
      <c r="G46" s="10"/>
      <c r="H46" s="7"/>
    </row>
    <row r="47" spans="3:8" x14ac:dyDescent="0.25">
      <c r="C47" s="7"/>
      <c r="D47" s="8"/>
      <c r="E47" s="7"/>
      <c r="F47" s="9"/>
      <c r="G47" s="10"/>
      <c r="H47" s="7"/>
    </row>
    <row r="48" spans="3:8" x14ac:dyDescent="0.25">
      <c r="C48" s="7"/>
      <c r="D48" s="8"/>
      <c r="E48" s="7"/>
      <c r="F48" s="9"/>
      <c r="G48" s="10"/>
      <c r="H48" s="7"/>
    </row>
    <row r="49" spans="3:8" x14ac:dyDescent="0.25">
      <c r="C49" s="7"/>
      <c r="D49" s="8"/>
      <c r="E49" s="7"/>
      <c r="F49" s="9"/>
      <c r="G49" s="10"/>
      <c r="H49" s="7"/>
    </row>
    <row r="50" spans="3:8" x14ac:dyDescent="0.25">
      <c r="C50" s="7"/>
      <c r="D50" s="8"/>
      <c r="E50" s="7"/>
      <c r="F50" s="9"/>
      <c r="G50" s="10"/>
      <c r="H50" s="7"/>
    </row>
    <row r="51" spans="3:8" x14ac:dyDescent="0.25">
      <c r="C51" s="7"/>
      <c r="D51" s="8"/>
      <c r="E51" s="7"/>
      <c r="F51" s="9"/>
      <c r="G51" s="10"/>
      <c r="H51" s="7"/>
    </row>
    <row r="52" spans="3:8" x14ac:dyDescent="0.25">
      <c r="C52" s="7"/>
      <c r="D52" s="8"/>
      <c r="E52" s="7"/>
      <c r="F52" s="9"/>
      <c r="G52" s="10"/>
      <c r="H52" s="7"/>
    </row>
    <row r="53" spans="3:8" x14ac:dyDescent="0.25">
      <c r="C53" s="7"/>
      <c r="D53" s="8"/>
      <c r="E53" s="7"/>
      <c r="F53" s="9"/>
      <c r="G53" s="10"/>
      <c r="H53" s="7"/>
    </row>
    <row r="54" spans="3:8" x14ac:dyDescent="0.25">
      <c r="C54" s="7"/>
      <c r="D54" s="8"/>
      <c r="E54" s="7"/>
      <c r="F54" s="9"/>
      <c r="G54" s="10"/>
      <c r="H54" s="7"/>
    </row>
    <row r="55" spans="3:8" x14ac:dyDescent="0.25">
      <c r="C55" s="7"/>
      <c r="D55" s="8"/>
      <c r="E55" s="7"/>
      <c r="F55" s="9"/>
      <c r="G55" s="10"/>
      <c r="H55" s="7"/>
    </row>
    <row r="56" spans="3:8" x14ac:dyDescent="0.25">
      <c r="C56" s="7"/>
      <c r="D56" s="8"/>
      <c r="E56" s="7"/>
      <c r="F56" s="9"/>
      <c r="G56" s="10"/>
      <c r="H56" s="7"/>
    </row>
    <row r="57" spans="3:8" x14ac:dyDescent="0.25">
      <c r="C57" s="7"/>
      <c r="D57" s="8"/>
      <c r="E57" s="7"/>
      <c r="F57" s="9"/>
      <c r="G57" s="10"/>
      <c r="H57" s="7"/>
    </row>
    <row r="58" spans="3:8" x14ac:dyDescent="0.25">
      <c r="C58" s="7"/>
      <c r="D58" s="8"/>
      <c r="E58" s="7"/>
      <c r="F58" s="9"/>
      <c r="G58" s="10"/>
      <c r="H58" s="7"/>
    </row>
    <row r="59" spans="3:8" x14ac:dyDescent="0.25">
      <c r="C59" s="7"/>
      <c r="D59" s="8"/>
      <c r="E59" s="7"/>
      <c r="F59" s="9"/>
      <c r="G59" s="10"/>
      <c r="H59" s="7"/>
    </row>
    <row r="60" spans="3:8" x14ac:dyDescent="0.25">
      <c r="C60" s="7"/>
      <c r="D60" s="8"/>
      <c r="E60" s="7"/>
      <c r="F60" s="9"/>
      <c r="G60" s="10"/>
      <c r="H60" s="7"/>
    </row>
    <row r="61" spans="3:8" x14ac:dyDescent="0.25">
      <c r="C61" s="7"/>
      <c r="D61" s="8"/>
      <c r="E61" s="7"/>
      <c r="F61" s="9"/>
      <c r="G61" s="10"/>
      <c r="H61" s="7"/>
    </row>
    <row r="62" spans="3:8" x14ac:dyDescent="0.25">
      <c r="C62" s="7"/>
      <c r="D62" s="8"/>
      <c r="E62" s="7"/>
      <c r="F62" s="9"/>
      <c r="G62" s="10"/>
      <c r="H62" s="7"/>
    </row>
    <row r="63" spans="3:8" x14ac:dyDescent="0.25">
      <c r="C63" s="7"/>
      <c r="D63" s="8"/>
      <c r="E63" s="7"/>
      <c r="F63" s="9"/>
      <c r="G63" s="10"/>
      <c r="H63" s="7"/>
    </row>
    <row r="64" spans="3:8" x14ac:dyDescent="0.25">
      <c r="C64" s="7"/>
      <c r="D64" s="8"/>
      <c r="E64" s="7"/>
      <c r="F64" s="9"/>
      <c r="G64" s="10"/>
      <c r="H64" s="7"/>
    </row>
    <row r="65" spans="3:8" x14ac:dyDescent="0.25">
      <c r="C65" s="7"/>
      <c r="D65" s="8"/>
      <c r="E65" s="7"/>
      <c r="F65" s="9"/>
      <c r="G65" s="10"/>
      <c r="H65" s="7"/>
    </row>
    <row r="66" spans="3:8" x14ac:dyDescent="0.25">
      <c r="C66" s="7"/>
      <c r="D66" s="8"/>
      <c r="E66" s="7"/>
      <c r="F66" s="9"/>
      <c r="G66" s="10"/>
      <c r="H66" s="7"/>
    </row>
    <row r="67" spans="3:8" x14ac:dyDescent="0.25">
      <c r="C67" s="7"/>
      <c r="D67" s="8"/>
      <c r="E67" s="7"/>
      <c r="F67" s="9"/>
      <c r="G67" s="10"/>
      <c r="H67" s="7"/>
    </row>
    <row r="68" spans="3:8" x14ac:dyDescent="0.25">
      <c r="C68" s="7"/>
      <c r="D68" s="8"/>
      <c r="E68" s="7"/>
      <c r="F68" s="9"/>
      <c r="G68" s="10"/>
      <c r="H68" s="7"/>
    </row>
    <row r="69" spans="3:8" x14ac:dyDescent="0.25">
      <c r="C69" s="7"/>
      <c r="D69" s="8"/>
      <c r="E69" s="7"/>
      <c r="F69" s="9"/>
      <c r="G69" s="10"/>
      <c r="H69" s="7"/>
    </row>
    <row r="70" spans="3:8" x14ac:dyDescent="0.25">
      <c r="C70" s="7"/>
      <c r="D70" s="8"/>
      <c r="E70" s="7"/>
      <c r="F70" s="9"/>
      <c r="G70" s="10"/>
      <c r="H70" s="7"/>
    </row>
    <row r="71" spans="3:8" x14ac:dyDescent="0.25">
      <c r="C71" s="7"/>
      <c r="D71" s="8"/>
      <c r="E71" s="7"/>
      <c r="F71" s="9"/>
      <c r="G71" s="10"/>
      <c r="H71" s="7"/>
    </row>
    <row r="72" spans="3:8" x14ac:dyDescent="0.25">
      <c r="C72" s="7"/>
      <c r="D72" s="8"/>
      <c r="E72" s="7"/>
      <c r="F72" s="9"/>
      <c r="G72" s="10"/>
      <c r="H72" s="7"/>
    </row>
    <row r="73" spans="3:8" x14ac:dyDescent="0.25">
      <c r="C73" s="7"/>
      <c r="D73" s="8"/>
      <c r="E73" s="7"/>
      <c r="F73" s="9"/>
      <c r="G73" s="10"/>
      <c r="H73" s="7"/>
    </row>
    <row r="74" spans="3:8" x14ac:dyDescent="0.25">
      <c r="C74" s="7"/>
      <c r="D74" s="8"/>
      <c r="E74" s="7"/>
      <c r="F74" s="9"/>
      <c r="G74" s="10"/>
      <c r="H74" s="7"/>
    </row>
    <row r="75" spans="3:8" x14ac:dyDescent="0.25">
      <c r="C75" s="7"/>
      <c r="D75" s="8"/>
      <c r="E75" s="7"/>
      <c r="F75" s="9"/>
      <c r="G75" s="10"/>
      <c r="H75" s="7"/>
    </row>
    <row r="76" spans="3:8" x14ac:dyDescent="0.25">
      <c r="C76" s="7"/>
      <c r="D76" s="8"/>
      <c r="E76" s="7"/>
      <c r="F76" s="9"/>
      <c r="G76" s="10"/>
      <c r="H76" s="7"/>
    </row>
    <row r="77" spans="3:8" x14ac:dyDescent="0.25">
      <c r="C77" s="7"/>
      <c r="D77" s="7"/>
      <c r="E77" s="7"/>
      <c r="F77" s="9"/>
      <c r="G77" s="10"/>
      <c r="H77" s="7"/>
    </row>
    <row r="78" spans="3:8" x14ac:dyDescent="0.25">
      <c r="C78" s="7"/>
      <c r="D78" s="7"/>
      <c r="E78" s="7"/>
      <c r="F78" s="9"/>
      <c r="G78" s="10"/>
      <c r="H78" s="7"/>
    </row>
    <row r="79" spans="3:8" x14ac:dyDescent="0.25">
      <c r="C79" s="7"/>
      <c r="D79" s="8"/>
      <c r="E79" s="7"/>
      <c r="F79" s="9"/>
      <c r="G79" s="10"/>
      <c r="H79" s="7"/>
    </row>
    <row r="80" spans="3:8" x14ac:dyDescent="0.25">
      <c r="C80" s="7"/>
      <c r="D80" s="8"/>
      <c r="E80" s="7"/>
      <c r="F80" s="9"/>
      <c r="G80" s="10"/>
      <c r="H80" s="7"/>
    </row>
    <row r="81" spans="3:8" x14ac:dyDescent="0.25">
      <c r="C81" s="7"/>
      <c r="D81" s="8"/>
      <c r="E81" s="7"/>
      <c r="F81" s="9"/>
      <c r="G81" s="10"/>
      <c r="H81" s="7"/>
    </row>
    <row r="82" spans="3:8" x14ac:dyDescent="0.25">
      <c r="C82" s="7"/>
      <c r="D82" s="8"/>
      <c r="E82" s="7"/>
      <c r="F82" s="9"/>
      <c r="G82" s="10"/>
      <c r="H82" s="7"/>
    </row>
    <row r="83" spans="3:8" x14ac:dyDescent="0.25">
      <c r="C83" s="7"/>
      <c r="D83" s="8"/>
      <c r="E83" s="7"/>
      <c r="F83" s="9"/>
      <c r="G83" s="10"/>
      <c r="H83" s="7"/>
    </row>
    <row r="84" spans="3:8" x14ac:dyDescent="0.25">
      <c r="C84" s="7"/>
      <c r="D84" s="8"/>
      <c r="E84" s="7"/>
      <c r="F84" s="9"/>
      <c r="G84" s="10"/>
      <c r="H84" s="7"/>
    </row>
    <row r="85" spans="3:8" x14ac:dyDescent="0.25">
      <c r="C85" s="7"/>
      <c r="D85" s="8"/>
      <c r="E85" s="7"/>
      <c r="F85" s="9"/>
      <c r="G85" s="10"/>
      <c r="H85" s="7"/>
    </row>
    <row r="86" spans="3:8" x14ac:dyDescent="0.25">
      <c r="C86" s="7"/>
      <c r="D86" s="8"/>
      <c r="E86" s="7"/>
      <c r="F86" s="9"/>
      <c r="G86" s="10"/>
      <c r="H86" s="7"/>
    </row>
    <row r="87" spans="3:8" x14ac:dyDescent="0.25">
      <c r="C87" s="7"/>
      <c r="D87" s="8"/>
      <c r="E87" s="7"/>
      <c r="F87" s="9"/>
      <c r="G87" s="10"/>
      <c r="H87" s="7"/>
    </row>
    <row r="88" spans="3:8" x14ac:dyDescent="0.25">
      <c r="C88" s="7"/>
      <c r="D88" s="8"/>
      <c r="E88" s="7"/>
      <c r="F88" s="9"/>
      <c r="G88" s="10"/>
      <c r="H88" s="7"/>
    </row>
    <row r="89" spans="3:8" x14ac:dyDescent="0.25">
      <c r="C89" s="7"/>
      <c r="D89" s="8"/>
      <c r="E89" s="7"/>
      <c r="F89" s="9"/>
      <c r="G89" s="10"/>
      <c r="H89" s="7"/>
    </row>
    <row r="90" spans="3:8" x14ac:dyDescent="0.25">
      <c r="C90" s="7"/>
      <c r="D90" s="8"/>
      <c r="E90" s="7"/>
      <c r="F90" s="9"/>
      <c r="G90" s="10"/>
      <c r="H90" s="7"/>
    </row>
    <row r="91" spans="3:8" x14ac:dyDescent="0.25">
      <c r="C91" s="7"/>
      <c r="D91" s="8"/>
      <c r="E91" s="7"/>
      <c r="F91" s="9"/>
      <c r="G91" s="10"/>
      <c r="H91" s="7"/>
    </row>
    <row r="92" spans="3:8" x14ac:dyDescent="0.25">
      <c r="C92" s="7"/>
      <c r="D92" s="8"/>
      <c r="E92" s="7"/>
      <c r="F92" s="9"/>
      <c r="G92" s="10"/>
      <c r="H92" s="7"/>
    </row>
    <row r="93" spans="3:8" x14ac:dyDescent="0.25">
      <c r="C93" s="7"/>
      <c r="D93" s="8"/>
      <c r="E93" s="7"/>
      <c r="F93" s="9"/>
      <c r="G93" s="10"/>
      <c r="H93" s="7"/>
    </row>
    <row r="94" spans="3:8" x14ac:dyDescent="0.25">
      <c r="C94" s="7"/>
      <c r="D94" s="8"/>
      <c r="E94" s="7"/>
      <c r="F94" s="9"/>
      <c r="G94" s="10"/>
      <c r="H94" s="7"/>
    </row>
    <row r="95" spans="3:8" x14ac:dyDescent="0.25">
      <c r="C95" s="7"/>
      <c r="D95" s="8"/>
      <c r="E95" s="7"/>
      <c r="F95" s="9"/>
      <c r="G95" s="10"/>
      <c r="H95" s="7"/>
    </row>
    <row r="96" spans="3:8" x14ac:dyDescent="0.25">
      <c r="C96" s="7"/>
      <c r="D96" s="8"/>
      <c r="E96" s="7"/>
      <c r="F96" s="9"/>
      <c r="G96" s="10"/>
      <c r="H96" s="7"/>
    </row>
    <row r="97" spans="3:8" x14ac:dyDescent="0.25">
      <c r="C97" s="7"/>
      <c r="D97" s="8"/>
      <c r="E97" s="7"/>
      <c r="F97" s="9"/>
      <c r="G97" s="10"/>
      <c r="H97" s="7"/>
    </row>
    <row r="98" spans="3:8" x14ac:dyDescent="0.25">
      <c r="C98" s="7"/>
      <c r="D98" s="8"/>
      <c r="E98" s="7"/>
      <c r="F98" s="9"/>
      <c r="G98" s="10"/>
      <c r="H98" s="7"/>
    </row>
    <row r="99" spans="3:8" x14ac:dyDescent="0.25">
      <c r="C99" s="7"/>
      <c r="D99" s="8"/>
      <c r="E99" s="7"/>
      <c r="F99" s="9"/>
      <c r="G99" s="10"/>
      <c r="H99" s="7"/>
    </row>
    <row r="100" spans="3:8" x14ac:dyDescent="0.25">
      <c r="C100" s="7"/>
      <c r="D100" s="8"/>
      <c r="E100" s="7"/>
      <c r="F100" s="9"/>
      <c r="G100" s="10"/>
      <c r="H100" s="7"/>
    </row>
    <row r="101" spans="3:8" x14ac:dyDescent="0.25">
      <c r="C101" s="7"/>
      <c r="D101" s="8"/>
      <c r="E101" s="7"/>
      <c r="F101" s="9"/>
      <c r="G101" s="10"/>
      <c r="H101" s="7"/>
    </row>
    <row r="102" spans="3:8" x14ac:dyDescent="0.25">
      <c r="C102" s="7"/>
      <c r="D102" s="8"/>
      <c r="E102" s="7"/>
      <c r="F102" s="9"/>
      <c r="G102" s="10"/>
      <c r="H102" s="7"/>
    </row>
    <row r="103" spans="3:8" x14ac:dyDescent="0.25">
      <c r="C103" s="7"/>
      <c r="D103" s="8"/>
      <c r="E103" s="7"/>
      <c r="F103" s="9"/>
      <c r="G103" s="10"/>
      <c r="H103" s="7"/>
    </row>
    <row r="104" spans="3:8" x14ac:dyDescent="0.25">
      <c r="C104" s="7"/>
      <c r="D104" s="8"/>
      <c r="E104" s="7"/>
      <c r="F104" s="9"/>
      <c r="G104" s="10"/>
      <c r="H104" s="7"/>
    </row>
    <row r="105" spans="3:8" x14ac:dyDescent="0.25">
      <c r="C105" s="7"/>
      <c r="D105" s="8"/>
      <c r="E105" s="7"/>
      <c r="F105" s="9"/>
      <c r="G105" s="10"/>
      <c r="H105" s="7"/>
    </row>
    <row r="106" spans="3:8" x14ac:dyDescent="0.25">
      <c r="C106" s="7"/>
      <c r="D106" s="8"/>
      <c r="E106" s="7"/>
      <c r="F106" s="9"/>
      <c r="G106" s="10"/>
      <c r="H106" s="7"/>
    </row>
    <row r="107" spans="3:8" x14ac:dyDescent="0.25">
      <c r="C107" s="7"/>
      <c r="D107" s="8"/>
      <c r="E107" s="7"/>
      <c r="F107" s="9"/>
      <c r="G107" s="10"/>
      <c r="H107" s="7"/>
    </row>
    <row r="108" spans="3:8" x14ac:dyDescent="0.25">
      <c r="C108" s="7"/>
      <c r="D108" s="8"/>
      <c r="E108" s="7"/>
      <c r="F108" s="9"/>
      <c r="G108" s="10"/>
      <c r="H108" s="7"/>
    </row>
    <row r="109" spans="3:8" x14ac:dyDescent="0.25">
      <c r="C109" s="7"/>
      <c r="D109" s="8"/>
      <c r="E109" s="7"/>
      <c r="F109" s="9"/>
      <c r="G109" s="10"/>
      <c r="H109" s="7"/>
    </row>
    <row r="110" spans="3:8" x14ac:dyDescent="0.25">
      <c r="C110" s="7"/>
      <c r="D110" s="8"/>
      <c r="E110" s="7"/>
      <c r="F110" s="9"/>
      <c r="G110" s="10"/>
      <c r="H110" s="7"/>
    </row>
    <row r="111" spans="3:8" x14ac:dyDescent="0.25">
      <c r="C111" s="7"/>
      <c r="D111" s="8"/>
      <c r="E111" s="7"/>
      <c r="F111" s="9"/>
      <c r="G111" s="10"/>
      <c r="H111" s="7"/>
    </row>
    <row r="112" spans="3:8" x14ac:dyDescent="0.25">
      <c r="C112" s="7"/>
      <c r="D112" s="8"/>
      <c r="E112" s="7"/>
      <c r="F112" s="9"/>
      <c r="G112" s="10"/>
      <c r="H112" s="7"/>
    </row>
    <row r="113" spans="3:8" x14ac:dyDescent="0.25">
      <c r="C113" s="7"/>
      <c r="D113" s="8"/>
      <c r="E113" s="7"/>
      <c r="F113" s="9"/>
      <c r="G113" s="10"/>
      <c r="H113" s="7"/>
    </row>
    <row r="114" spans="3:8" x14ac:dyDescent="0.25">
      <c r="C114" s="7"/>
      <c r="D114" s="8"/>
      <c r="E114" s="7"/>
      <c r="F114" s="9"/>
      <c r="G114" s="10"/>
      <c r="H114" s="7"/>
    </row>
    <row r="115" spans="3:8" x14ac:dyDescent="0.25">
      <c r="C115" s="7"/>
      <c r="D115" s="8"/>
      <c r="E115" s="7"/>
      <c r="F115" s="9"/>
      <c r="G115" s="10"/>
      <c r="H115" s="7"/>
    </row>
    <row r="116" spans="3:8" x14ac:dyDescent="0.25">
      <c r="C116" s="7"/>
      <c r="D116" s="8"/>
      <c r="E116" s="7"/>
      <c r="F116" s="9"/>
      <c r="G116" s="10"/>
      <c r="H116" s="7"/>
    </row>
    <row r="117" spans="3:8" x14ac:dyDescent="0.25">
      <c r="C117" s="7"/>
      <c r="D117" s="8"/>
      <c r="E117" s="7"/>
      <c r="F117" s="9"/>
      <c r="G117" s="10"/>
      <c r="H117" s="7"/>
    </row>
    <row r="118" spans="3:8" x14ac:dyDescent="0.25">
      <c r="C118" s="7"/>
      <c r="D118" s="8"/>
      <c r="E118" s="7"/>
      <c r="F118" s="9"/>
      <c r="G118" s="10"/>
      <c r="H118" s="7"/>
    </row>
    <row r="119" spans="3:8" x14ac:dyDescent="0.25">
      <c r="C119" s="7"/>
      <c r="D119" s="8"/>
      <c r="E119" s="7"/>
      <c r="F119" s="9"/>
      <c r="G119" s="10"/>
      <c r="H119" s="7"/>
    </row>
    <row r="120" spans="3:8" x14ac:dyDescent="0.25">
      <c r="C120" s="7"/>
      <c r="D120" s="8"/>
      <c r="E120" s="7"/>
      <c r="F120" s="9"/>
      <c r="G120" s="10"/>
      <c r="H120" s="7"/>
    </row>
    <row r="121" spans="3:8" x14ac:dyDescent="0.25">
      <c r="C121" s="7"/>
      <c r="D121" s="8"/>
      <c r="E121" s="7"/>
      <c r="F121" s="9"/>
      <c r="G121" s="10"/>
      <c r="H121" s="7"/>
    </row>
    <row r="122" spans="3:8" x14ac:dyDescent="0.25">
      <c r="C122" s="7"/>
      <c r="D122" s="8"/>
      <c r="E122" s="7"/>
      <c r="F122" s="9"/>
      <c r="G122" s="10"/>
      <c r="H122" s="7"/>
    </row>
    <row r="123" spans="3:8" x14ac:dyDescent="0.25">
      <c r="C123" s="7"/>
      <c r="D123" s="8"/>
      <c r="E123" s="7"/>
      <c r="F123" s="9"/>
      <c r="G123" s="10"/>
      <c r="H123" s="7"/>
    </row>
    <row r="124" spans="3:8" x14ac:dyDescent="0.25">
      <c r="C124" s="7"/>
      <c r="D124" s="8"/>
      <c r="E124" s="7"/>
      <c r="F124" s="9"/>
      <c r="G124" s="10"/>
      <c r="H124" s="7"/>
    </row>
    <row r="125" spans="3:8" x14ac:dyDescent="0.25">
      <c r="C125" s="7"/>
      <c r="D125" s="8"/>
      <c r="E125" s="7"/>
      <c r="F125" s="9"/>
      <c r="G125" s="10"/>
      <c r="H125" s="7"/>
    </row>
    <row r="126" spans="3:8" x14ac:dyDescent="0.25">
      <c r="C126" s="7"/>
      <c r="D126" s="8"/>
      <c r="E126" s="7"/>
      <c r="F126" s="9"/>
      <c r="G126" s="10"/>
      <c r="H126" s="7"/>
    </row>
    <row r="127" spans="3:8" x14ac:dyDescent="0.25">
      <c r="C127" s="7"/>
      <c r="D127" s="8"/>
      <c r="E127" s="7"/>
      <c r="F127" s="9"/>
      <c r="G127" s="10"/>
      <c r="H127" s="7"/>
    </row>
    <row r="128" spans="3:8" x14ac:dyDescent="0.25">
      <c r="C128" s="7"/>
      <c r="D128" s="8"/>
      <c r="E128" s="7"/>
      <c r="F128" s="9"/>
      <c r="G128" s="10"/>
      <c r="H128" s="7"/>
    </row>
    <row r="129" spans="3:8" x14ac:dyDescent="0.25">
      <c r="C129" s="7"/>
      <c r="D129" s="8"/>
      <c r="E129" s="7"/>
      <c r="F129" s="9"/>
      <c r="G129" s="10"/>
      <c r="H129" s="7"/>
    </row>
    <row r="130" spans="3:8" x14ac:dyDescent="0.25">
      <c r="C130" s="7"/>
      <c r="D130" s="8"/>
      <c r="E130" s="7"/>
      <c r="F130" s="9"/>
      <c r="G130" s="10"/>
      <c r="H130" s="7"/>
    </row>
    <row r="131" spans="3:8" x14ac:dyDescent="0.25">
      <c r="C131" s="7"/>
      <c r="D131" s="8"/>
      <c r="E131" s="7"/>
      <c r="F131" s="9"/>
      <c r="G131" s="10"/>
      <c r="H131" s="7"/>
    </row>
    <row r="132" spans="3:8" x14ac:dyDescent="0.25">
      <c r="C132" s="7"/>
      <c r="D132" s="8"/>
      <c r="E132" s="7"/>
      <c r="F132" s="9"/>
      <c r="G132" s="10"/>
      <c r="H132" s="7"/>
    </row>
    <row r="133" spans="3:8" x14ac:dyDescent="0.25">
      <c r="C133" s="7"/>
      <c r="D133" s="8"/>
      <c r="E133" s="7"/>
      <c r="F133" s="9"/>
      <c r="G133" s="10"/>
      <c r="H133" s="7"/>
    </row>
    <row r="134" spans="3:8" x14ac:dyDescent="0.25">
      <c r="C134" s="7"/>
      <c r="D134" s="8"/>
      <c r="E134" s="7"/>
      <c r="F134" s="9"/>
      <c r="G134" s="10"/>
      <c r="H134" s="7"/>
    </row>
    <row r="135" spans="3:8" x14ac:dyDescent="0.25">
      <c r="C135" s="7"/>
      <c r="D135" s="8"/>
      <c r="E135" s="7"/>
      <c r="F135" s="9"/>
      <c r="G135" s="10"/>
      <c r="H135" s="7"/>
    </row>
    <row r="136" spans="3:8" x14ac:dyDescent="0.25">
      <c r="C136" s="7"/>
      <c r="D136" s="8"/>
      <c r="E136" s="7"/>
      <c r="F136" s="9"/>
      <c r="G136" s="10"/>
      <c r="H136" s="7"/>
    </row>
    <row r="137" spans="3:8" x14ac:dyDescent="0.25">
      <c r="C137" s="7"/>
      <c r="D137" s="8"/>
      <c r="E137" s="7"/>
      <c r="F137" s="9"/>
      <c r="G137" s="10"/>
      <c r="H137" s="7"/>
    </row>
    <row r="138" spans="3:8" x14ac:dyDescent="0.25">
      <c r="C138" s="7"/>
      <c r="D138" s="8"/>
      <c r="E138" s="7"/>
      <c r="F138" s="9"/>
      <c r="G138" s="10"/>
      <c r="H138" s="7"/>
    </row>
    <row r="139" spans="3:8" x14ac:dyDescent="0.25">
      <c r="C139" s="7"/>
      <c r="D139" s="8"/>
      <c r="E139" s="7"/>
      <c r="F139" s="9"/>
      <c r="G139" s="10"/>
      <c r="H139" s="7"/>
    </row>
    <row r="140" spans="3:8" x14ac:dyDescent="0.25">
      <c r="C140" s="7"/>
      <c r="D140" s="8"/>
      <c r="E140" s="7"/>
      <c r="F140" s="9"/>
      <c r="G140" s="10"/>
      <c r="H140" s="7"/>
    </row>
    <row r="141" spans="3:8" x14ac:dyDescent="0.25">
      <c r="C141" s="7"/>
      <c r="D141" s="8"/>
      <c r="E141" s="7"/>
      <c r="F141" s="9"/>
      <c r="G141" s="10"/>
      <c r="H141" s="7"/>
    </row>
    <row r="142" spans="3:8" x14ac:dyDescent="0.25">
      <c r="C142" s="7"/>
      <c r="D142" s="8"/>
      <c r="E142" s="7"/>
      <c r="F142" s="9"/>
      <c r="G142" s="10"/>
      <c r="H142" s="7"/>
    </row>
    <row r="143" spans="3:8" x14ac:dyDescent="0.25">
      <c r="C143" s="7"/>
      <c r="D143" s="8"/>
      <c r="E143" s="7"/>
      <c r="F143" s="9"/>
      <c r="G143" s="10"/>
      <c r="H143" s="7"/>
    </row>
    <row r="144" spans="3:8" x14ac:dyDescent="0.25">
      <c r="C144" s="7"/>
      <c r="D144" s="8"/>
      <c r="E144" s="7"/>
      <c r="F144" s="9"/>
      <c r="G144" s="10"/>
      <c r="H144" s="7"/>
    </row>
    <row r="145" spans="3:8" x14ac:dyDescent="0.25">
      <c r="C145" s="7"/>
      <c r="D145" s="8"/>
      <c r="E145" s="7"/>
      <c r="F145" s="9"/>
      <c r="G145" s="10"/>
      <c r="H145" s="7"/>
    </row>
    <row r="146" spans="3:8" x14ac:dyDescent="0.25">
      <c r="C146" s="7"/>
      <c r="D146" s="8"/>
      <c r="E146" s="7"/>
      <c r="F146" s="9"/>
      <c r="G146" s="10"/>
      <c r="H146" s="7"/>
    </row>
    <row r="147" spans="3:8" x14ac:dyDescent="0.25">
      <c r="C147" s="7"/>
      <c r="D147" s="8"/>
      <c r="E147" s="7"/>
      <c r="F147" s="9"/>
      <c r="G147" s="10"/>
      <c r="H147" s="7"/>
    </row>
    <row r="148" spans="3:8" x14ac:dyDescent="0.25">
      <c r="C148" s="7"/>
      <c r="D148" s="8"/>
      <c r="E148" s="7"/>
      <c r="F148" s="9"/>
      <c r="G148" s="10"/>
      <c r="H148" s="7"/>
    </row>
    <row r="149" spans="3:8" x14ac:dyDescent="0.25">
      <c r="C149" s="7"/>
      <c r="D149" s="8"/>
      <c r="E149" s="7"/>
      <c r="F149" s="9"/>
      <c r="G149" s="10"/>
      <c r="H149" s="7"/>
    </row>
    <row r="150" spans="3:8" x14ac:dyDescent="0.25">
      <c r="C150" s="7"/>
      <c r="D150" s="8"/>
      <c r="E150" s="7"/>
      <c r="F150" s="9"/>
      <c r="G150" s="10"/>
      <c r="H150" s="7"/>
    </row>
    <row r="151" spans="3:8" x14ac:dyDescent="0.25">
      <c r="C151" s="7"/>
      <c r="D151" s="8"/>
      <c r="E151" s="7"/>
      <c r="F151" s="9"/>
      <c r="G151" s="10"/>
      <c r="H151" s="7"/>
    </row>
    <row r="152" spans="3:8" x14ac:dyDescent="0.25">
      <c r="C152" s="7"/>
      <c r="D152" s="8"/>
      <c r="E152" s="7"/>
      <c r="F152" s="9"/>
      <c r="G152" s="10"/>
      <c r="H152" s="7"/>
    </row>
    <row r="153" spans="3:8" x14ac:dyDescent="0.25">
      <c r="C153" s="7"/>
      <c r="D153" s="8"/>
      <c r="E153" s="7"/>
      <c r="F153" s="9"/>
      <c r="G153" s="10"/>
      <c r="H153" s="7"/>
    </row>
    <row r="154" spans="3:8" x14ac:dyDescent="0.25">
      <c r="C154" s="7"/>
      <c r="D154" s="7"/>
      <c r="E154" s="7"/>
      <c r="F154" s="9"/>
      <c r="G154" s="10"/>
      <c r="H154" s="7"/>
    </row>
    <row r="155" spans="3:8" x14ac:dyDescent="0.25">
      <c r="C155" s="7"/>
      <c r="D155" s="8"/>
      <c r="E155" s="7"/>
      <c r="F155" s="9"/>
      <c r="G155" s="10"/>
      <c r="H155" s="7"/>
    </row>
    <row r="156" spans="3:8" x14ac:dyDescent="0.25">
      <c r="C156" s="7"/>
      <c r="D156" s="8"/>
      <c r="E156" s="7"/>
      <c r="F156" s="9"/>
      <c r="G156" s="10"/>
      <c r="H156" s="7"/>
    </row>
    <row r="157" spans="3:8" x14ac:dyDescent="0.25">
      <c r="C157" s="7"/>
      <c r="D157" s="8"/>
      <c r="E157" s="7"/>
      <c r="F157" s="9"/>
      <c r="G157" s="10"/>
      <c r="H157" s="7"/>
    </row>
    <row r="158" spans="3:8" x14ac:dyDescent="0.25">
      <c r="C158" s="7"/>
      <c r="D158" s="8"/>
      <c r="E158" s="7"/>
      <c r="F158" s="9"/>
      <c r="G158" s="10"/>
      <c r="H158" s="7"/>
    </row>
    <row r="159" spans="3:8" x14ac:dyDescent="0.25">
      <c r="C159" s="7"/>
      <c r="D159" s="8"/>
      <c r="E159" s="7"/>
      <c r="F159" s="9"/>
      <c r="G159" s="10"/>
      <c r="H159" s="7"/>
    </row>
    <row r="160" spans="3:8" x14ac:dyDescent="0.25">
      <c r="C160" s="7"/>
      <c r="D160" s="8"/>
      <c r="E160" s="7"/>
      <c r="F160" s="9"/>
      <c r="G160" s="10"/>
      <c r="H160" s="7"/>
    </row>
    <row r="161" spans="3:8" x14ac:dyDescent="0.25">
      <c r="C161" s="7"/>
      <c r="D161" s="8"/>
      <c r="E161" s="7"/>
      <c r="F161" s="9"/>
      <c r="G161" s="10"/>
      <c r="H161" s="7"/>
    </row>
    <row r="162" spans="3:8" x14ac:dyDescent="0.25">
      <c r="C162" s="7"/>
      <c r="D162" s="8"/>
      <c r="E162" s="7"/>
      <c r="F162" s="9"/>
      <c r="G162" s="10"/>
      <c r="H162" s="7"/>
    </row>
    <row r="163" spans="3:8" x14ac:dyDescent="0.25">
      <c r="C163" s="7"/>
      <c r="D163" s="8"/>
      <c r="E163" s="7"/>
      <c r="F163" s="9"/>
      <c r="G163" s="10"/>
      <c r="H163" s="7"/>
    </row>
    <row r="164" spans="3:8" x14ac:dyDescent="0.25">
      <c r="C164" s="7"/>
      <c r="D164" s="8"/>
      <c r="E164" s="7"/>
      <c r="F164" s="9"/>
      <c r="G164" s="10"/>
      <c r="H164" s="7"/>
    </row>
    <row r="165" spans="3:8" x14ac:dyDescent="0.25">
      <c r="C165" s="7"/>
      <c r="D165" s="8"/>
      <c r="E165" s="7"/>
      <c r="F165" s="9"/>
      <c r="G165" s="10"/>
      <c r="H165" s="7"/>
    </row>
    <row r="166" spans="3:8" x14ac:dyDescent="0.25">
      <c r="C166" s="7"/>
      <c r="D166" s="8"/>
      <c r="E166" s="7"/>
      <c r="F166" s="9"/>
      <c r="G166" s="10"/>
      <c r="H166" s="7"/>
    </row>
    <row r="167" spans="3:8" x14ac:dyDescent="0.25">
      <c r="C167" s="7"/>
      <c r="D167" s="8"/>
      <c r="E167" s="7"/>
      <c r="F167" s="9"/>
      <c r="G167" s="10"/>
      <c r="H167" s="7"/>
    </row>
    <row r="168" spans="3:8" x14ac:dyDescent="0.25">
      <c r="C168" s="7"/>
      <c r="D168" s="8"/>
      <c r="E168" s="7"/>
      <c r="F168" s="9"/>
      <c r="G168" s="10"/>
      <c r="H168" s="7"/>
    </row>
    <row r="169" spans="3:8" x14ac:dyDescent="0.25">
      <c r="C169" s="7"/>
      <c r="D169" s="8"/>
      <c r="E169" s="7"/>
      <c r="F169" s="9"/>
      <c r="G169" s="10"/>
      <c r="H169" s="7"/>
    </row>
    <row r="170" spans="3:8" x14ac:dyDescent="0.25">
      <c r="C170" s="7"/>
      <c r="D170" s="8"/>
      <c r="E170" s="7"/>
      <c r="F170" s="9"/>
      <c r="G170" s="10"/>
      <c r="H170" s="7"/>
    </row>
    <row r="171" spans="3:8" x14ac:dyDescent="0.25">
      <c r="C171" s="7"/>
      <c r="D171" s="8"/>
      <c r="E171" s="7"/>
      <c r="F171" s="9"/>
      <c r="G171" s="10"/>
      <c r="H171" s="7"/>
    </row>
    <row r="172" spans="3:8" x14ac:dyDescent="0.25">
      <c r="C172" s="7"/>
      <c r="D172" s="8"/>
      <c r="E172" s="7"/>
      <c r="F172" s="9"/>
      <c r="G172" s="10"/>
      <c r="H172" s="7"/>
    </row>
    <row r="173" spans="3:8" x14ac:dyDescent="0.25">
      <c r="C173" s="7"/>
      <c r="D173" s="8"/>
      <c r="E173" s="7"/>
      <c r="F173" s="9"/>
      <c r="G173" s="10"/>
      <c r="H173" s="7"/>
    </row>
    <row r="174" spans="3:8" x14ac:dyDescent="0.25">
      <c r="C174" s="7"/>
      <c r="D174" s="8"/>
      <c r="E174" s="7"/>
      <c r="F174" s="9"/>
      <c r="G174" s="10"/>
      <c r="H174" s="7"/>
    </row>
    <row r="175" spans="3:8" x14ac:dyDescent="0.25">
      <c r="C175" s="7"/>
      <c r="D175" s="8"/>
      <c r="E175" s="7"/>
      <c r="F175" s="9"/>
      <c r="G175" s="10"/>
      <c r="H175" s="7"/>
    </row>
    <row r="176" spans="3:8" x14ac:dyDescent="0.25">
      <c r="C176" s="7"/>
      <c r="D176" s="8"/>
      <c r="E176" s="7"/>
      <c r="F176" s="9"/>
      <c r="G176" s="10"/>
      <c r="H176" s="7"/>
    </row>
    <row r="177" spans="3:8" x14ac:dyDescent="0.25">
      <c r="C177" s="7"/>
      <c r="D177" s="8"/>
      <c r="E177" s="7"/>
      <c r="F177" s="9"/>
      <c r="G177" s="10"/>
      <c r="H177" s="7"/>
    </row>
    <row r="178" spans="3:8" x14ac:dyDescent="0.25">
      <c r="C178" s="7"/>
      <c r="D178" s="8"/>
      <c r="E178" s="7"/>
      <c r="F178" s="9"/>
      <c r="G178" s="10"/>
      <c r="H178" s="7"/>
    </row>
    <row r="179" spans="3:8" x14ac:dyDescent="0.25">
      <c r="C179" s="7"/>
      <c r="D179" s="8"/>
      <c r="E179" s="7"/>
      <c r="F179" s="9"/>
      <c r="G179" s="10"/>
      <c r="H179" s="7"/>
    </row>
    <row r="180" spans="3:8" x14ac:dyDescent="0.25">
      <c r="C180" s="7"/>
      <c r="D180" s="8"/>
      <c r="E180" s="7"/>
      <c r="F180" s="9"/>
      <c r="G180" s="10"/>
      <c r="H180" s="7"/>
    </row>
    <row r="181" spans="3:8" x14ac:dyDescent="0.25">
      <c r="C181" s="7"/>
      <c r="D181" s="8"/>
      <c r="E181" s="7"/>
      <c r="F181" s="9"/>
      <c r="G181" s="10"/>
      <c r="H181" s="7"/>
    </row>
    <row r="182" spans="3:8" x14ac:dyDescent="0.25">
      <c r="C182" s="7"/>
      <c r="D182" s="8"/>
      <c r="E182" s="7"/>
      <c r="F182" s="9"/>
      <c r="G182" s="10"/>
      <c r="H182" s="7"/>
    </row>
    <row r="183" spans="3:8" x14ac:dyDescent="0.25">
      <c r="C183" s="7"/>
      <c r="D183" s="8"/>
      <c r="E183" s="7"/>
      <c r="F183" s="9"/>
      <c r="G183" s="10"/>
      <c r="H183" s="7"/>
    </row>
    <row r="184" spans="3:8" x14ac:dyDescent="0.25">
      <c r="C184" s="7"/>
      <c r="D184" s="8"/>
      <c r="E184" s="7"/>
      <c r="F184" s="9"/>
      <c r="G184" s="10"/>
      <c r="H184" s="7"/>
    </row>
    <row r="185" spans="3:8" x14ac:dyDescent="0.25">
      <c r="C185" s="7"/>
      <c r="D185" s="8"/>
      <c r="E185" s="7"/>
      <c r="F185" s="9"/>
      <c r="G185" s="10"/>
      <c r="H185" s="7"/>
    </row>
    <row r="186" spans="3:8" x14ac:dyDescent="0.25">
      <c r="C186" s="7"/>
      <c r="D186" s="8"/>
      <c r="E186" s="7"/>
      <c r="F186" s="9"/>
      <c r="G186" s="10"/>
      <c r="H186" s="7"/>
    </row>
    <row r="187" spans="3:8" x14ac:dyDescent="0.25">
      <c r="C187" s="7"/>
      <c r="D187" s="8"/>
      <c r="E187" s="7"/>
      <c r="F187" s="9"/>
      <c r="G187" s="10"/>
      <c r="H187" s="7"/>
    </row>
    <row r="188" spans="3:8" x14ac:dyDescent="0.25">
      <c r="C188" s="7"/>
      <c r="D188" s="8"/>
      <c r="E188" s="7"/>
      <c r="F188" s="9"/>
      <c r="G188" s="10"/>
      <c r="H188" s="7"/>
    </row>
    <row r="189" spans="3:8" x14ac:dyDescent="0.25">
      <c r="C189" s="7"/>
      <c r="D189" s="8"/>
      <c r="E189" s="7"/>
      <c r="F189" s="9"/>
      <c r="G189" s="10"/>
      <c r="H189" s="7"/>
    </row>
    <row r="190" spans="3:8" x14ac:dyDescent="0.25">
      <c r="C190" s="7"/>
      <c r="D190" s="8"/>
      <c r="E190" s="7"/>
      <c r="F190" s="9"/>
      <c r="G190" s="10"/>
      <c r="H190" s="7"/>
    </row>
    <row r="191" spans="3:8" x14ac:dyDescent="0.25">
      <c r="C191" s="7"/>
      <c r="D191" s="8"/>
      <c r="E191" s="7"/>
      <c r="F191" s="9"/>
      <c r="G191" s="10"/>
      <c r="H191" s="7"/>
    </row>
    <row r="192" spans="3:8" x14ac:dyDescent="0.25">
      <c r="C192" s="7"/>
      <c r="D192" s="8"/>
      <c r="E192" s="7"/>
      <c r="F192" s="9"/>
      <c r="G192" s="10"/>
      <c r="H192" s="7"/>
    </row>
    <row r="193" spans="3:8" x14ac:dyDescent="0.25">
      <c r="C193" s="7"/>
      <c r="D193" s="8"/>
      <c r="E193" s="7"/>
      <c r="F193" s="9"/>
      <c r="G193" s="10"/>
      <c r="H193" s="7"/>
    </row>
    <row r="194" spans="3:8" x14ac:dyDescent="0.25">
      <c r="C194" s="7"/>
      <c r="D194" s="8"/>
      <c r="E194" s="7"/>
      <c r="F194" s="9"/>
      <c r="G194" s="10"/>
      <c r="H194" s="7"/>
    </row>
    <row r="195" spans="3:8" x14ac:dyDescent="0.25">
      <c r="C195" s="7"/>
      <c r="D195" s="8"/>
      <c r="E195" s="7"/>
      <c r="F195" s="9"/>
      <c r="G195" s="10"/>
      <c r="H195" s="7"/>
    </row>
    <row r="196" spans="3:8" x14ac:dyDescent="0.25">
      <c r="C196" s="7"/>
      <c r="D196" s="8"/>
      <c r="E196" s="7"/>
      <c r="F196" s="9"/>
      <c r="G196" s="10"/>
      <c r="H196" s="7"/>
    </row>
    <row r="197" spans="3:8" x14ac:dyDescent="0.25">
      <c r="C197" s="7"/>
      <c r="D197" s="8"/>
      <c r="E197" s="7"/>
      <c r="F197" s="9"/>
      <c r="G197" s="10"/>
      <c r="H197" s="7"/>
    </row>
    <row r="198" spans="3:8" x14ac:dyDescent="0.25">
      <c r="C198" s="7"/>
      <c r="D198" s="8"/>
      <c r="E198" s="7"/>
      <c r="F198" s="9"/>
      <c r="G198" s="10"/>
      <c r="H198" s="7"/>
    </row>
    <row r="199" spans="3:8" x14ac:dyDescent="0.25">
      <c r="C199" s="7"/>
      <c r="D199" s="8"/>
      <c r="E199" s="7"/>
      <c r="F199" s="9"/>
      <c r="G199" s="10"/>
      <c r="H199" s="7"/>
    </row>
    <row r="200" spans="3:8" x14ac:dyDescent="0.25">
      <c r="C200" s="7"/>
      <c r="D200" s="8"/>
      <c r="E200" s="7"/>
      <c r="F200" s="9"/>
      <c r="G200" s="10"/>
      <c r="H200" s="7"/>
    </row>
    <row r="201" spans="3:8" x14ac:dyDescent="0.25">
      <c r="C201" s="7"/>
      <c r="D201" s="8"/>
      <c r="E201" s="7"/>
      <c r="F201" s="9"/>
      <c r="G201" s="10"/>
      <c r="H201" s="7"/>
    </row>
    <row r="202" spans="3:8" x14ac:dyDescent="0.25">
      <c r="C202" s="7"/>
      <c r="D202" s="8"/>
      <c r="E202" s="7"/>
      <c r="F202" s="9"/>
      <c r="G202" s="10"/>
      <c r="H202" s="7"/>
    </row>
    <row r="203" spans="3:8" x14ac:dyDescent="0.25">
      <c r="C203" s="7"/>
      <c r="D203" s="8"/>
      <c r="E203" s="7"/>
      <c r="F203" s="9"/>
      <c r="G203" s="10"/>
      <c r="H203" s="7"/>
    </row>
    <row r="204" spans="3:8" x14ac:dyDescent="0.25">
      <c r="C204" s="7"/>
      <c r="D204" s="8"/>
      <c r="E204" s="7"/>
      <c r="F204" s="9"/>
      <c r="G204" s="10"/>
      <c r="H204" s="7"/>
    </row>
    <row r="205" spans="3:8" x14ac:dyDescent="0.25">
      <c r="C205" s="7"/>
      <c r="D205" s="8"/>
      <c r="E205" s="7"/>
      <c r="F205" s="9"/>
      <c r="G205" s="10"/>
      <c r="H205" s="7"/>
    </row>
    <row r="206" spans="3:8" x14ac:dyDescent="0.25">
      <c r="C206" s="7"/>
      <c r="D206" s="8"/>
      <c r="E206" s="7"/>
      <c r="F206" s="9"/>
      <c r="G206" s="10"/>
      <c r="H206" s="7"/>
    </row>
    <row r="207" spans="3:8" x14ac:dyDescent="0.25">
      <c r="C207" s="7"/>
      <c r="D207" s="8"/>
      <c r="E207" s="7"/>
      <c r="F207" s="9"/>
      <c r="G207" s="10"/>
      <c r="H207" s="7"/>
    </row>
    <row r="208" spans="3:8" x14ac:dyDescent="0.25">
      <c r="C208" s="7"/>
      <c r="D208" s="8"/>
      <c r="E208" s="7"/>
      <c r="F208" s="9"/>
      <c r="G208" s="10"/>
      <c r="H208" s="7"/>
    </row>
    <row r="209" spans="3:8" x14ac:dyDescent="0.25">
      <c r="C209" s="7"/>
      <c r="D209" s="8"/>
      <c r="E209" s="7"/>
      <c r="F209" s="9"/>
      <c r="G209" s="10"/>
      <c r="H209" s="7"/>
    </row>
    <row r="210" spans="3:8" x14ac:dyDescent="0.25">
      <c r="C210" s="7"/>
      <c r="D210" s="8"/>
      <c r="E210" s="7"/>
      <c r="F210" s="9"/>
      <c r="G210" s="10"/>
      <c r="H210" s="7"/>
    </row>
    <row r="211" spans="3:8" x14ac:dyDescent="0.25">
      <c r="C211" s="7"/>
      <c r="D211" s="8"/>
      <c r="E211" s="7"/>
      <c r="F211" s="9"/>
      <c r="G211" s="10"/>
      <c r="H211" s="7"/>
    </row>
    <row r="212" spans="3:8" x14ac:dyDescent="0.25">
      <c r="C212" s="7"/>
      <c r="D212" s="8"/>
      <c r="E212" s="7"/>
      <c r="F212" s="9"/>
      <c r="G212" s="10"/>
      <c r="H212" s="7"/>
    </row>
    <row r="213" spans="3:8" x14ac:dyDescent="0.25">
      <c r="C213" s="7"/>
      <c r="D213" s="8"/>
      <c r="E213" s="7"/>
      <c r="F213" s="9"/>
      <c r="G213" s="10"/>
      <c r="H213" s="7"/>
    </row>
    <row r="214" spans="3:8" x14ac:dyDescent="0.25">
      <c r="C214" s="7"/>
      <c r="D214" s="8"/>
      <c r="E214" s="7"/>
      <c r="F214" s="9"/>
      <c r="G214" s="10"/>
      <c r="H214" s="7"/>
    </row>
    <row r="215" spans="3:8" x14ac:dyDescent="0.25">
      <c r="C215" s="7"/>
      <c r="D215" s="8"/>
      <c r="E215" s="7"/>
      <c r="F215" s="9"/>
      <c r="G215" s="10"/>
      <c r="H215" s="7"/>
    </row>
    <row r="216" spans="3:8" x14ac:dyDescent="0.25">
      <c r="C216" s="7"/>
      <c r="D216" s="8"/>
      <c r="E216" s="7"/>
      <c r="F216" s="9"/>
      <c r="G216" s="10"/>
      <c r="H216" s="7"/>
    </row>
    <row r="217" spans="3:8" x14ac:dyDescent="0.25">
      <c r="C217" s="7"/>
      <c r="D217" s="8"/>
      <c r="E217" s="7"/>
      <c r="F217" s="9"/>
      <c r="G217" s="10"/>
      <c r="H217" s="7"/>
    </row>
    <row r="218" spans="3:8" x14ac:dyDescent="0.25">
      <c r="C218" s="7"/>
      <c r="D218" s="8"/>
      <c r="E218" s="7"/>
      <c r="F218" s="9"/>
      <c r="G218" s="10"/>
      <c r="H218" s="7"/>
    </row>
    <row r="219" spans="3:8" x14ac:dyDescent="0.25">
      <c r="C219" s="7"/>
      <c r="D219" s="8"/>
      <c r="E219" s="7"/>
      <c r="F219" s="9"/>
      <c r="G219" s="10"/>
      <c r="H219" s="7"/>
    </row>
    <row r="220" spans="3:8" x14ac:dyDescent="0.25">
      <c r="C220" s="7"/>
      <c r="D220" s="8"/>
      <c r="E220" s="7"/>
      <c r="F220" s="9"/>
      <c r="G220" s="10"/>
      <c r="H220" s="7"/>
    </row>
    <row r="221" spans="3:8" x14ac:dyDescent="0.25">
      <c r="C221" s="7"/>
      <c r="D221" s="8"/>
      <c r="E221" s="7"/>
      <c r="F221" s="9"/>
      <c r="G221" s="10"/>
      <c r="H221" s="7"/>
    </row>
    <row r="222" spans="3:8" x14ac:dyDescent="0.25">
      <c r="C222" s="7"/>
      <c r="D222" s="8"/>
      <c r="E222" s="7"/>
      <c r="F222" s="9"/>
      <c r="G222" s="10"/>
      <c r="H222" s="7"/>
    </row>
    <row r="223" spans="3:8" x14ac:dyDescent="0.25">
      <c r="C223" s="7"/>
      <c r="D223" s="8"/>
      <c r="E223" s="7"/>
      <c r="F223" s="9"/>
      <c r="G223" s="10"/>
      <c r="H223" s="7"/>
    </row>
    <row r="224" spans="3:8" x14ac:dyDescent="0.25">
      <c r="C224" s="7"/>
      <c r="D224" s="8"/>
      <c r="E224" s="7"/>
      <c r="F224" s="9"/>
      <c r="G224" s="10"/>
      <c r="H224" s="7"/>
    </row>
    <row r="225" spans="3:8" x14ac:dyDescent="0.25">
      <c r="C225" s="7"/>
      <c r="D225" s="8"/>
      <c r="E225" s="7"/>
      <c r="F225" s="9"/>
      <c r="G225" s="10"/>
      <c r="H225" s="7"/>
    </row>
    <row r="226" spans="3:8" x14ac:dyDescent="0.25">
      <c r="C226" s="7"/>
      <c r="D226" s="8"/>
      <c r="E226" s="7"/>
      <c r="F226" s="9"/>
      <c r="G226" s="10"/>
      <c r="H226" s="7"/>
    </row>
    <row r="227" spans="3:8" x14ac:dyDescent="0.25">
      <c r="C227" s="7"/>
      <c r="D227" s="8"/>
      <c r="E227" s="7"/>
      <c r="F227" s="9"/>
      <c r="G227" s="10"/>
      <c r="H227" s="7"/>
    </row>
    <row r="228" spans="3:8" x14ac:dyDescent="0.25">
      <c r="C228" s="7"/>
      <c r="D228" s="8"/>
      <c r="E228" s="7"/>
      <c r="F228" s="9"/>
      <c r="G228" s="10"/>
      <c r="H228" s="7"/>
    </row>
    <row r="229" spans="3:8" x14ac:dyDescent="0.25">
      <c r="C229" s="7"/>
      <c r="D229" s="8"/>
      <c r="E229" s="7"/>
      <c r="F229" s="9"/>
      <c r="G229" s="10"/>
      <c r="H229" s="7"/>
    </row>
    <row r="230" spans="3:8" x14ac:dyDescent="0.25">
      <c r="C230" s="7"/>
      <c r="D230" s="8"/>
      <c r="E230" s="7"/>
      <c r="F230" s="9"/>
      <c r="G230" s="10"/>
      <c r="H230" s="7"/>
    </row>
    <row r="231" spans="3:8" x14ac:dyDescent="0.25">
      <c r="C231" s="7"/>
      <c r="D231" s="8"/>
      <c r="E231" s="7"/>
      <c r="F231" s="9"/>
      <c r="G231" s="10"/>
      <c r="H231" s="7"/>
    </row>
    <row r="232" spans="3:8" x14ac:dyDescent="0.25">
      <c r="C232" s="7"/>
      <c r="D232" s="8"/>
      <c r="E232" s="7"/>
      <c r="F232" s="9"/>
      <c r="G232" s="10"/>
      <c r="H232" s="7"/>
    </row>
    <row r="233" spans="3:8" x14ac:dyDescent="0.25">
      <c r="C233" s="7"/>
      <c r="D233" s="8"/>
      <c r="E233" s="7"/>
      <c r="F233" s="9"/>
      <c r="G233" s="10"/>
      <c r="H233" s="7"/>
    </row>
    <row r="234" spans="3:8" x14ac:dyDescent="0.25">
      <c r="C234" s="7"/>
      <c r="D234" s="8"/>
      <c r="E234" s="7"/>
      <c r="F234" s="9"/>
      <c r="G234" s="10"/>
      <c r="H234" s="7"/>
    </row>
    <row r="235" spans="3:8" x14ac:dyDescent="0.25">
      <c r="C235" s="7"/>
      <c r="D235" s="8"/>
      <c r="E235" s="7"/>
      <c r="F235" s="9"/>
      <c r="G235" s="10"/>
      <c r="H235" s="7"/>
    </row>
    <row r="236" spans="3:8" x14ac:dyDescent="0.25">
      <c r="C236" s="7"/>
      <c r="D236" s="8"/>
      <c r="E236" s="7"/>
      <c r="F236" s="9"/>
      <c r="G236" s="10"/>
      <c r="H236" s="7"/>
    </row>
    <row r="237" spans="3:8" x14ac:dyDescent="0.25">
      <c r="C237" s="7"/>
      <c r="D237" s="8"/>
      <c r="E237" s="7"/>
      <c r="F237" s="9"/>
      <c r="G237" s="10"/>
      <c r="H237" s="7"/>
    </row>
    <row r="238" spans="3:8" x14ac:dyDescent="0.25">
      <c r="C238" s="7"/>
      <c r="D238" s="8"/>
      <c r="E238" s="7"/>
      <c r="F238" s="9"/>
      <c r="G238" s="10"/>
      <c r="H238" s="7"/>
    </row>
    <row r="239" spans="3:8" x14ac:dyDescent="0.25">
      <c r="C239" s="7"/>
      <c r="D239" s="8"/>
      <c r="E239" s="7"/>
      <c r="F239" s="9"/>
      <c r="G239" s="10"/>
      <c r="H239" s="7"/>
    </row>
    <row r="240" spans="3:8" x14ac:dyDescent="0.25">
      <c r="C240" s="7"/>
      <c r="D240" s="8"/>
      <c r="E240" s="7"/>
      <c r="F240" s="9"/>
      <c r="G240" s="10"/>
      <c r="H240" s="7"/>
    </row>
    <row r="241" spans="3:8" x14ac:dyDescent="0.25">
      <c r="C241" s="7"/>
      <c r="D241" s="8"/>
      <c r="E241" s="7"/>
      <c r="F241" s="9"/>
      <c r="G241" s="10"/>
      <c r="H241" s="7"/>
    </row>
    <row r="242" spans="3:8" x14ac:dyDescent="0.25">
      <c r="C242" s="7"/>
      <c r="D242" s="8"/>
      <c r="E242" s="7"/>
      <c r="F242" s="9"/>
      <c r="G242" s="10"/>
      <c r="H242" s="7"/>
    </row>
    <row r="243" spans="3:8" x14ac:dyDescent="0.25">
      <c r="C243" s="7"/>
      <c r="D243" s="8"/>
      <c r="E243" s="7"/>
      <c r="F243" s="9"/>
      <c r="G243" s="10"/>
      <c r="H243" s="7"/>
    </row>
    <row r="244" spans="3:8" x14ac:dyDescent="0.25">
      <c r="C244" s="7"/>
      <c r="D244" s="8"/>
      <c r="E244" s="7"/>
      <c r="F244" s="9"/>
      <c r="G244" s="10"/>
      <c r="H244" s="7"/>
    </row>
    <row r="245" spans="3:8" x14ac:dyDescent="0.25">
      <c r="C245" s="7"/>
      <c r="D245" s="8"/>
      <c r="E245" s="7"/>
      <c r="F245" s="9"/>
      <c r="G245" s="10"/>
      <c r="H245" s="7"/>
    </row>
    <row r="246" spans="3:8" x14ac:dyDescent="0.25">
      <c r="C246" s="7"/>
      <c r="D246" s="8"/>
      <c r="E246" s="7"/>
      <c r="F246" s="9"/>
      <c r="G246" s="10"/>
      <c r="H246" s="7"/>
    </row>
    <row r="247" spans="3:8" x14ac:dyDescent="0.25">
      <c r="C247" s="7"/>
      <c r="D247" s="8"/>
      <c r="E247" s="7"/>
      <c r="F247" s="9"/>
      <c r="G247" s="10"/>
      <c r="H247" s="7"/>
    </row>
    <row r="248" spans="3:8" x14ac:dyDescent="0.25">
      <c r="C248" s="7"/>
      <c r="D248" s="8"/>
      <c r="E248" s="7"/>
      <c r="F248" s="9"/>
      <c r="G248" s="10"/>
      <c r="H248" s="7"/>
    </row>
    <row r="249" spans="3:8" x14ac:dyDescent="0.25">
      <c r="C249" s="7"/>
      <c r="D249" s="8"/>
      <c r="E249" s="7"/>
      <c r="F249" s="9"/>
      <c r="G249" s="10"/>
      <c r="H249" s="7"/>
    </row>
    <row r="250" spans="3:8" x14ac:dyDescent="0.25">
      <c r="C250" s="7"/>
      <c r="D250" s="8"/>
      <c r="E250" s="7"/>
      <c r="F250" s="9"/>
      <c r="G250" s="10"/>
      <c r="H250" s="7"/>
    </row>
    <row r="251" spans="3:8" x14ac:dyDescent="0.25">
      <c r="C251" s="7"/>
      <c r="D251" s="8"/>
      <c r="E251" s="7"/>
      <c r="F251" s="9"/>
      <c r="G251" s="10"/>
      <c r="H251" s="7"/>
    </row>
    <row r="252" spans="3:8" x14ac:dyDescent="0.25">
      <c r="C252" s="7"/>
      <c r="D252" s="8"/>
      <c r="E252" s="7"/>
      <c r="F252" s="9"/>
      <c r="G252" s="10"/>
      <c r="H252" s="7"/>
    </row>
    <row r="253" spans="3:8" x14ac:dyDescent="0.25">
      <c r="C253" s="7"/>
      <c r="D253" s="8"/>
      <c r="E253" s="7"/>
      <c r="F253" s="9"/>
      <c r="G253" s="10"/>
      <c r="H253" s="7"/>
    </row>
    <row r="254" spans="3:8" x14ac:dyDescent="0.25">
      <c r="C254" s="7"/>
      <c r="D254" s="8"/>
      <c r="E254" s="7"/>
      <c r="F254" s="9"/>
      <c r="G254" s="10"/>
      <c r="H254" s="7"/>
    </row>
    <row r="255" spans="3:8" x14ac:dyDescent="0.25">
      <c r="C255" s="7"/>
      <c r="D255" s="8"/>
      <c r="E255" s="7"/>
      <c r="F255" s="9"/>
      <c r="G255" s="10"/>
      <c r="H255" s="7"/>
    </row>
    <row r="256" spans="3:8" x14ac:dyDescent="0.25">
      <c r="C256" s="7"/>
      <c r="D256" s="8"/>
      <c r="E256" s="7"/>
      <c r="F256" s="9"/>
      <c r="G256" s="10"/>
      <c r="H256" s="7"/>
    </row>
    <row r="257" spans="3:8" x14ac:dyDescent="0.25">
      <c r="C257" s="7"/>
      <c r="D257" s="8"/>
      <c r="E257" s="7"/>
      <c r="F257" s="9"/>
      <c r="G257" s="10"/>
      <c r="H257" s="7"/>
    </row>
    <row r="258" spans="3:8" x14ac:dyDescent="0.25">
      <c r="C258" s="7"/>
      <c r="D258" s="8"/>
      <c r="E258" s="7"/>
      <c r="F258" s="9"/>
      <c r="G258" s="10"/>
      <c r="H258" s="7"/>
    </row>
    <row r="259" spans="3:8" x14ac:dyDescent="0.25">
      <c r="C259" s="7"/>
      <c r="D259" s="7"/>
      <c r="E259" s="7"/>
      <c r="F259" s="9"/>
      <c r="G259" s="10"/>
      <c r="H259" s="7"/>
    </row>
    <row r="260" spans="3:8" x14ac:dyDescent="0.25">
      <c r="C260" s="7"/>
      <c r="D260" s="8"/>
      <c r="E260" s="7"/>
      <c r="F260" s="9"/>
      <c r="G260" s="10"/>
      <c r="H260" s="7"/>
    </row>
    <row r="261" spans="3:8" x14ac:dyDescent="0.25">
      <c r="C261" s="7"/>
      <c r="D261" s="8"/>
      <c r="E261" s="7"/>
      <c r="F261" s="9"/>
      <c r="G261" s="10"/>
      <c r="H261" s="7"/>
    </row>
    <row r="262" spans="3:8" x14ac:dyDescent="0.25">
      <c r="C262" s="7"/>
      <c r="D262" s="8"/>
      <c r="E262" s="7"/>
      <c r="F262" s="9"/>
      <c r="G262" s="10"/>
      <c r="H262" s="7"/>
    </row>
    <row r="263" spans="3:8" x14ac:dyDescent="0.25">
      <c r="C263" s="7"/>
      <c r="D263" s="8"/>
      <c r="E263" s="7"/>
      <c r="F263" s="9"/>
      <c r="G263" s="10"/>
      <c r="H263" s="7"/>
    </row>
    <row r="264" spans="3:8" x14ac:dyDescent="0.25">
      <c r="C264" s="7"/>
      <c r="D264" s="8"/>
      <c r="E264" s="7"/>
      <c r="F264" s="9"/>
      <c r="G264" s="10"/>
      <c r="H264" s="7"/>
    </row>
    <row r="265" spans="3:8" x14ac:dyDescent="0.25">
      <c r="C265" s="7"/>
      <c r="D265" s="8"/>
      <c r="E265" s="7"/>
      <c r="F265" s="9"/>
      <c r="G265" s="10"/>
      <c r="H265" s="7"/>
    </row>
    <row r="266" spans="3:8" x14ac:dyDescent="0.25">
      <c r="C266" s="7"/>
      <c r="D266" s="8"/>
      <c r="E266" s="7"/>
      <c r="F266" s="9"/>
      <c r="G266" s="10"/>
      <c r="H266" s="7"/>
    </row>
    <row r="267" spans="3:8" x14ac:dyDescent="0.25">
      <c r="C267" s="7"/>
      <c r="D267" s="8"/>
      <c r="E267" s="7"/>
      <c r="F267" s="9"/>
      <c r="G267" s="10"/>
      <c r="H267" s="7"/>
    </row>
    <row r="268" spans="3:8" x14ac:dyDescent="0.25">
      <c r="C268" s="7"/>
      <c r="D268" s="8"/>
      <c r="E268" s="7"/>
      <c r="F268" s="9"/>
      <c r="G268" s="10"/>
      <c r="H268" s="7"/>
    </row>
    <row r="269" spans="3:8" x14ac:dyDescent="0.25">
      <c r="C269" s="7"/>
      <c r="D269" s="8"/>
      <c r="E269" s="7"/>
      <c r="F269" s="9"/>
      <c r="G269" s="10"/>
      <c r="H269" s="7"/>
    </row>
    <row r="270" spans="3:8" x14ac:dyDescent="0.25">
      <c r="C270" s="7"/>
      <c r="D270" s="8"/>
      <c r="E270" s="7"/>
      <c r="F270" s="9"/>
      <c r="G270" s="10"/>
      <c r="H270" s="7"/>
    </row>
    <row r="271" spans="3:8" x14ac:dyDescent="0.25">
      <c r="C271" s="7"/>
      <c r="D271" s="8"/>
      <c r="E271" s="7"/>
      <c r="F271" s="9"/>
      <c r="G271" s="10"/>
      <c r="H271" s="7"/>
    </row>
    <row r="272" spans="3:8" x14ac:dyDescent="0.25">
      <c r="C272" s="7"/>
      <c r="D272" s="8"/>
      <c r="E272" s="7"/>
      <c r="F272" s="9"/>
      <c r="G272" s="10"/>
      <c r="H272" s="7"/>
    </row>
    <row r="273" spans="3:8" x14ac:dyDescent="0.25">
      <c r="C273" s="7"/>
      <c r="D273" s="8"/>
      <c r="E273" s="7"/>
      <c r="F273" s="9"/>
      <c r="G273" s="10"/>
      <c r="H273" s="7"/>
    </row>
    <row r="274" spans="3:8" x14ac:dyDescent="0.25">
      <c r="C274" s="7"/>
      <c r="D274" s="8"/>
      <c r="E274" s="7"/>
      <c r="F274" s="9"/>
      <c r="G274" s="10"/>
      <c r="H274" s="7"/>
    </row>
    <row r="275" spans="3:8" x14ac:dyDescent="0.25">
      <c r="C275" s="7"/>
      <c r="D275" s="8"/>
      <c r="E275" s="7"/>
      <c r="F275" s="9"/>
      <c r="G275" s="10"/>
      <c r="H275" s="7"/>
    </row>
    <row r="276" spans="3:8" x14ac:dyDescent="0.25">
      <c r="C276" s="7"/>
      <c r="D276" s="7"/>
      <c r="E276" s="7"/>
      <c r="F276" s="9"/>
      <c r="G276" s="10"/>
      <c r="H276" s="7"/>
    </row>
    <row r="277" spans="3:8" x14ac:dyDescent="0.25">
      <c r="C277" s="7"/>
      <c r="D277" s="8"/>
      <c r="E277" s="7"/>
      <c r="F277" s="9"/>
      <c r="G277" s="10"/>
      <c r="H277" s="7"/>
    </row>
    <row r="278" spans="3:8" x14ac:dyDescent="0.25">
      <c r="C278" s="7"/>
      <c r="D278" s="8"/>
      <c r="E278" s="7"/>
      <c r="F278" s="9"/>
      <c r="G278" s="10"/>
      <c r="H278" s="7"/>
    </row>
    <row r="279" spans="3:8" x14ac:dyDescent="0.25">
      <c r="C279" s="7"/>
      <c r="D279" s="8"/>
      <c r="E279" s="7"/>
      <c r="F279" s="9"/>
      <c r="G279" s="10"/>
      <c r="H279" s="7"/>
    </row>
    <row r="280" spans="3:8" x14ac:dyDescent="0.25">
      <c r="C280" s="7"/>
      <c r="D280" s="8"/>
      <c r="E280" s="7"/>
      <c r="F280" s="9"/>
      <c r="G280" s="10"/>
      <c r="H280" s="7"/>
    </row>
    <row r="281" spans="3:8" x14ac:dyDescent="0.25">
      <c r="C281" s="7"/>
      <c r="D281" s="8"/>
      <c r="E281" s="7"/>
      <c r="F281" s="9"/>
      <c r="G281" s="10"/>
      <c r="H281" s="7"/>
    </row>
    <row r="282" spans="3:8" x14ac:dyDescent="0.25">
      <c r="C282" s="7"/>
      <c r="D282" s="8"/>
      <c r="E282" s="7"/>
      <c r="F282" s="9"/>
      <c r="G282" s="10"/>
      <c r="H282" s="7"/>
    </row>
    <row r="283" spans="3:8" x14ac:dyDescent="0.25">
      <c r="C283" s="7"/>
      <c r="D283" s="8"/>
      <c r="E283" s="7"/>
      <c r="F283" s="9"/>
      <c r="G283" s="10"/>
      <c r="H283" s="7"/>
    </row>
    <row r="284" spans="3:8" x14ac:dyDescent="0.25">
      <c r="C284" s="7"/>
      <c r="D284" s="8"/>
      <c r="E284" s="7"/>
      <c r="F284" s="9"/>
      <c r="G284" s="10"/>
      <c r="H284" s="7"/>
    </row>
    <row r="285" spans="3:8" x14ac:dyDescent="0.25">
      <c r="C285" s="7"/>
      <c r="D285" s="8"/>
      <c r="E285" s="7"/>
      <c r="F285" s="9"/>
      <c r="G285" s="10"/>
      <c r="H285" s="7"/>
    </row>
    <row r="286" spans="3:8" x14ac:dyDescent="0.25">
      <c r="C286" s="7"/>
      <c r="D286" s="8"/>
      <c r="E286" s="7"/>
      <c r="F286" s="9"/>
      <c r="G286" s="10"/>
      <c r="H286" s="7"/>
    </row>
    <row r="287" spans="3:8" x14ac:dyDescent="0.25">
      <c r="C287" s="7"/>
      <c r="D287" s="8"/>
      <c r="E287" s="7"/>
      <c r="F287" s="9"/>
      <c r="G287" s="10"/>
      <c r="H287" s="7"/>
    </row>
    <row r="288" spans="3:8" x14ac:dyDescent="0.25">
      <c r="C288" s="7"/>
      <c r="D288" s="8"/>
      <c r="E288" s="7"/>
      <c r="F288" s="9"/>
      <c r="G288" s="10"/>
      <c r="H288" s="7"/>
    </row>
    <row r="289" spans="3:8" x14ac:dyDescent="0.25">
      <c r="C289" s="7"/>
      <c r="D289" s="8"/>
      <c r="E289" s="7"/>
      <c r="F289" s="9"/>
      <c r="G289" s="10"/>
      <c r="H289" s="7"/>
    </row>
    <row r="290" spans="3:8" x14ac:dyDescent="0.25">
      <c r="C290" s="7"/>
      <c r="D290" s="8"/>
      <c r="E290" s="7"/>
      <c r="F290" s="9"/>
      <c r="G290" s="10"/>
      <c r="H290" s="7"/>
    </row>
    <row r="291" spans="3:8" x14ac:dyDescent="0.25">
      <c r="C291" s="7"/>
      <c r="D291" s="8"/>
      <c r="E291" s="7"/>
      <c r="F291" s="9"/>
      <c r="G291" s="10"/>
      <c r="H291" s="7"/>
    </row>
    <row r="292" spans="3:8" x14ac:dyDescent="0.25">
      <c r="C292" s="7"/>
      <c r="D292" s="8"/>
      <c r="E292" s="7"/>
      <c r="F292" s="9"/>
      <c r="G292" s="10"/>
      <c r="H292" s="7"/>
    </row>
    <row r="293" spans="3:8" x14ac:dyDescent="0.25">
      <c r="C293" s="7"/>
      <c r="D293" s="8"/>
      <c r="E293" s="7"/>
      <c r="F293" s="9"/>
      <c r="G293" s="10"/>
      <c r="H293" s="7"/>
    </row>
    <row r="294" spans="3:8" x14ac:dyDescent="0.25">
      <c r="C294" s="7"/>
      <c r="D294" s="8"/>
      <c r="E294" s="7"/>
      <c r="F294" s="9"/>
      <c r="G294" s="10"/>
      <c r="H294" s="7"/>
    </row>
    <row r="295" spans="3:8" x14ac:dyDescent="0.25">
      <c r="C295" s="7"/>
      <c r="D295" s="8"/>
      <c r="E295" s="7"/>
      <c r="F295" s="9"/>
      <c r="G295" s="10"/>
      <c r="H295" s="7"/>
    </row>
    <row r="296" spans="3:8" x14ac:dyDescent="0.25">
      <c r="C296" s="7"/>
      <c r="D296" s="8"/>
      <c r="E296" s="7"/>
      <c r="F296" s="9"/>
      <c r="G296" s="10"/>
      <c r="H296" s="7"/>
    </row>
    <row r="297" spans="3:8" x14ac:dyDescent="0.25">
      <c r="C297" s="7"/>
      <c r="D297" s="8"/>
      <c r="E297" s="7"/>
      <c r="F297" s="9"/>
      <c r="G297" s="10"/>
      <c r="H297" s="7"/>
    </row>
    <row r="298" spans="3:8" x14ac:dyDescent="0.25">
      <c r="C298" s="7"/>
      <c r="D298" s="8"/>
      <c r="E298" s="7"/>
      <c r="F298" s="9"/>
      <c r="G298" s="10"/>
      <c r="H298" s="7"/>
    </row>
    <row r="299" spans="3:8" x14ac:dyDescent="0.25">
      <c r="C299" s="7"/>
      <c r="D299" s="8"/>
      <c r="E299" s="7"/>
      <c r="F299" s="9"/>
      <c r="G299" s="10"/>
      <c r="H299" s="7"/>
    </row>
    <row r="300" spans="3:8" x14ac:dyDescent="0.25">
      <c r="C300" s="7"/>
      <c r="D300" s="8"/>
      <c r="E300" s="7"/>
      <c r="F300" s="9"/>
      <c r="G300" s="10"/>
      <c r="H300" s="7"/>
    </row>
    <row r="301" spans="3:8" x14ac:dyDescent="0.25">
      <c r="C301" s="7"/>
      <c r="D301" s="8"/>
      <c r="E301" s="7"/>
      <c r="F301" s="9"/>
      <c r="G301" s="10"/>
      <c r="H301" s="7"/>
    </row>
    <row r="302" spans="3:8" x14ac:dyDescent="0.25">
      <c r="C302" s="7"/>
      <c r="D302" s="8"/>
      <c r="E302" s="7"/>
      <c r="F302" s="9"/>
      <c r="G302" s="10"/>
      <c r="H302" s="7"/>
    </row>
    <row r="303" spans="3:8" x14ac:dyDescent="0.25">
      <c r="C303" s="7"/>
      <c r="D303" s="8"/>
      <c r="E303" s="7"/>
      <c r="F303" s="9"/>
      <c r="G303" s="10"/>
      <c r="H303" s="7"/>
    </row>
    <row r="304" spans="3:8" x14ac:dyDescent="0.25">
      <c r="C304" s="7"/>
      <c r="D304" s="8"/>
      <c r="E304" s="7"/>
      <c r="F304" s="9"/>
      <c r="G304" s="10"/>
      <c r="H304" s="7"/>
    </row>
    <row r="305" spans="3:8" x14ac:dyDescent="0.25">
      <c r="C305" s="7"/>
      <c r="D305" s="8"/>
      <c r="E305" s="7"/>
      <c r="F305" s="9"/>
      <c r="G305" s="10"/>
      <c r="H305" s="7"/>
    </row>
    <row r="306" spans="3:8" x14ac:dyDescent="0.25">
      <c r="C306" s="7"/>
      <c r="D306" s="8"/>
      <c r="E306" s="7"/>
      <c r="F306" s="9"/>
      <c r="G306" s="10"/>
      <c r="H306" s="7"/>
    </row>
    <row r="307" spans="3:8" x14ac:dyDescent="0.25">
      <c r="C307" s="7"/>
      <c r="D307" s="8"/>
      <c r="E307" s="7"/>
      <c r="F307" s="9"/>
      <c r="G307" s="10"/>
      <c r="H307" s="7"/>
    </row>
    <row r="308" spans="3:8" x14ac:dyDescent="0.25">
      <c r="C308" s="7"/>
      <c r="D308" s="8"/>
      <c r="E308" s="7"/>
      <c r="F308" s="9"/>
      <c r="G308" s="10"/>
      <c r="H308" s="7"/>
    </row>
    <row r="309" spans="3:8" x14ac:dyDescent="0.25">
      <c r="C309" s="7"/>
      <c r="D309" s="8"/>
      <c r="E309" s="7"/>
      <c r="F309" s="9"/>
      <c r="G309" s="10"/>
      <c r="H309" s="7"/>
    </row>
    <row r="310" spans="3:8" x14ac:dyDescent="0.25">
      <c r="C310" s="7"/>
      <c r="D310" s="8"/>
      <c r="E310" s="7"/>
      <c r="F310" s="9"/>
      <c r="G310" s="10"/>
      <c r="H310" s="7"/>
    </row>
    <row r="311" spans="3:8" x14ac:dyDescent="0.25">
      <c r="C311" s="7"/>
      <c r="D311" s="8"/>
      <c r="E311" s="7"/>
      <c r="F311" s="9"/>
      <c r="G311" s="10"/>
      <c r="H311" s="7"/>
    </row>
    <row r="312" spans="3:8" x14ac:dyDescent="0.25">
      <c r="C312" s="7"/>
      <c r="D312" s="8"/>
      <c r="E312" s="7"/>
      <c r="F312" s="9"/>
      <c r="G312" s="10"/>
      <c r="H312" s="7"/>
    </row>
    <row r="313" spans="3:8" x14ac:dyDescent="0.25">
      <c r="C313" s="7"/>
      <c r="D313" s="8"/>
      <c r="E313" s="7"/>
      <c r="F313" s="9"/>
      <c r="G313" s="10"/>
      <c r="H313" s="7"/>
    </row>
    <row r="314" spans="3:8" x14ac:dyDescent="0.25">
      <c r="C314" s="7"/>
      <c r="D314" s="8"/>
      <c r="E314" s="7"/>
      <c r="F314" s="9"/>
      <c r="G314" s="10"/>
      <c r="H314" s="7"/>
    </row>
    <row r="315" spans="3:8" x14ac:dyDescent="0.25">
      <c r="C315" s="7"/>
      <c r="D315" s="8"/>
      <c r="E315" s="7"/>
      <c r="F315" s="9"/>
      <c r="G315" s="10"/>
      <c r="H315" s="7"/>
    </row>
    <row r="316" spans="3:8" x14ac:dyDescent="0.25">
      <c r="C316" s="7"/>
      <c r="D316" s="8"/>
      <c r="E316" s="7"/>
      <c r="F316" s="9"/>
      <c r="G316" s="10"/>
      <c r="H316" s="7"/>
    </row>
    <row r="317" spans="3:8" x14ac:dyDescent="0.25">
      <c r="C317" s="7"/>
      <c r="D317" s="8"/>
      <c r="E317" s="7"/>
      <c r="F317" s="9"/>
      <c r="G317" s="10"/>
      <c r="H317" s="7"/>
    </row>
    <row r="318" spans="3:8" x14ac:dyDescent="0.25">
      <c r="C318" s="7"/>
      <c r="D318" s="8"/>
      <c r="E318" s="7"/>
      <c r="F318" s="9"/>
      <c r="G318" s="10"/>
      <c r="H318" s="7"/>
    </row>
    <row r="319" spans="3:8" x14ac:dyDescent="0.25">
      <c r="C319" s="7"/>
      <c r="D319" s="8"/>
      <c r="E319" s="7"/>
      <c r="F319" s="9"/>
      <c r="G319" s="10"/>
      <c r="H319" s="7"/>
    </row>
    <row r="320" spans="3:8" x14ac:dyDescent="0.25">
      <c r="C320" s="7"/>
      <c r="D320" s="8"/>
      <c r="E320" s="7"/>
      <c r="F320" s="9"/>
      <c r="G320" s="10"/>
      <c r="H320" s="7"/>
    </row>
    <row r="321" spans="3:8" x14ac:dyDescent="0.25">
      <c r="C321" s="7"/>
      <c r="D321" s="8"/>
      <c r="E321" s="7"/>
      <c r="F321" s="9"/>
      <c r="G321" s="10"/>
      <c r="H321" s="7"/>
    </row>
    <row r="322" spans="3:8" x14ac:dyDescent="0.25">
      <c r="C322" s="7"/>
      <c r="D322" s="8"/>
      <c r="E322" s="7"/>
      <c r="F322" s="9"/>
      <c r="G322" s="10"/>
      <c r="H322" s="7"/>
    </row>
    <row r="323" spans="3:8" x14ac:dyDescent="0.25">
      <c r="C323" s="7"/>
      <c r="D323" s="8"/>
      <c r="E323" s="7"/>
      <c r="F323" s="9"/>
      <c r="G323" s="10"/>
      <c r="H323" s="7"/>
    </row>
    <row r="324" spans="3:8" x14ac:dyDescent="0.25">
      <c r="C324" s="7"/>
      <c r="D324" s="8"/>
      <c r="E324" s="7"/>
      <c r="F324" s="9"/>
      <c r="G324" s="10"/>
      <c r="H324" s="7"/>
    </row>
    <row r="325" spans="3:8" x14ac:dyDescent="0.25">
      <c r="C325" s="7"/>
      <c r="D325" s="8"/>
      <c r="E325" s="7"/>
      <c r="F325" s="9"/>
      <c r="G325" s="10"/>
      <c r="H325" s="7"/>
    </row>
    <row r="326" spans="3:8" x14ac:dyDescent="0.25">
      <c r="C326" s="7"/>
      <c r="D326" s="8"/>
      <c r="E326" s="7"/>
      <c r="F326" s="9"/>
      <c r="G326" s="10"/>
      <c r="H326" s="7"/>
    </row>
    <row r="327" spans="3:8" x14ac:dyDescent="0.25">
      <c r="C327" s="7"/>
      <c r="D327" s="8"/>
      <c r="E327" s="7"/>
      <c r="F327" s="9"/>
      <c r="G327" s="10"/>
      <c r="H327" s="7"/>
    </row>
    <row r="328" spans="3:8" x14ac:dyDescent="0.25">
      <c r="C328" s="7"/>
      <c r="D328" s="8"/>
      <c r="E328" s="7"/>
      <c r="F328" s="9"/>
      <c r="G328" s="10"/>
      <c r="H328" s="7"/>
    </row>
    <row r="329" spans="3:8" x14ac:dyDescent="0.25">
      <c r="C329" s="7"/>
      <c r="D329" s="8"/>
      <c r="E329" s="7"/>
      <c r="F329" s="9"/>
      <c r="G329" s="10"/>
      <c r="H329" s="7"/>
    </row>
    <row r="330" spans="3:8" x14ac:dyDescent="0.25">
      <c r="C330" s="7"/>
      <c r="D330" s="8"/>
      <c r="E330" s="7"/>
      <c r="F330" s="9"/>
      <c r="G330" s="10"/>
      <c r="H330" s="7"/>
    </row>
    <row r="331" spans="3:8" x14ac:dyDescent="0.25">
      <c r="C331" s="7"/>
      <c r="D331" s="8"/>
      <c r="E331" s="7"/>
      <c r="F331" s="9"/>
      <c r="G331" s="10"/>
      <c r="H331" s="7"/>
    </row>
    <row r="332" spans="3:8" x14ac:dyDescent="0.25">
      <c r="C332" s="7"/>
      <c r="D332" s="8"/>
      <c r="E332" s="7"/>
      <c r="F332" s="9"/>
      <c r="G332" s="10"/>
      <c r="H332" s="7"/>
    </row>
    <row r="333" spans="3:8" x14ac:dyDescent="0.25">
      <c r="C333" s="7"/>
      <c r="D333" s="8"/>
      <c r="E333" s="7"/>
      <c r="F333" s="9"/>
      <c r="G333" s="10"/>
      <c r="H333" s="7"/>
    </row>
    <row r="334" spans="3:8" x14ac:dyDescent="0.25">
      <c r="C334" s="7"/>
      <c r="D334" s="8"/>
      <c r="E334" s="7"/>
      <c r="F334" s="9"/>
      <c r="G334" s="10"/>
      <c r="H334" s="7"/>
    </row>
    <row r="335" spans="3:8" x14ac:dyDescent="0.25">
      <c r="C335" s="7"/>
      <c r="D335" s="8"/>
      <c r="E335" s="7"/>
      <c r="F335" s="9"/>
      <c r="G335" s="10"/>
      <c r="H335" s="7"/>
    </row>
    <row r="336" spans="3:8" x14ac:dyDescent="0.25">
      <c r="C336" s="7"/>
      <c r="D336" s="8"/>
      <c r="E336" s="7"/>
      <c r="F336" s="9"/>
      <c r="G336" s="10"/>
      <c r="H336" s="7"/>
    </row>
    <row r="337" spans="3:8" x14ac:dyDescent="0.25">
      <c r="C337" s="7"/>
      <c r="D337" s="8"/>
      <c r="E337" s="7"/>
      <c r="F337" s="9"/>
      <c r="G337" s="10"/>
      <c r="H337" s="7"/>
    </row>
    <row r="338" spans="3:8" x14ac:dyDescent="0.25">
      <c r="C338" s="7"/>
      <c r="D338" s="8"/>
      <c r="E338" s="7"/>
      <c r="F338" s="9"/>
      <c r="G338" s="10"/>
      <c r="H338" s="7"/>
    </row>
    <row r="339" spans="3:8" x14ac:dyDescent="0.25">
      <c r="C339" s="7"/>
      <c r="D339" s="8"/>
      <c r="E339" s="7"/>
      <c r="F339" s="9"/>
      <c r="G339" s="10"/>
      <c r="H339" s="7"/>
    </row>
    <row r="340" spans="3:8" x14ac:dyDescent="0.25">
      <c r="C340" s="7"/>
      <c r="D340" s="8"/>
      <c r="E340" s="7"/>
      <c r="F340" s="9"/>
      <c r="G340" s="10"/>
      <c r="H340" s="7"/>
    </row>
    <row r="341" spans="3:8" x14ac:dyDescent="0.25">
      <c r="C341" s="7"/>
      <c r="D341" s="7"/>
      <c r="E341" s="7"/>
      <c r="F341" s="7"/>
      <c r="G341" s="7"/>
      <c r="H341" s="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'Реестр закл. договоров'!Область_печати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2015-02-19T11:28:06Z</cp:lastPrinted>
  <dcterms:created xsi:type="dcterms:W3CDTF">2010-04-23T14:29:34Z</dcterms:created>
  <dcterms:modified xsi:type="dcterms:W3CDTF">2015-02-27T15:20:31Z</dcterms:modified>
</cp:coreProperties>
</file>