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Департаменты\ДРУ\39. Раскрытие информации\02-Сайт\11б-Баланс ээ и мощности\"/>
    </mc:Choice>
  </mc:AlternateContent>
  <bookViews>
    <workbookView xWindow="0" yWindow="0" windowWidth="26415" windowHeight="11865"/>
  </bookViews>
  <sheets>
    <sheet name="коте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D32" i="1"/>
  <c r="E32" i="1"/>
  <c r="C32" i="1"/>
  <c r="F16" i="1"/>
  <c r="D16" i="1"/>
  <c r="B16" i="1"/>
  <c r="E16" i="1"/>
  <c r="C16" i="1"/>
  <c r="B32" i="1" l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</commentList>
</comments>
</file>

<file path=xl/sharedStrings.xml><?xml version="1.0" encoding="utf-8"?>
<sst xmlns="http://schemas.openxmlformats.org/spreadsheetml/2006/main" count="41" uniqueCount="23">
  <si>
    <t>млн.кВт.ч</t>
  </si>
  <si>
    <t>Филиал</t>
  </si>
  <si>
    <t xml:space="preserve">Объем переданной электроэнергии </t>
  </si>
  <si>
    <t>Всего</t>
  </si>
  <si>
    <t>ВН</t>
  </si>
  <si>
    <t>СН1</t>
  </si>
  <si>
    <t>СН2</t>
  </si>
  <si>
    <t>НН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</si>
  <si>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</si>
  <si>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</si>
  <si>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</si>
  <si>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</si>
  <si>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</si>
  <si>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</si>
  <si>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</si>
  <si>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</si>
  <si>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</si>
  <si>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</si>
  <si>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"Ярэнерго"</t>
  </si>
  <si>
    <t>МВт</t>
  </si>
  <si>
    <t>Объем переданной 
электроэнергии (мощности)</t>
  </si>
  <si>
    <r>
      <t xml:space="preserve"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 на 2022 год.</t>
    </r>
  </si>
  <si>
    <t>Итого по ПАО "Россети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</si>
</sst>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00"/>
    <numFmt numFmtId="166" formatCode="#,##0.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color theme="3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4" fontId="3" fillId="0" borderId="16" xfId="0" applyNumberFormat="1" applyFont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164" fontId="3" fillId="0" borderId="18" xfId="0" applyNumberFormat="1" applyFont="1" applyBorder="1" applyAlignment="1">
      <alignment vertical="center"/>
    </xf>
    <xf numFmtId="165" fontId="3" fillId="0" borderId="0" xfId="0" applyNumberFormat="1" applyFont="1"/>
    <xf numFmtId="2" fontId="3" fillId="0" borderId="0" xfId="0" applyNumberFormat="1" applyFont="1"/>
    <xf numFmtId="166" fontId="4" fillId="0" borderId="0" xfId="0" applyNumberFormat="1" applyFont="1"/>
    <xf numFmtId="0" fontId="3" fillId="0" borderId="15" xfId="0" applyFont="1" applyFill="1" applyBorder="1" applyAlignment="1">
      <alignment vertical="center"/>
    </xf>
    <xf numFmtId="0" fontId="3" fillId="0" borderId="0" xfId="0" applyFont="1" applyFill="1"/>
    <xf numFmtId="164" fontId="3" fillId="0" borderId="0" xfId="0" applyNumberFormat="1" applyFont="1" applyFill="1"/>
    <xf numFmtId="164" fontId="1" fillId="0" borderId="7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164" fontId="3" fillId="0" borderId="21" xfId="0" applyNumberFormat="1" applyFont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3" fontId="3" fillId="0" borderId="0" xfId="0" applyNumberFormat="1" applyFont="1" applyFill="1"/>
    <xf numFmtId="4" fontId="3" fillId="0" borderId="16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I15" sqref="I15"/>
    </sheetView>
  </sheetViews>
  <sheetFormatPr defaultRowHeight="14.25" x14ac:dyDescent="0.2"/>
  <cols>
    <col min="1" max="1" width="34.7109375" style="1" customWidth="1"/>
    <col min="2" max="2" width="10" style="1" customWidth="1"/>
    <col min="3" max="3" width="11.85546875" style="1" bestFit="1" customWidth="1"/>
    <col min="4" max="16384" width="9.140625" style="1"/>
  </cols>
  <sheetData>
    <row r="1" spans="1:16" ht="64.5" customHeight="1" x14ac:dyDescent="0.2">
      <c r="A1" s="38" t="s">
        <v>21</v>
      </c>
      <c r="B1" s="38"/>
      <c r="C1" s="38"/>
      <c r="D1" s="38"/>
      <c r="E1" s="38"/>
      <c r="F1" s="38"/>
    </row>
    <row r="2" spans="1:16" ht="22.5" customHeight="1" x14ac:dyDescent="0.2">
      <c r="A2" s="2"/>
      <c r="B2" s="3"/>
      <c r="C2" s="3"/>
      <c r="D2" s="3"/>
      <c r="E2" s="3"/>
      <c r="F2" s="4" t="s">
        <v>0</v>
      </c>
    </row>
    <row r="3" spans="1:16" ht="35.25" customHeight="1" x14ac:dyDescent="0.2">
      <c r="A3" s="39" t="s">
        <v>1</v>
      </c>
      <c r="B3" s="41" t="s">
        <v>2</v>
      </c>
      <c r="C3" s="42"/>
      <c r="D3" s="42"/>
      <c r="E3" s="42"/>
      <c r="F3" s="43"/>
    </row>
    <row r="4" spans="1:16" ht="18.75" customHeight="1" x14ac:dyDescent="0.2">
      <c r="A4" s="40"/>
      <c r="B4" s="5" t="s">
        <v>3</v>
      </c>
      <c r="C4" s="6" t="s">
        <v>4</v>
      </c>
      <c r="D4" s="7" t="s">
        <v>5</v>
      </c>
      <c r="E4" s="7" t="s">
        <v>6</v>
      </c>
      <c r="F4" s="8" t="s">
        <v>7</v>
      </c>
    </row>
    <row r="5" spans="1:16" ht="15" x14ac:dyDescent="0.2">
      <c r="A5" s="9" t="s">
        <v>8</v>
      </c>
      <c r="B5" s="10">
        <v>6286.534542770758</v>
      </c>
      <c r="C5" s="11">
        <v>1186.8892204834613</v>
      </c>
      <c r="D5" s="12">
        <v>291.54851824285333</v>
      </c>
      <c r="E5" s="12">
        <v>2373.4226093352968</v>
      </c>
      <c r="F5" s="13">
        <v>2434.6741947091468</v>
      </c>
    </row>
    <row r="6" spans="1:16" ht="15" x14ac:dyDescent="0.2">
      <c r="A6" s="14" t="s">
        <v>9</v>
      </c>
      <c r="B6" s="10">
        <v>3396.6892321144596</v>
      </c>
      <c r="C6" s="15">
        <v>2170.582558708591</v>
      </c>
      <c r="D6" s="16">
        <v>391.20275494258789</v>
      </c>
      <c r="E6" s="16">
        <v>411.87607151321515</v>
      </c>
      <c r="F6" s="17">
        <v>423.02784695006545</v>
      </c>
      <c r="H6" s="18"/>
      <c r="J6" s="19"/>
      <c r="K6" s="19"/>
      <c r="L6" s="19"/>
      <c r="M6" s="19"/>
      <c r="N6" s="19"/>
      <c r="P6" s="20"/>
    </row>
    <row r="7" spans="1:16" ht="15" x14ac:dyDescent="0.2">
      <c r="A7" s="21" t="s">
        <v>10</v>
      </c>
      <c r="B7" s="10">
        <v>8239.8095955180761</v>
      </c>
      <c r="C7" s="15">
        <v>2997.1507881063862</v>
      </c>
      <c r="D7" s="16">
        <v>405.15236727518453</v>
      </c>
      <c r="E7" s="16">
        <v>1907.8518946363615</v>
      </c>
      <c r="F7" s="17">
        <v>2929.6545455001437</v>
      </c>
      <c r="J7" s="19"/>
      <c r="K7" s="19"/>
      <c r="L7" s="19"/>
      <c r="M7" s="19"/>
      <c r="N7" s="19"/>
    </row>
    <row r="8" spans="1:16" ht="15" x14ac:dyDescent="0.2">
      <c r="A8" s="14" t="s">
        <v>11</v>
      </c>
      <c r="B8" s="10">
        <v>2348.9655522644771</v>
      </c>
      <c r="C8" s="15">
        <v>906.24184744344768</v>
      </c>
      <c r="D8" s="16">
        <v>40.270397534282523</v>
      </c>
      <c r="E8" s="16">
        <v>573.93108598237711</v>
      </c>
      <c r="F8" s="17">
        <v>828.52222130436962</v>
      </c>
    </row>
    <row r="9" spans="1:16" ht="15" x14ac:dyDescent="0.2">
      <c r="A9" s="14" t="s">
        <v>12</v>
      </c>
      <c r="B9" s="10">
        <v>3019.6909999999998</v>
      </c>
      <c r="C9" s="15">
        <v>676.42150000000004</v>
      </c>
      <c r="D9" s="16">
        <v>65.177199999999999</v>
      </c>
      <c r="E9" s="16">
        <v>858.96559999999999</v>
      </c>
      <c r="F9" s="17">
        <v>1419.1267</v>
      </c>
      <c r="H9" s="22"/>
      <c r="I9" s="22"/>
      <c r="J9" s="22"/>
      <c r="K9" s="22"/>
    </row>
    <row r="10" spans="1:16" ht="15" x14ac:dyDescent="0.2">
      <c r="A10" s="14" t="s">
        <v>13</v>
      </c>
      <c r="B10" s="10">
        <v>4544.9617973929917</v>
      </c>
      <c r="C10" s="15">
        <v>1942.0618111273698</v>
      </c>
      <c r="D10" s="16">
        <v>102.96733702787414</v>
      </c>
      <c r="E10" s="16">
        <v>1006.3805766696164</v>
      </c>
      <c r="F10" s="17">
        <v>1493.5520725681313</v>
      </c>
      <c r="H10" s="22"/>
      <c r="I10" s="22"/>
      <c r="J10" s="22"/>
      <c r="K10" s="22"/>
    </row>
    <row r="11" spans="1:16" ht="15" x14ac:dyDescent="0.2">
      <c r="A11" s="14" t="s">
        <v>14</v>
      </c>
      <c r="B11" s="10">
        <v>2067.3509856829996</v>
      </c>
      <c r="C11" s="15">
        <v>567.20083603662306</v>
      </c>
      <c r="D11" s="16">
        <v>57.14892270451017</v>
      </c>
      <c r="E11" s="16">
        <v>542.13463045445019</v>
      </c>
      <c r="F11" s="17">
        <v>900.86659648741602</v>
      </c>
      <c r="H11" s="23"/>
      <c r="I11" s="23"/>
      <c r="J11" s="23"/>
      <c r="K11" s="23"/>
    </row>
    <row r="12" spans="1:16" ht="15" x14ac:dyDescent="0.2">
      <c r="A12" s="14" t="s">
        <v>15</v>
      </c>
      <c r="B12" s="10">
        <v>3420.3309113411296</v>
      </c>
      <c r="C12" s="15">
        <v>1412.8209113411299</v>
      </c>
      <c r="D12" s="16">
        <v>53.6</v>
      </c>
      <c r="E12" s="16">
        <v>733.31</v>
      </c>
      <c r="F12" s="17">
        <v>1220.5999999999999</v>
      </c>
      <c r="H12" s="22"/>
      <c r="I12" s="22"/>
      <c r="J12" s="22"/>
      <c r="K12" s="22"/>
    </row>
    <row r="13" spans="1:16" ht="15" x14ac:dyDescent="0.2">
      <c r="A13" s="14" t="s">
        <v>16</v>
      </c>
      <c r="B13" s="24">
        <v>2780.347619632731</v>
      </c>
      <c r="C13" s="15">
        <v>476.69094261832271</v>
      </c>
      <c r="D13" s="16">
        <v>96.148694726126465</v>
      </c>
      <c r="E13" s="16">
        <v>1093.318652223292</v>
      </c>
      <c r="F13" s="17">
        <v>1114.1893300649897</v>
      </c>
      <c r="H13" s="22"/>
      <c r="I13" s="22"/>
      <c r="J13" s="22"/>
      <c r="K13" s="22"/>
    </row>
    <row r="14" spans="1:16" ht="15" x14ac:dyDescent="0.2">
      <c r="A14" s="21" t="s">
        <v>17</v>
      </c>
      <c r="B14" s="25">
        <v>4518.5996000000005</v>
      </c>
      <c r="C14" s="15">
        <v>1242.2874000000002</v>
      </c>
      <c r="D14" s="16">
        <v>344.01400000000001</v>
      </c>
      <c r="E14" s="16">
        <v>1239.5885999999998</v>
      </c>
      <c r="F14" s="17">
        <v>1692.7096000000001</v>
      </c>
      <c r="H14" s="22"/>
      <c r="I14" s="22"/>
      <c r="J14" s="22"/>
      <c r="K14" s="22"/>
    </row>
    <row r="15" spans="1:16" ht="15" x14ac:dyDescent="0.2">
      <c r="A15" s="26" t="s">
        <v>18</v>
      </c>
      <c r="B15" s="10">
        <v>5740.6355847616542</v>
      </c>
      <c r="C15" s="27">
        <v>2324.8237097386072</v>
      </c>
      <c r="D15" s="28">
        <v>250.43493433333333</v>
      </c>
      <c r="E15" s="28">
        <v>1194.4588971622888</v>
      </c>
      <c r="F15" s="29">
        <v>1970.9180435274247</v>
      </c>
      <c r="H15" s="22"/>
      <c r="I15" s="22"/>
      <c r="J15" s="22"/>
      <c r="K15" s="22"/>
    </row>
    <row r="16" spans="1:16" ht="15" x14ac:dyDescent="0.2">
      <c r="A16" s="30" t="s">
        <v>22</v>
      </c>
      <c r="B16" s="24">
        <f>SUM(B5:B15)</f>
        <v>46363.916421479284</v>
      </c>
      <c r="C16" s="31">
        <f t="shared" ref="C16:F16" si="0">SUM(C5:C15)</f>
        <v>15903.171525603942</v>
      </c>
      <c r="D16" s="32">
        <f t="shared" si="0"/>
        <v>2097.6651267867524</v>
      </c>
      <c r="E16" s="32">
        <f t="shared" si="0"/>
        <v>11935.238617976898</v>
      </c>
      <c r="F16" s="33">
        <f t="shared" si="0"/>
        <v>16427.841151111686</v>
      </c>
      <c r="H16" s="22"/>
      <c r="I16" s="22"/>
      <c r="J16" s="22"/>
      <c r="K16" s="22"/>
    </row>
    <row r="17" spans="1:16" x14ac:dyDescent="0.2">
      <c r="H17" s="22"/>
      <c r="I17" s="22"/>
      <c r="J17" s="22"/>
      <c r="K17" s="22"/>
    </row>
    <row r="18" spans="1:16" ht="15" x14ac:dyDescent="0.2">
      <c r="A18" s="2"/>
      <c r="B18" s="3"/>
      <c r="C18" s="3"/>
      <c r="D18" s="3"/>
      <c r="E18" s="3"/>
      <c r="F18" s="4" t="s">
        <v>19</v>
      </c>
      <c r="H18" s="22"/>
      <c r="I18" s="22"/>
      <c r="J18" s="22"/>
      <c r="K18" s="22"/>
    </row>
    <row r="19" spans="1:16" ht="37.5" customHeight="1" x14ac:dyDescent="0.2">
      <c r="A19" s="39" t="s">
        <v>1</v>
      </c>
      <c r="B19" s="41" t="s">
        <v>20</v>
      </c>
      <c r="C19" s="42"/>
      <c r="D19" s="42"/>
      <c r="E19" s="42"/>
      <c r="F19" s="43"/>
      <c r="H19" s="22"/>
      <c r="I19" s="22"/>
      <c r="J19" s="22"/>
      <c r="K19" s="22"/>
    </row>
    <row r="20" spans="1:16" ht="15" x14ac:dyDescent="0.2">
      <c r="A20" s="40"/>
      <c r="B20" s="5" t="s">
        <v>3</v>
      </c>
      <c r="C20" s="6" t="s">
        <v>4</v>
      </c>
      <c r="D20" s="7" t="s">
        <v>5</v>
      </c>
      <c r="E20" s="7" t="s">
        <v>6</v>
      </c>
      <c r="F20" s="8" t="s">
        <v>7</v>
      </c>
      <c r="H20" s="22"/>
      <c r="I20" s="22"/>
      <c r="J20" s="22"/>
      <c r="K20" s="22"/>
    </row>
    <row r="21" spans="1:16" ht="15" x14ac:dyDescent="0.2">
      <c r="A21" s="9" t="s">
        <v>8</v>
      </c>
      <c r="B21" s="10">
        <v>869.04689458333348</v>
      </c>
      <c r="C21" s="11">
        <v>144.09589102185288</v>
      </c>
      <c r="D21" s="12">
        <v>35.880398800597462</v>
      </c>
      <c r="E21" s="12">
        <v>294.76136177886218</v>
      </c>
      <c r="F21" s="13">
        <v>394.30924298202098</v>
      </c>
      <c r="H21" s="34"/>
      <c r="I21" s="34"/>
      <c r="J21" s="34"/>
      <c r="K21" s="34"/>
    </row>
    <row r="22" spans="1:16" ht="15" x14ac:dyDescent="0.2">
      <c r="A22" s="14" t="s">
        <v>9</v>
      </c>
      <c r="B22" s="10">
        <v>515.24656272963784</v>
      </c>
      <c r="C22" s="35">
        <v>327.27846175867927</v>
      </c>
      <c r="D22" s="36">
        <v>61.713493914908796</v>
      </c>
      <c r="E22" s="36">
        <v>62.394151457414893</v>
      </c>
      <c r="F22" s="37">
        <v>63.860455598634836</v>
      </c>
      <c r="H22" s="34"/>
      <c r="I22" s="34"/>
      <c r="J22" s="34"/>
      <c r="K22" s="34"/>
      <c r="L22" s="19"/>
      <c r="M22" s="19"/>
      <c r="N22" s="19"/>
      <c r="P22" s="20"/>
    </row>
    <row r="23" spans="1:16" ht="15" x14ac:dyDescent="0.2">
      <c r="A23" s="14" t="s">
        <v>10</v>
      </c>
      <c r="B23" s="10">
        <v>1236.7648390902491</v>
      </c>
      <c r="C23" s="35">
        <v>451.80589437021735</v>
      </c>
      <c r="D23" s="36">
        <v>54.737820028799014</v>
      </c>
      <c r="E23" s="36">
        <v>259.57561279246721</v>
      </c>
      <c r="F23" s="37">
        <v>470.64551189876568</v>
      </c>
      <c r="H23" s="34"/>
      <c r="I23" s="34"/>
      <c r="J23" s="34"/>
      <c r="K23" s="34"/>
      <c r="L23" s="19"/>
      <c r="M23" s="19"/>
      <c r="N23" s="19"/>
    </row>
    <row r="24" spans="1:16" ht="15" x14ac:dyDescent="0.2">
      <c r="A24" s="14" t="s">
        <v>11</v>
      </c>
      <c r="B24" s="10">
        <v>335.27131975809925</v>
      </c>
      <c r="C24" s="35">
        <v>126.61233089395709</v>
      </c>
      <c r="D24" s="36">
        <v>5.4035571089962549</v>
      </c>
      <c r="E24" s="36">
        <v>76.053697203201807</v>
      </c>
      <c r="F24" s="37">
        <v>127.20173455194409</v>
      </c>
      <c r="H24" s="34"/>
      <c r="I24" s="34"/>
      <c r="J24" s="34"/>
      <c r="K24" s="34"/>
    </row>
    <row r="25" spans="1:16" ht="15" x14ac:dyDescent="0.2">
      <c r="A25" s="14" t="s">
        <v>12</v>
      </c>
      <c r="B25" s="10">
        <v>423.7519916666671</v>
      </c>
      <c r="C25" s="35">
        <v>80.247276039497748</v>
      </c>
      <c r="D25" s="36">
        <v>7.3458252850952981</v>
      </c>
      <c r="E25" s="36">
        <v>114.13337703750489</v>
      </c>
      <c r="F25" s="37">
        <v>222.02551330456919</v>
      </c>
      <c r="H25" s="34"/>
      <c r="I25" s="34"/>
      <c r="J25" s="34"/>
      <c r="K25" s="34"/>
    </row>
    <row r="26" spans="1:16" ht="15" x14ac:dyDescent="0.2">
      <c r="A26" s="14" t="s">
        <v>13</v>
      </c>
      <c r="B26" s="10">
        <v>626.61885671157972</v>
      </c>
      <c r="C26" s="35">
        <v>247.12852864190276</v>
      </c>
      <c r="D26" s="36">
        <v>13.182594743401708</v>
      </c>
      <c r="E26" s="36">
        <v>134.52022604900807</v>
      </c>
      <c r="F26" s="37">
        <v>231.7875072772672</v>
      </c>
      <c r="H26" s="34"/>
      <c r="I26" s="34"/>
      <c r="J26" s="34"/>
      <c r="K26" s="34"/>
    </row>
    <row r="27" spans="1:16" ht="15" x14ac:dyDescent="0.2">
      <c r="A27" s="14" t="s">
        <v>14</v>
      </c>
      <c r="B27" s="10">
        <v>318.52995034999992</v>
      </c>
      <c r="C27" s="35">
        <v>79.231800384999943</v>
      </c>
      <c r="D27" s="36">
        <v>8.7905678009999999</v>
      </c>
      <c r="E27" s="36">
        <v>90.180419599999993</v>
      </c>
      <c r="F27" s="37">
        <v>140.32716256399999</v>
      </c>
      <c r="H27" s="34"/>
      <c r="I27" s="34"/>
      <c r="J27" s="34"/>
      <c r="K27" s="34"/>
    </row>
    <row r="28" spans="1:16" ht="15" x14ac:dyDescent="0.2">
      <c r="A28" s="14" t="s">
        <v>15</v>
      </c>
      <c r="B28" s="10">
        <v>455.15999999999997</v>
      </c>
      <c r="C28" s="35">
        <v>181.49646391666465</v>
      </c>
      <c r="D28" s="36">
        <v>6.7278317784615398</v>
      </c>
      <c r="E28" s="36">
        <v>96.427288860094578</v>
      </c>
      <c r="F28" s="37">
        <v>170.50841544477919</v>
      </c>
      <c r="H28" s="34"/>
      <c r="I28" s="34"/>
      <c r="J28" s="34"/>
      <c r="K28" s="34"/>
    </row>
    <row r="29" spans="1:16" ht="15" x14ac:dyDescent="0.2">
      <c r="A29" s="14" t="s">
        <v>16</v>
      </c>
      <c r="B29" s="24">
        <v>373</v>
      </c>
      <c r="C29" s="15">
        <v>63.747450266326595</v>
      </c>
      <c r="D29" s="16">
        <v>12.524216881722881</v>
      </c>
      <c r="E29" s="16">
        <v>142.64539522407992</v>
      </c>
      <c r="F29" s="17">
        <v>154.08293762787056</v>
      </c>
      <c r="H29" s="34"/>
      <c r="I29" s="34"/>
      <c r="J29" s="34"/>
      <c r="K29" s="34"/>
    </row>
    <row r="30" spans="1:16" ht="15" x14ac:dyDescent="0.2">
      <c r="A30" s="21" t="s">
        <v>17</v>
      </c>
      <c r="B30" s="25">
        <v>623.07799999999997</v>
      </c>
      <c r="C30" s="15">
        <v>170.43537426758971</v>
      </c>
      <c r="D30" s="16">
        <v>47.40647430636313</v>
      </c>
      <c r="E30" s="16">
        <v>178.25550394043367</v>
      </c>
      <c r="F30" s="17">
        <v>226.9806474856135</v>
      </c>
      <c r="H30" s="34"/>
      <c r="I30" s="34"/>
      <c r="J30" s="34"/>
      <c r="K30" s="34"/>
    </row>
    <row r="31" spans="1:16" ht="15" x14ac:dyDescent="0.2">
      <c r="A31" s="26" t="s">
        <v>18</v>
      </c>
      <c r="B31" s="10">
        <v>852.30467500000032</v>
      </c>
      <c r="C31" s="27">
        <v>360.10448871370875</v>
      </c>
      <c r="D31" s="28">
        <v>32.222712856473422</v>
      </c>
      <c r="E31" s="28">
        <v>185.94025025163123</v>
      </c>
      <c r="F31" s="29">
        <v>274.03722317818682</v>
      </c>
      <c r="H31" s="34"/>
      <c r="I31" s="34"/>
      <c r="J31" s="34"/>
      <c r="K31" s="34"/>
    </row>
    <row r="32" spans="1:16" ht="15" x14ac:dyDescent="0.2">
      <c r="A32" s="30" t="s">
        <v>22</v>
      </c>
      <c r="B32" s="24">
        <f t="shared" ref="B32" si="1">SUM(C32:F32)</f>
        <v>6628.7730898895661</v>
      </c>
      <c r="C32" s="31">
        <f t="shared" ref="C32:F32" si="2">SUM(C21:C31)</f>
        <v>2232.1839602753967</v>
      </c>
      <c r="D32" s="32">
        <f t="shared" si="2"/>
        <v>285.93549350581952</v>
      </c>
      <c r="E32" s="32">
        <f t="shared" si="2"/>
        <v>1634.8872841946986</v>
      </c>
      <c r="F32" s="33">
        <f t="shared" si="2"/>
        <v>2475.7663519136518</v>
      </c>
      <c r="H32" s="34"/>
      <c r="I32" s="34"/>
      <c r="J32" s="34"/>
      <c r="K32" s="34"/>
    </row>
  </sheetData>
  <mergeCells count="5">
    <mergeCell ref="A1:F1"/>
    <mergeCell ref="A3:A4"/>
    <mergeCell ref="B3:F3"/>
    <mergeCell ref="A19:A20"/>
    <mergeCell ref="B19:F1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котел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Гумилевская Екатерина Викторовна</dc:creator>
  <cp:lastModifiedBy>Гумилевская Екатерина Викторовна</cp:lastModifiedBy>
  <dcterms:created xsi:type="dcterms:W3CDTF">2021-02-26T09:21:25Z</dcterms:created>
  <dcterms:modified xsi:type="dcterms:W3CDTF">2022-03-24T07:44:25Z</dcterms:modified>
</cp:coreProperties>
</file>