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585" yWindow="90" windowWidth="12525" windowHeight="1237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закл.договоров'!$A$4:$H$346</definedName>
    <definedName name="_xlnm._FilterDatabase" localSheetId="0" hidden="1">Свод!$D$4:$K$146</definedName>
    <definedName name="_xlnm.Print_Area" localSheetId="1">'Реестр закл.договоров'!$A$1:$H$346</definedName>
    <definedName name="_xlnm.Print_Area" localSheetId="0">Свод!$A$1:$K$146</definedName>
  </definedNames>
  <calcPr calcId="145621" calcMode="manual"/>
</workbook>
</file>

<file path=xl/calcChain.xml><?xml version="1.0" encoding="utf-8"?>
<calcChain xmlns="http://schemas.openxmlformats.org/spreadsheetml/2006/main">
  <c r="K87" i="2" l="1"/>
  <c r="J87" i="2"/>
  <c r="I87" i="2"/>
  <c r="H87" i="2"/>
  <c r="G87" i="2"/>
  <c r="E87" i="2"/>
  <c r="D87" i="2"/>
  <c r="F87" i="2"/>
  <c r="E5" i="2" l="1"/>
  <c r="J5" i="2" l="1"/>
  <c r="K5" i="2"/>
  <c r="D5" i="2" l="1"/>
  <c r="G5" i="2"/>
  <c r="F5" i="2"/>
  <c r="I5" i="2" l="1"/>
  <c r="H5" i="2"/>
</calcChain>
</file>

<file path=xl/sharedStrings.xml><?xml version="1.0" encoding="utf-8"?>
<sst xmlns="http://schemas.openxmlformats.org/spreadsheetml/2006/main" count="1336" uniqueCount="168">
  <si>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</si>
  <si>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</si>
  <si>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</si>
  <si>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</si>
  <si>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</si>
  <si>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</si>
  <si>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</si>
  <si>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</si>
  <si>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</si>
  <si>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</si>
  <si>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</si>
  <si>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</si>
  <si>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</si>
  <si>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</si>
  <si>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</si>
  <si>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</si>
  <si>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Приложение №2</t>
  </si>
  <si>
    <t>Смоленскэнерго</t>
  </si>
  <si>
    <t>ПС 35/10 кВ "Одинцово"</t>
  </si>
  <si>
    <t>№</t>
  </si>
  <si>
    <t xml:space="preserve">Максимальная мощность, кВт </t>
  </si>
  <si>
    <t>Точка присоединения объекта (ПС,ВЛ)</t>
  </si>
  <si>
    <t>ПС 35/10 кВ "Городище"</t>
  </si>
  <si>
    <t>ПС 35/10 кВ "Аврора"</t>
  </si>
  <si>
    <t>ПС 35/10 кВ "Акатово"</t>
  </si>
  <si>
    <t>ПС 35/10 кВ "Аполье"</t>
  </si>
  <si>
    <t>ПС 35/10 кВ "Астапковичи"</t>
  </si>
  <si>
    <t>ПС 35/10 кВ "Балтутино"</t>
  </si>
  <si>
    <t>ПС 35/10 кВ "Бекрино"</t>
  </si>
  <si>
    <t>ПС 35/10 кВ "Белеи"</t>
  </si>
  <si>
    <t>ПС 35/10 кВ "Березка"</t>
  </si>
  <si>
    <t>ПС 35/10 кВ "Богданово"</t>
  </si>
  <si>
    <t>ПС 35/10 кВ "Богдановщина"</t>
  </si>
  <si>
    <t>ПС 35/10 кВ "Вадино"</t>
  </si>
  <si>
    <t>ПС 35/10 кВ "Васино"</t>
  </si>
  <si>
    <t>ПС 35/10 кВ "Верховье"</t>
  </si>
  <si>
    <t>ПС 35/10 кВ "Высокое"</t>
  </si>
  <si>
    <t>ПС 35/10 кВ "Вязьма-Брянская"</t>
  </si>
  <si>
    <t>ПС 35/10 кВ "Герчики"</t>
  </si>
  <si>
    <t>ПС 35/10 кВ "Гореново"</t>
  </si>
  <si>
    <t>ПС 35/10 кВ "Дивинская"</t>
  </si>
  <si>
    <t>ПС 35/10 кВ "Дружба"</t>
  </si>
  <si>
    <t>ПС 35/10 кВ "Екимовичи"</t>
  </si>
  <si>
    <t>ПС 35/10 кВ "Жичицы"</t>
  </si>
  <si>
    <t>ПС 35/10 кВ "Жуковская"</t>
  </si>
  <si>
    <t>ПС 35/10 кВ "Захарьевское"</t>
  </si>
  <si>
    <t>ПС 35/10 кВ "Исаково"</t>
  </si>
  <si>
    <t>ПС 35/10 кВ "Кайдаково"</t>
  </si>
  <si>
    <t>ПС 35/10 кВ "Каменка"</t>
  </si>
  <si>
    <t>ПС 35/10 кВ "Капыревщина"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</si>
  <si>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</si>
  <si>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</si>
  <si>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</si>
  <si>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</si>
  <si>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</si>
  <si>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"Коминтерн"</t>
  </si>
  <si>
    <t>ПС 35/10 кВ "Коммунар"</t>
  </si>
  <si>
    <t>ПС 35/10 кВ "Коробец"</t>
  </si>
  <si>
    <t>ПС 35/10 кВ "Кощино"</t>
  </si>
  <si>
    <t>ПС 35/10 кВ "Крюково"</t>
  </si>
  <si>
    <t>ПС 35/10 кВ "Лубня"</t>
  </si>
  <si>
    <t>ПС 35/10 кВ "Мелькомбинат"</t>
  </si>
  <si>
    <t>ПС 35/10 кВ "Миганово"</t>
  </si>
  <si>
    <t>ПС 35/10 кВ "Михали"</t>
  </si>
  <si>
    <t>ПС 35/10 кВ "Мутище"</t>
  </si>
  <si>
    <t>ПС 35/10 кВ "Нахимовская"</t>
  </si>
  <si>
    <t>ПС 35/10 кВ "Озерный"</t>
  </si>
  <si>
    <t>ПС 35/10 кВ "Ольша"</t>
  </si>
  <si>
    <t>ПС 35/10 кВ "Печатники"</t>
  </si>
  <si>
    <t>ПС 35/10 кВ "Ризское"</t>
  </si>
  <si>
    <t>ПС 35/10 кВ "Родоманово"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</si>
  <si>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</si>
  <si>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</si>
  <si>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</si>
  <si>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</si>
  <si>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"Селезни"</t>
  </si>
  <si>
    <t>ПС 35/10 кВ "Семлево"</t>
  </si>
  <si>
    <t>ПС 35/10 кВ "Сож"</t>
  </si>
  <si>
    <t>ПС 35/10 кВ "Сутормино"</t>
  </si>
  <si>
    <t>ПС 35/10 кВ "Тесово"</t>
  </si>
  <si>
    <t>ПС 35/10 кВ "Третьяково"</t>
  </si>
  <si>
    <t>ПС 35/10 кВ "Трудилово"</t>
  </si>
  <si>
    <t>ПС 35/10 кВ "Тычинино"</t>
  </si>
  <si>
    <t>ПС 35/10 кВ "Усвятье"</t>
  </si>
  <si>
    <t>ПС 35/10 кВ "Успенское"</t>
  </si>
  <si>
    <t>ПС 35/10 кВ "Ушаково"</t>
  </si>
  <si>
    <t>ПС 35/10 кВ "Хмелита"</t>
  </si>
  <si>
    <t>ПС 35/10 кВ "Холм-Жирки"</t>
  </si>
  <si>
    <t>ПС 35/10 кВ "Хотьково"</t>
  </si>
  <si>
    <t>ПС 35/10 кВ "Шаломино"</t>
  </si>
  <si>
    <t>ПС 35/10 кВ "Шарапово"</t>
  </si>
  <si>
    <t>ПС 35/6 кВ "Ясенная"</t>
  </si>
  <si>
    <t>ПС 35/6 кВ "Водозабор"</t>
  </si>
  <si>
    <t>ПС 35/6 кВ "Гнездово"</t>
  </si>
  <si>
    <t>ПС 35/6 кВ "ЗССК"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</si>
  <si>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</si>
  <si>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</si>
  <si>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</si>
  <si>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</si>
  <si>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35/6 кВ "Синьково"</t>
  </si>
  <si>
    <t>ПС 35/6 кВ "ЯО 100/6"</t>
  </si>
  <si>
    <t>ПС 35/6 кВ "ВРЗ"</t>
  </si>
  <si>
    <t>ПС 110/10 кВ "Вязьма-тяговая"</t>
  </si>
  <si>
    <t>ПС 110/10 кВ "Вязьма-2"</t>
  </si>
  <si>
    <t>ПС 110/10 кВ "Диво"</t>
  </si>
  <si>
    <t>ПС 110/10 кВ "Макшеево"</t>
  </si>
  <si>
    <t>ПС 110/10 кВ "Сапрыкино"</t>
  </si>
  <si>
    <t>ПС 110/10 кВ "Субботники"</t>
  </si>
  <si>
    <t>ПС 110/10 кВ "Торбеево"</t>
  </si>
  <si>
    <t>ПС 110/10 кВ "Угра"</t>
  </si>
  <si>
    <t>ПС 110/10 кВ "Ярцево-1"</t>
  </si>
  <si>
    <t>ПС 110/10 кВ "Ярцево-2"</t>
  </si>
  <si>
    <t>ПС 110/10/6 кВ "Центральная"</t>
  </si>
  <si>
    <t>ПС 110/10/6 кВ "Чернушки"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</si>
  <si>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</si>
  <si>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</si>
  <si>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</si>
  <si>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</si>
  <si>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</si>
  <si>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"Десногорск"</t>
  </si>
  <si>
    <t>ПС 110/35/10 кВ "Дорогобуж-1"</t>
  </si>
  <si>
    <t>ПС 110/35/10 кВ "Духовщина"</t>
  </si>
  <si>
    <t>ПС 110/35/10 кВ "Ельня"</t>
  </si>
  <si>
    <t>ПС 110/35/10 кВ "Ершичи"</t>
  </si>
  <si>
    <t>ПС 110/35/10 кВ "Заводская"</t>
  </si>
  <si>
    <t>ПС 110/35/10 кВ "Знаменка"</t>
  </si>
  <si>
    <t>ПС 110/35/10 кВ "Издешково"</t>
  </si>
  <si>
    <t>ПС 110/35/10 кВ "Кардымово"</t>
  </si>
  <si>
    <t>ПС 110/35/10 кВ "Каспля"</t>
  </si>
  <si>
    <t>ПС 110/35/10 кВ "Катынь-2"</t>
  </si>
  <si>
    <t>ПС 110/35/10 кВ "Козино"</t>
  </si>
  <si>
    <t>ПС 110/35/10 кВ "Красный"</t>
  </si>
  <si>
    <t>ПС 110/35/10 кВ "Мазальцево"</t>
  </si>
  <si>
    <t>ПС 110/35/10 кВ "Михайловская"</t>
  </si>
  <si>
    <t>ПС 110/35/10 кВ "Мишино"</t>
  </si>
  <si>
    <t>ПС 110/35/10 кВ "Монастырщина"</t>
  </si>
  <si>
    <t>ПС 110/35/10 кВ "Новодугино"</t>
  </si>
  <si>
    <t>ПС 110/35/10 кВ "Понизовье"</t>
  </si>
  <si>
    <t>ПС 110/35/10 кВ "Починок"</t>
  </si>
  <si>
    <t>ПС 110/35/10 кВ "Рудня"</t>
  </si>
  <si>
    <t>ПС 110/35/10 кВ "Светотехника"</t>
  </si>
  <si>
    <t>ПС 110/35/10 кВ "Стодолище"</t>
  </si>
  <si>
    <t>ПС 110/35/10 кВ "Суетово"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</si>
  <si>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</si>
  <si>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</si>
  <si>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</si>
  <si>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</si>
  <si>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</si>
  <si>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</si>
  <si>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</si>
  <si>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</si>
  <si>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</si>
  <si>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110/35/6 кВ "Северная"</t>
  </si>
  <si>
    <t>ПС 110/35/6 кВ "Южная"</t>
  </si>
  <si>
    <t>ПС 110/6 кВ "Пластмасс"</t>
  </si>
  <si>
    <t>ПС 110/6 кВ "Электромашины"</t>
  </si>
  <si>
    <t>ПС 110/6 кВ "Восточная"</t>
  </si>
  <si>
    <t>ПС 110/6 кВ "Западная"</t>
  </si>
  <si>
    <t>ПС 110/6 кВ "Сафоново"</t>
  </si>
  <si>
    <t>ПС 110/6/6 кВ "Диффузион"</t>
  </si>
  <si>
    <t>ПС 110/6/6 кВ "Смоленск-2"</t>
  </si>
  <si>
    <t>ПС 110/10 кВ "Вязьма-Тяговая"</t>
  </si>
  <si>
    <t>Пообъектная информация по заключенным договорам ТП за сентябрь 2014 г.</t>
  </si>
  <si>
    <t>Сведения о деятельности филиала ОАО " МРСК Центра" - "Смоленскэнерго" по технологическому присоединению за сентябрь 2014г.</t>
  </si>
  <si>
    <t>4 месяца</t>
  </si>
  <si>
    <t>12 месяцев</t>
  </si>
  <si>
    <t>6 месяцев</t>
  </si>
  <si>
    <t>15 раб.дней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</si>
</sst>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5" formatCode="#,##0.000"/>
    <numFmt numFmtId="168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Helv"/>
      <charset val="204"/>
    </font>
    <font>
      <sz val="10"/>
      <name val="Helv"/>
    </font>
    <font>
      <sz val="10"/>
      <color theme="1"/>
      <name val="Arial Cyr"/>
      <family val="2"/>
      <charset val="204"/>
    </font>
    <font>
      <u/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f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0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2" fillId="5" borderId="0"/>
    <xf numFmtId="0" fontId="12" fillId="0" borderId="6"/>
    <xf numFmtId="0" fontId="1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3" fillId="0" borderId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43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130">
    <cellStyle name="_ИП 17032006" xfId="49"/>
    <cellStyle name="_ИП СО 2006-2010 отпр 22 01 07" xfId="50"/>
    <cellStyle name="_ИП ФСК 10_10_07 куцанкиной" xfId="51"/>
    <cellStyle name="_ИП ФСК на 2008-2012 17 12 071" xfId="52"/>
    <cellStyle name="_Копия Прил 2(Показатели ИП)" xfId="53"/>
    <cellStyle name="_Прил1-1 (МГИ) (Дубинину) 22 01 07" xfId="54"/>
    <cellStyle name="_Программа СО 7-09 для СД от 29 марта" xfId="55"/>
    <cellStyle name="_Расшифровка по приоритетам_МРСК 2" xfId="56"/>
    <cellStyle name="_СО 2006-2010  Прил1-1 (Дубинину)" xfId="57"/>
    <cellStyle name="_Табл П2-5 (вар18-10-2006)" xfId="58"/>
    <cellStyle name="_ХОЛДИНГ_МРСК_09 10 2008" xfId="59"/>
    <cellStyle name="1Normal" xfId="60"/>
    <cellStyle name="Norma11l" xfId="61"/>
    <cellStyle name="Normal_MACRO" xfId="62"/>
    <cellStyle name="Гиперссылка 2" xfId="129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4" xfId="123"/>
    <cellStyle name="Обычный 14 5" xfId="48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" xfId="47"/>
    <cellStyle name="Обычный 2 2" xfId="9"/>
    <cellStyle name="Обычный 2 2 2" xfId="32"/>
    <cellStyle name="Обычный 2 3" xfId="46"/>
    <cellStyle name="Обычный 2 4" xfId="3"/>
    <cellStyle name="Обычный 2_РЕЕСТР Журнал" xfId="1"/>
    <cellStyle name="Обычный 3" xfId="63"/>
    <cellStyle name="Обычный 3 2" xfId="64"/>
    <cellStyle name="Обычный 3 2 2" xfId="65"/>
    <cellStyle name="Обычный 3 3" xfId="66"/>
    <cellStyle name="Обычный 4" xfId="67"/>
    <cellStyle name="Обычный 42" xfId="68"/>
    <cellStyle name="Обычный 42 2" xfId="69"/>
    <cellStyle name="Обычный 42 2 2" xfId="70"/>
    <cellStyle name="Обычный 42 2 2 2" xfId="71"/>
    <cellStyle name="Обычный 42 2 2 2 2" xfId="72"/>
    <cellStyle name="Обычный 42 2 2 3" xfId="73"/>
    <cellStyle name="Обычный 42 2 3" xfId="74"/>
    <cellStyle name="Обычный 42 2 3 2" xfId="75"/>
    <cellStyle name="Обычный 42 2 4" xfId="76"/>
    <cellStyle name="Обычный 42 3" xfId="77"/>
    <cellStyle name="Обычный 42 3 2" xfId="78"/>
    <cellStyle name="Обычный 42 3 2 2" xfId="79"/>
    <cellStyle name="Обычный 42 3 3" xfId="80"/>
    <cellStyle name="Обычный 42 4" xfId="81"/>
    <cellStyle name="Обычный 42 4 2" xfId="82"/>
    <cellStyle name="Обычный 42 5" xfId="83"/>
    <cellStyle name="Обычный 49" xfId="84"/>
    <cellStyle name="Обычный 49 2" xfId="85"/>
    <cellStyle name="Обычный 49 2 2" xfId="86"/>
    <cellStyle name="Обычный 49 2 2 2" xfId="87"/>
    <cellStyle name="Обычный 49 2 2 2 2" xfId="88"/>
    <cellStyle name="Обычный 49 2 2 3" xfId="89"/>
    <cellStyle name="Обычный 49 2 3" xfId="90"/>
    <cellStyle name="Обычный 49 2 3 2" xfId="91"/>
    <cellStyle name="Обычный 49 2 4" xfId="92"/>
    <cellStyle name="Обычный 49 3" xfId="93"/>
    <cellStyle name="Обычный 49 3 2" xfId="94"/>
    <cellStyle name="Обычный 49 3 2 2" xfId="95"/>
    <cellStyle name="Обычный 49 3 3" xfId="96"/>
    <cellStyle name="Обычный 49 4" xfId="97"/>
    <cellStyle name="Обычный 49 4 2" xfId="98"/>
    <cellStyle name="Обычный 49 5" xfId="99"/>
    <cellStyle name="Обычный 5" xfId="11"/>
    <cellStyle name="Обычный 5 2" xfId="6"/>
    <cellStyle name="Обычный 5 2 2" xfId="124"/>
    <cellStyle name="Обычный 5 3" xfId="100"/>
    <cellStyle name="Обычный 51" xfId="14"/>
    <cellStyle name="Обычный 52" xfId="15"/>
    <cellStyle name="Обычный 6" xfId="12"/>
    <cellStyle name="Обычный 6 2" xfId="7"/>
    <cellStyle name="Обычный 6 3" xfId="101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Процентный 2" xfId="102"/>
    <cellStyle name="Стиль 1" xfId="103"/>
    <cellStyle name="Стиль 1 2" xfId="125"/>
    <cellStyle name="Стиль 1 3" xfId="126"/>
    <cellStyle name="Стиль 1 4" xfId="127"/>
    <cellStyle name="Тысячи [0]_Chart1 (Sales &amp; Costs)" xfId="104"/>
    <cellStyle name="Тысячи_Chart1 (Sales &amp; Costs)" xfId="105"/>
    <cellStyle name="Финансовый 2" xfId="106"/>
    <cellStyle name="Финансовый 2 2" xfId="107"/>
    <cellStyle name="Финансовый 2 2 2" xfId="108"/>
    <cellStyle name="Финансовый 2 2 2 2" xfId="109"/>
    <cellStyle name="Финансовый 2 2 2 2 2" xfId="110"/>
    <cellStyle name="Финансовый 2 2 2 3" xfId="111"/>
    <cellStyle name="Финансовый 2 2 3" xfId="112"/>
    <cellStyle name="Финансовый 2 2 3 2" xfId="113"/>
    <cellStyle name="Финансовый 2 2 4" xfId="114"/>
    <cellStyle name="Финансовый 2 3" xfId="115"/>
    <cellStyle name="Финансовый 2 3 2" xfId="116"/>
    <cellStyle name="Финансовый 2 3 2 2" xfId="117"/>
    <cellStyle name="Финансовый 2 3 3" xfId="118"/>
    <cellStyle name="Финансовый 2 4" xfId="119"/>
    <cellStyle name="Финансовый 2 4 2" xfId="120"/>
    <cellStyle name="Финансовый 2 5" xfId="121"/>
    <cellStyle name="Финансовый 2 6" xfId="128"/>
    <cellStyle name="Финансовый 4" xfId="122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46"/>
  <sheetViews>
    <sheetView view="pageBreakPreview" zoomScale="115" zoomScaleNormal="85" zoomScaleSheetLayoutView="115" workbookViewId="0">
      <selection activeCell="I90" sqref="I90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4" style="32" customWidth="1"/>
    <col min="6" max="6" width="10.7109375" style="1" customWidth="1"/>
    <col min="7" max="7" width="11.7109375" style="32" customWidth="1"/>
    <col min="8" max="8" width="10.7109375" style="1" customWidth="1"/>
    <col min="9" max="9" width="14.28515625" style="32" customWidth="1"/>
    <col min="10" max="10" width="8.28515625" style="1" customWidth="1"/>
    <col min="11" max="11" width="13.28515625" style="32" customWidth="1"/>
    <col min="12" max="16384" width="9.140625" style="1"/>
  </cols>
  <sheetData>
    <row r="1" spans="1:11" s="18" customFormat="1" ht="15.75" thickBot="1" x14ac:dyDescent="0.3">
      <c r="A1" s="50" t="s">
        <v>163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18" customFormat="1" ht="15.75" customHeight="1" thickBot="1" x14ac:dyDescent="0.3">
      <c r="A2" s="51" t="s">
        <v>2</v>
      </c>
      <c r="B2" s="23"/>
      <c r="C2" s="51" t="s">
        <v>13</v>
      </c>
      <c r="D2" s="53" t="s">
        <v>3</v>
      </c>
      <c r="E2" s="53"/>
      <c r="F2" s="53" t="s">
        <v>4</v>
      </c>
      <c r="G2" s="53"/>
      <c r="H2" s="53" t="s">
        <v>5</v>
      </c>
      <c r="I2" s="54"/>
      <c r="J2" s="53" t="s">
        <v>6</v>
      </c>
      <c r="K2" s="53"/>
    </row>
    <row r="3" spans="1:11" s="18" customFormat="1" ht="46.5" customHeight="1" thickBot="1" x14ac:dyDescent="0.3">
      <c r="A3" s="52"/>
      <c r="B3" s="24" t="s">
        <v>19</v>
      </c>
      <c r="C3" s="52"/>
      <c r="D3" s="53"/>
      <c r="E3" s="53"/>
      <c r="F3" s="53"/>
      <c r="G3" s="53"/>
      <c r="H3" s="53"/>
      <c r="I3" s="54"/>
      <c r="J3" s="53"/>
      <c r="K3" s="53"/>
    </row>
    <row r="4" spans="1:11" s="18" customFormat="1" x14ac:dyDescent="0.25">
      <c r="A4" s="52"/>
      <c r="B4" s="24"/>
      <c r="C4" s="52"/>
      <c r="D4" s="25" t="s">
        <v>7</v>
      </c>
      <c r="E4" s="26" t="s">
        <v>8</v>
      </c>
      <c r="F4" s="25" t="s">
        <v>7</v>
      </c>
      <c r="G4" s="26" t="s">
        <v>8</v>
      </c>
      <c r="H4" s="25" t="s">
        <v>7</v>
      </c>
      <c r="I4" s="26" t="s">
        <v>8</v>
      </c>
      <c r="J4" s="25" t="s">
        <v>7</v>
      </c>
      <c r="K4" s="26" t="s">
        <v>8</v>
      </c>
    </row>
    <row r="5" spans="1:11" x14ac:dyDescent="0.25">
      <c r="A5" s="27" t="s">
        <v>17</v>
      </c>
      <c r="B5" s="27"/>
      <c r="C5" s="27" t="s">
        <v>14</v>
      </c>
      <c r="D5" s="28">
        <f t="shared" ref="D5:K5" si="0">SUM(D6:D86)</f>
        <v>209</v>
      </c>
      <c r="E5" s="31">
        <f t="shared" si="0"/>
        <v>10.033449999999997</v>
      </c>
      <c r="F5" s="28">
        <f t="shared" si="0"/>
        <v>166</v>
      </c>
      <c r="G5" s="31">
        <f t="shared" si="0"/>
        <v>2.7677</v>
      </c>
      <c r="H5" s="28">
        <f t="shared" si="0"/>
        <v>155</v>
      </c>
      <c r="I5" s="31">
        <f t="shared" si="0"/>
        <v>2.5857000000000001</v>
      </c>
      <c r="J5" s="28">
        <f t="shared" si="0"/>
        <v>37</v>
      </c>
      <c r="K5" s="31">
        <f t="shared" si="0"/>
        <v>0.75530000000000019</v>
      </c>
    </row>
    <row r="6" spans="1:11" s="2" customFormat="1" x14ac:dyDescent="0.25">
      <c r="A6" s="44" t="s">
        <v>17</v>
      </c>
      <c r="B6" s="44">
        <v>1</v>
      </c>
      <c r="C6" s="56" t="s">
        <v>22</v>
      </c>
      <c r="D6" s="45">
        <v>1</v>
      </c>
      <c r="E6" s="57">
        <v>1.4999999999999999E-2</v>
      </c>
      <c r="F6" s="45">
        <v>1</v>
      </c>
      <c r="G6" s="57">
        <v>1.4999999999999999E-2</v>
      </c>
      <c r="H6" s="45">
        <v>0</v>
      </c>
      <c r="I6" s="57">
        <v>0</v>
      </c>
      <c r="J6" s="45">
        <v>0</v>
      </c>
      <c r="K6" s="57">
        <v>0</v>
      </c>
    </row>
    <row r="7" spans="1:11" s="22" customFormat="1" x14ac:dyDescent="0.25">
      <c r="A7" s="44" t="s">
        <v>17</v>
      </c>
      <c r="B7" s="44">
        <v>2</v>
      </c>
      <c r="C7" s="56" t="s">
        <v>23</v>
      </c>
      <c r="D7" s="45">
        <v>0</v>
      </c>
      <c r="E7" s="57">
        <v>0</v>
      </c>
      <c r="F7" s="45">
        <v>0</v>
      </c>
      <c r="G7" s="57">
        <v>0</v>
      </c>
      <c r="H7" s="45">
        <v>1</v>
      </c>
      <c r="I7" s="57">
        <v>0.7</v>
      </c>
      <c r="J7" s="45">
        <v>0</v>
      </c>
      <c r="K7" s="57">
        <v>0</v>
      </c>
    </row>
    <row r="8" spans="1:11" s="22" customFormat="1" x14ac:dyDescent="0.25">
      <c r="A8" s="44" t="s">
        <v>17</v>
      </c>
      <c r="B8" s="44">
        <v>3</v>
      </c>
      <c r="C8" s="56" t="s">
        <v>24</v>
      </c>
      <c r="D8" s="45">
        <v>7</v>
      </c>
      <c r="E8" s="57">
        <v>8.4000000000000005E-2</v>
      </c>
      <c r="F8" s="45">
        <v>4</v>
      </c>
      <c r="G8" s="57">
        <v>5.2999999999999999E-2</v>
      </c>
      <c r="H8" s="45">
        <v>3</v>
      </c>
      <c r="I8" s="57">
        <v>2.8000000000000001E-2</v>
      </c>
      <c r="J8" s="45">
        <v>2</v>
      </c>
      <c r="K8" s="57">
        <v>2.3E-2</v>
      </c>
    </row>
    <row r="9" spans="1:11" s="22" customFormat="1" x14ac:dyDescent="0.25">
      <c r="A9" s="44" t="s">
        <v>17</v>
      </c>
      <c r="B9" s="44">
        <v>4</v>
      </c>
      <c r="C9" s="56" t="s">
        <v>25</v>
      </c>
      <c r="D9" s="45">
        <v>1</v>
      </c>
      <c r="E9" s="57">
        <v>0.01</v>
      </c>
      <c r="F9" s="45">
        <v>1</v>
      </c>
      <c r="G9" s="57">
        <v>0.01</v>
      </c>
      <c r="H9" s="45">
        <v>0</v>
      </c>
      <c r="I9" s="57">
        <v>0</v>
      </c>
      <c r="J9" s="45">
        <v>0</v>
      </c>
      <c r="K9" s="57">
        <v>0</v>
      </c>
    </row>
    <row r="10" spans="1:11" s="22" customFormat="1" x14ac:dyDescent="0.25">
      <c r="A10" s="44" t="s">
        <v>17</v>
      </c>
      <c r="B10" s="44">
        <v>5</v>
      </c>
      <c r="C10" s="56" t="s">
        <v>26</v>
      </c>
      <c r="D10" s="45">
        <v>1</v>
      </c>
      <c r="E10" s="57">
        <v>6.0000000000000001E-3</v>
      </c>
      <c r="F10" s="45">
        <v>0</v>
      </c>
      <c r="G10" s="57">
        <v>0</v>
      </c>
      <c r="H10" s="45">
        <v>1</v>
      </c>
      <c r="I10" s="57">
        <v>1.4999999999999999E-2</v>
      </c>
      <c r="J10" s="45">
        <v>0</v>
      </c>
      <c r="K10" s="57">
        <v>0</v>
      </c>
    </row>
    <row r="11" spans="1:11" s="22" customFormat="1" x14ac:dyDescent="0.25">
      <c r="A11" s="44" t="s">
        <v>17</v>
      </c>
      <c r="B11" s="44">
        <v>6</v>
      </c>
      <c r="C11" s="56" t="s">
        <v>27</v>
      </c>
      <c r="D11" s="45">
        <v>1</v>
      </c>
      <c r="E11" s="57">
        <v>1.5E-3</v>
      </c>
      <c r="F11" s="45">
        <v>0</v>
      </c>
      <c r="G11" s="57">
        <v>0</v>
      </c>
      <c r="H11" s="45">
        <v>0</v>
      </c>
      <c r="I11" s="57">
        <v>0</v>
      </c>
      <c r="J11" s="45">
        <v>0</v>
      </c>
      <c r="K11" s="57">
        <v>0</v>
      </c>
    </row>
    <row r="12" spans="1:11" s="22" customFormat="1" x14ac:dyDescent="0.25">
      <c r="A12" s="44" t="s">
        <v>17</v>
      </c>
      <c r="B12" s="44">
        <v>7</v>
      </c>
      <c r="C12" s="56" t="s">
        <v>28</v>
      </c>
      <c r="D12" s="45">
        <v>0</v>
      </c>
      <c r="E12" s="57">
        <v>0</v>
      </c>
      <c r="F12" s="45">
        <v>0</v>
      </c>
      <c r="G12" s="57">
        <v>0</v>
      </c>
      <c r="H12" s="45">
        <v>0</v>
      </c>
      <c r="I12" s="57">
        <v>0</v>
      </c>
      <c r="J12" s="45">
        <v>2</v>
      </c>
      <c r="K12" s="57">
        <v>2.9000000000000001E-2</v>
      </c>
    </row>
    <row r="13" spans="1:11" s="22" customFormat="1" x14ac:dyDescent="0.25">
      <c r="A13" s="44" t="s">
        <v>17</v>
      </c>
      <c r="B13" s="44">
        <v>8</v>
      </c>
      <c r="C13" s="56" t="s">
        <v>29</v>
      </c>
      <c r="D13" s="45">
        <v>2</v>
      </c>
      <c r="E13" s="57">
        <v>1.6E-2</v>
      </c>
      <c r="F13" s="45">
        <v>4</v>
      </c>
      <c r="G13" s="57">
        <v>4.5999999999999999E-2</v>
      </c>
      <c r="H13" s="45">
        <v>2</v>
      </c>
      <c r="I13" s="57">
        <v>2.9000000000000001E-2</v>
      </c>
      <c r="J13" s="45">
        <v>0</v>
      </c>
      <c r="K13" s="57">
        <v>0</v>
      </c>
    </row>
    <row r="14" spans="1:11" s="22" customFormat="1" x14ac:dyDescent="0.25">
      <c r="A14" s="44" t="s">
        <v>17</v>
      </c>
      <c r="B14" s="44">
        <v>9</v>
      </c>
      <c r="C14" s="56" t="s">
        <v>30</v>
      </c>
      <c r="D14" s="45">
        <v>6</v>
      </c>
      <c r="E14" s="57">
        <v>7.7499999999999999E-2</v>
      </c>
      <c r="F14" s="45">
        <v>1</v>
      </c>
      <c r="G14" s="57">
        <v>8.0000000000000002E-3</v>
      </c>
      <c r="H14" s="45">
        <v>0</v>
      </c>
      <c r="I14" s="57">
        <v>0</v>
      </c>
      <c r="J14" s="45">
        <v>0</v>
      </c>
      <c r="K14" s="57">
        <v>0</v>
      </c>
    </row>
    <row r="15" spans="1:11" s="22" customFormat="1" x14ac:dyDescent="0.25">
      <c r="A15" s="44" t="s">
        <v>17</v>
      </c>
      <c r="B15" s="44">
        <v>10</v>
      </c>
      <c r="C15" s="56" t="s">
        <v>31</v>
      </c>
      <c r="D15" s="45">
        <v>2</v>
      </c>
      <c r="E15" s="57">
        <v>2.7E-2</v>
      </c>
      <c r="F15" s="45">
        <v>3</v>
      </c>
      <c r="G15" s="57">
        <v>4.2000000000000003E-2</v>
      </c>
      <c r="H15" s="45">
        <v>0</v>
      </c>
      <c r="I15" s="57">
        <v>0</v>
      </c>
      <c r="J15" s="45">
        <v>0</v>
      </c>
      <c r="K15" s="57">
        <v>0</v>
      </c>
    </row>
    <row r="16" spans="1:11" s="22" customFormat="1" x14ac:dyDescent="0.25">
      <c r="A16" s="44" t="s">
        <v>17</v>
      </c>
      <c r="B16" s="44">
        <v>11</v>
      </c>
      <c r="C16" s="56" t="s">
        <v>32</v>
      </c>
      <c r="D16" s="45">
        <v>1</v>
      </c>
      <c r="E16" s="57">
        <v>1.2E-2</v>
      </c>
      <c r="F16" s="45">
        <v>2</v>
      </c>
      <c r="G16" s="57">
        <v>2.7E-2</v>
      </c>
      <c r="H16" s="45">
        <v>0</v>
      </c>
      <c r="I16" s="57">
        <v>0</v>
      </c>
      <c r="J16" s="45">
        <v>0</v>
      </c>
      <c r="K16" s="57">
        <v>0</v>
      </c>
    </row>
    <row r="17" spans="1:11" s="22" customFormat="1" x14ac:dyDescent="0.25">
      <c r="A17" s="44" t="s">
        <v>17</v>
      </c>
      <c r="B17" s="44">
        <v>12</v>
      </c>
      <c r="C17" s="56" t="s">
        <v>33</v>
      </c>
      <c r="D17" s="45">
        <v>2</v>
      </c>
      <c r="E17" s="57">
        <v>0.02</v>
      </c>
      <c r="F17" s="45">
        <v>1</v>
      </c>
      <c r="G17" s="57">
        <v>1.4999999999999999E-2</v>
      </c>
      <c r="H17" s="45">
        <v>0</v>
      </c>
      <c r="I17" s="57">
        <v>0</v>
      </c>
      <c r="J17" s="45">
        <v>0</v>
      </c>
      <c r="K17" s="57">
        <v>0</v>
      </c>
    </row>
    <row r="18" spans="1:11" s="22" customFormat="1" x14ac:dyDescent="0.25">
      <c r="A18" s="44" t="s">
        <v>17</v>
      </c>
      <c r="B18" s="44">
        <v>13</v>
      </c>
      <c r="C18" s="56" t="s">
        <v>34</v>
      </c>
      <c r="D18" s="45">
        <v>2</v>
      </c>
      <c r="E18" s="57">
        <v>0.03</v>
      </c>
      <c r="F18" s="45">
        <v>0</v>
      </c>
      <c r="G18" s="57">
        <v>0</v>
      </c>
      <c r="H18" s="45">
        <v>0</v>
      </c>
      <c r="I18" s="57">
        <v>0</v>
      </c>
      <c r="J18" s="45">
        <v>0</v>
      </c>
      <c r="K18" s="57">
        <v>0</v>
      </c>
    </row>
    <row r="19" spans="1:11" s="22" customFormat="1" x14ac:dyDescent="0.25">
      <c r="A19" s="44" t="s">
        <v>17</v>
      </c>
      <c r="B19" s="44">
        <v>14</v>
      </c>
      <c r="C19" s="56" t="s">
        <v>35</v>
      </c>
      <c r="D19" s="45">
        <v>1</v>
      </c>
      <c r="E19" s="57">
        <v>1.2E-2</v>
      </c>
      <c r="F19" s="45">
        <v>1</v>
      </c>
      <c r="G19" s="57">
        <v>1.2E-2</v>
      </c>
      <c r="H19" s="45">
        <v>0</v>
      </c>
      <c r="I19" s="57">
        <v>0</v>
      </c>
      <c r="J19" s="45">
        <v>0</v>
      </c>
      <c r="K19" s="57">
        <v>0</v>
      </c>
    </row>
    <row r="20" spans="1:11" s="22" customFormat="1" x14ac:dyDescent="0.25">
      <c r="A20" s="44" t="s">
        <v>17</v>
      </c>
      <c r="B20" s="44">
        <v>15</v>
      </c>
      <c r="C20" s="56" t="s">
        <v>36</v>
      </c>
      <c r="D20" s="45">
        <v>0</v>
      </c>
      <c r="E20" s="57">
        <v>0</v>
      </c>
      <c r="F20" s="45">
        <v>2</v>
      </c>
      <c r="G20" s="57">
        <v>0.21099999999999999</v>
      </c>
      <c r="H20" s="45">
        <v>0</v>
      </c>
      <c r="I20" s="57">
        <v>0</v>
      </c>
      <c r="J20" s="45">
        <v>0</v>
      </c>
      <c r="K20" s="57">
        <v>0</v>
      </c>
    </row>
    <row r="21" spans="1:11" s="22" customFormat="1" x14ac:dyDescent="0.25">
      <c r="A21" s="44" t="s">
        <v>17</v>
      </c>
      <c r="B21" s="44">
        <v>16</v>
      </c>
      <c r="C21" s="56" t="s">
        <v>37</v>
      </c>
      <c r="D21" s="45">
        <v>1</v>
      </c>
      <c r="E21" s="57">
        <v>1.2E-2</v>
      </c>
      <c r="F21" s="45">
        <v>1</v>
      </c>
      <c r="G21" s="57">
        <v>1.2E-2</v>
      </c>
      <c r="H21" s="45">
        <v>2</v>
      </c>
      <c r="I21" s="57">
        <v>7.5999999999999998E-2</v>
      </c>
      <c r="J21" s="45">
        <v>0</v>
      </c>
      <c r="K21" s="57">
        <v>0</v>
      </c>
    </row>
    <row r="22" spans="1:11" s="22" customFormat="1" x14ac:dyDescent="0.25">
      <c r="A22" s="44" t="s">
        <v>17</v>
      </c>
      <c r="B22" s="44">
        <v>17</v>
      </c>
      <c r="C22" s="56" t="s">
        <v>38</v>
      </c>
      <c r="D22" s="45">
        <v>1</v>
      </c>
      <c r="E22" s="57">
        <v>0.01</v>
      </c>
      <c r="F22" s="45">
        <v>1</v>
      </c>
      <c r="G22" s="57">
        <v>0.01</v>
      </c>
      <c r="H22" s="45">
        <v>0</v>
      </c>
      <c r="I22" s="57">
        <v>0</v>
      </c>
      <c r="J22" s="45">
        <v>0</v>
      </c>
      <c r="K22" s="57">
        <v>0</v>
      </c>
    </row>
    <row r="23" spans="1:11" s="22" customFormat="1" x14ac:dyDescent="0.25">
      <c r="A23" s="44" t="s">
        <v>17</v>
      </c>
      <c r="B23" s="44">
        <v>18</v>
      </c>
      <c r="C23" s="56" t="s">
        <v>39</v>
      </c>
      <c r="D23" s="45">
        <v>1</v>
      </c>
      <c r="E23" s="57">
        <v>1.4999999999999999E-2</v>
      </c>
      <c r="F23" s="45">
        <v>0</v>
      </c>
      <c r="G23" s="57">
        <v>0</v>
      </c>
      <c r="H23" s="45">
        <v>0</v>
      </c>
      <c r="I23" s="57">
        <v>0</v>
      </c>
      <c r="J23" s="45">
        <v>0</v>
      </c>
      <c r="K23" s="57">
        <v>0</v>
      </c>
    </row>
    <row r="24" spans="1:11" s="22" customFormat="1" x14ac:dyDescent="0.25">
      <c r="A24" s="44" t="s">
        <v>17</v>
      </c>
      <c r="B24" s="44">
        <v>19</v>
      </c>
      <c r="C24" s="56" t="s">
        <v>40</v>
      </c>
      <c r="D24" s="45">
        <v>1</v>
      </c>
      <c r="E24" s="57">
        <v>1.2E-2</v>
      </c>
      <c r="F24" s="45">
        <v>2</v>
      </c>
      <c r="G24" s="57">
        <v>1.2749999999999999E-2</v>
      </c>
      <c r="H24" s="45">
        <v>2</v>
      </c>
      <c r="I24" s="57">
        <v>1.6E-2</v>
      </c>
      <c r="J24" s="45">
        <v>0</v>
      </c>
      <c r="K24" s="57">
        <v>0</v>
      </c>
    </row>
    <row r="25" spans="1:11" s="22" customFormat="1" x14ac:dyDescent="0.25">
      <c r="A25" s="44" t="s">
        <v>17</v>
      </c>
      <c r="B25" s="44">
        <v>20</v>
      </c>
      <c r="C25" s="56" t="s">
        <v>41</v>
      </c>
      <c r="D25" s="45">
        <v>1</v>
      </c>
      <c r="E25" s="57">
        <v>8.0000000000000002E-3</v>
      </c>
      <c r="F25" s="45">
        <v>3</v>
      </c>
      <c r="G25" s="57">
        <v>3.1E-2</v>
      </c>
      <c r="H25" s="45">
        <v>0</v>
      </c>
      <c r="I25" s="57">
        <v>0</v>
      </c>
      <c r="J25" s="45">
        <v>0</v>
      </c>
      <c r="K25" s="57">
        <v>0</v>
      </c>
    </row>
    <row r="26" spans="1:11" s="22" customFormat="1" x14ac:dyDescent="0.25">
      <c r="A26" s="44" t="s">
        <v>17</v>
      </c>
      <c r="B26" s="44">
        <v>21</v>
      </c>
      <c r="C26" s="56" t="s">
        <v>42</v>
      </c>
      <c r="D26" s="45">
        <v>4</v>
      </c>
      <c r="E26" s="57">
        <v>4.5499999999999999E-2</v>
      </c>
      <c r="F26" s="45">
        <v>3</v>
      </c>
      <c r="G26" s="57">
        <v>4.4999999999999998E-2</v>
      </c>
      <c r="H26" s="45">
        <v>11</v>
      </c>
      <c r="I26" s="57">
        <v>0.12469999999999999</v>
      </c>
      <c r="J26" s="45">
        <v>0</v>
      </c>
      <c r="K26" s="57">
        <v>0</v>
      </c>
    </row>
    <row r="27" spans="1:11" s="22" customFormat="1" x14ac:dyDescent="0.25">
      <c r="A27" s="44" t="s">
        <v>17</v>
      </c>
      <c r="B27" s="44">
        <v>22</v>
      </c>
      <c r="C27" s="56" t="s">
        <v>43</v>
      </c>
      <c r="D27" s="45">
        <v>0</v>
      </c>
      <c r="E27" s="57">
        <v>0</v>
      </c>
      <c r="F27" s="45">
        <v>0</v>
      </c>
      <c r="G27" s="57">
        <v>0</v>
      </c>
      <c r="H27" s="45">
        <v>3</v>
      </c>
      <c r="I27" s="57">
        <v>1.7999999999999999E-2</v>
      </c>
      <c r="J27" s="45">
        <v>0</v>
      </c>
      <c r="K27" s="57">
        <v>0</v>
      </c>
    </row>
    <row r="28" spans="1:11" s="22" customFormat="1" x14ac:dyDescent="0.25">
      <c r="A28" s="44" t="s">
        <v>17</v>
      </c>
      <c r="B28" s="44">
        <v>23</v>
      </c>
      <c r="C28" s="56" t="s">
        <v>44</v>
      </c>
      <c r="D28" s="45">
        <v>9</v>
      </c>
      <c r="E28" s="57">
        <v>6.1</v>
      </c>
      <c r="F28" s="45">
        <v>4</v>
      </c>
      <c r="G28" s="57">
        <v>4.3999999999999997E-2</v>
      </c>
      <c r="H28" s="45">
        <v>7</v>
      </c>
      <c r="I28" s="57">
        <v>7.3999999999999996E-2</v>
      </c>
      <c r="J28" s="45">
        <v>6</v>
      </c>
      <c r="K28" s="57">
        <v>0.08</v>
      </c>
    </row>
    <row r="29" spans="1:11" s="22" customFormat="1" x14ac:dyDescent="0.25">
      <c r="A29" s="44" t="s">
        <v>17</v>
      </c>
      <c r="B29" s="44">
        <v>24</v>
      </c>
      <c r="C29" s="56" t="s">
        <v>45</v>
      </c>
      <c r="D29" s="45">
        <v>1</v>
      </c>
      <c r="E29" s="57">
        <v>1.2E-2</v>
      </c>
      <c r="F29" s="45">
        <v>1</v>
      </c>
      <c r="G29" s="57">
        <v>1.2E-2</v>
      </c>
      <c r="H29" s="45">
        <v>0</v>
      </c>
      <c r="I29" s="57">
        <v>0</v>
      </c>
      <c r="J29" s="45">
        <v>0</v>
      </c>
      <c r="K29" s="57">
        <v>0</v>
      </c>
    </row>
    <row r="30" spans="1:11" s="22" customFormat="1" x14ac:dyDescent="0.25">
      <c r="A30" s="44" t="s">
        <v>17</v>
      </c>
      <c r="B30" s="44">
        <v>25</v>
      </c>
      <c r="C30" s="56" t="s">
        <v>46</v>
      </c>
      <c r="D30" s="45">
        <v>3</v>
      </c>
      <c r="E30" s="57">
        <v>4.2000000000000003E-2</v>
      </c>
      <c r="F30" s="45">
        <v>3</v>
      </c>
      <c r="G30" s="57">
        <v>4.4999999999999998E-2</v>
      </c>
      <c r="H30" s="45">
        <v>0</v>
      </c>
      <c r="I30" s="57">
        <v>0</v>
      </c>
      <c r="J30" s="45">
        <v>2</v>
      </c>
      <c r="K30" s="57">
        <v>2.1999999999999999E-2</v>
      </c>
    </row>
    <row r="31" spans="1:11" s="22" customFormat="1" x14ac:dyDescent="0.25">
      <c r="A31" s="44" t="s">
        <v>17</v>
      </c>
      <c r="B31" s="44">
        <v>26</v>
      </c>
      <c r="C31" s="56" t="s">
        <v>47</v>
      </c>
      <c r="D31" s="45">
        <v>3</v>
      </c>
      <c r="E31" s="57">
        <v>3.7999999999999999E-2</v>
      </c>
      <c r="F31" s="45">
        <v>2</v>
      </c>
      <c r="G31" s="57">
        <v>2.7E-2</v>
      </c>
      <c r="H31" s="45">
        <v>0</v>
      </c>
      <c r="I31" s="57">
        <v>0</v>
      </c>
      <c r="J31" s="45">
        <v>1</v>
      </c>
      <c r="K31" s="57">
        <v>8.0000000000000002E-3</v>
      </c>
    </row>
    <row r="32" spans="1:11" s="22" customFormat="1" x14ac:dyDescent="0.25">
      <c r="A32" s="44" t="s">
        <v>17</v>
      </c>
      <c r="B32" s="44">
        <v>27</v>
      </c>
      <c r="C32" s="56" t="s">
        <v>48</v>
      </c>
      <c r="D32" s="45">
        <v>1</v>
      </c>
      <c r="E32" s="57">
        <v>1.4999999999999999E-2</v>
      </c>
      <c r="F32" s="45">
        <v>1</v>
      </c>
      <c r="G32" s="57">
        <v>1.4999999999999999E-2</v>
      </c>
      <c r="H32" s="45">
        <v>0</v>
      </c>
      <c r="I32" s="57">
        <v>0</v>
      </c>
      <c r="J32" s="45">
        <v>0</v>
      </c>
      <c r="K32" s="57">
        <v>0</v>
      </c>
    </row>
    <row r="33" spans="1:11" s="22" customFormat="1" x14ac:dyDescent="0.25">
      <c r="A33" s="44" t="s">
        <v>17</v>
      </c>
      <c r="B33" s="44">
        <v>28</v>
      </c>
      <c r="C33" s="56" t="s">
        <v>49</v>
      </c>
      <c r="D33" s="45">
        <v>1</v>
      </c>
      <c r="E33" s="57">
        <v>1.2E-2</v>
      </c>
      <c r="F33" s="45">
        <v>0</v>
      </c>
      <c r="G33" s="57">
        <v>0</v>
      </c>
      <c r="H33" s="45">
        <v>0</v>
      </c>
      <c r="I33" s="57">
        <v>0</v>
      </c>
      <c r="J33" s="45">
        <v>0</v>
      </c>
      <c r="K33" s="57">
        <v>0</v>
      </c>
    </row>
    <row r="34" spans="1:11" s="22" customFormat="1" x14ac:dyDescent="0.25">
      <c r="A34" s="44" t="s">
        <v>17</v>
      </c>
      <c r="B34" s="44">
        <v>29</v>
      </c>
      <c r="C34" s="56" t="s">
        <v>50</v>
      </c>
      <c r="D34" s="45">
        <v>6</v>
      </c>
      <c r="E34" s="57">
        <v>0.30599999999999999</v>
      </c>
      <c r="F34" s="45">
        <v>5</v>
      </c>
      <c r="G34" s="57">
        <v>6.3E-2</v>
      </c>
      <c r="H34" s="45">
        <v>0</v>
      </c>
      <c r="I34" s="57">
        <v>0</v>
      </c>
      <c r="J34" s="45">
        <v>5</v>
      </c>
      <c r="K34" s="57">
        <v>0.16</v>
      </c>
    </row>
    <row r="35" spans="1:11" s="22" customFormat="1" x14ac:dyDescent="0.25">
      <c r="A35" s="44" t="s">
        <v>17</v>
      </c>
      <c r="B35" s="44">
        <v>30</v>
      </c>
      <c r="C35" s="56" t="s">
        <v>51</v>
      </c>
      <c r="D35" s="45">
        <v>4</v>
      </c>
      <c r="E35" s="57">
        <v>2.4E-2</v>
      </c>
      <c r="F35" s="45">
        <v>4</v>
      </c>
      <c r="G35" s="57">
        <v>2.9000000000000001E-2</v>
      </c>
      <c r="H35" s="45">
        <v>2</v>
      </c>
      <c r="I35" s="57">
        <v>2.1999999999999999E-2</v>
      </c>
      <c r="J35" s="45">
        <v>0</v>
      </c>
      <c r="K35" s="57">
        <v>0</v>
      </c>
    </row>
    <row r="36" spans="1:11" s="22" customFormat="1" x14ac:dyDescent="0.25">
      <c r="A36" s="44" t="s">
        <v>17</v>
      </c>
      <c r="B36" s="44">
        <v>31</v>
      </c>
      <c r="C36" s="56" t="s">
        <v>52</v>
      </c>
      <c r="D36" s="45">
        <v>2</v>
      </c>
      <c r="E36" s="57">
        <v>1.95E-2</v>
      </c>
      <c r="F36" s="45">
        <v>2</v>
      </c>
      <c r="G36" s="57">
        <v>1.95E-2</v>
      </c>
      <c r="H36" s="45">
        <v>1</v>
      </c>
      <c r="I36" s="57">
        <v>1.4E-2</v>
      </c>
      <c r="J36" s="45">
        <v>0</v>
      </c>
      <c r="K36" s="57">
        <v>0</v>
      </c>
    </row>
    <row r="37" spans="1:11" s="22" customFormat="1" x14ac:dyDescent="0.25">
      <c r="A37" s="44" t="s">
        <v>17</v>
      </c>
      <c r="B37" s="44">
        <v>32</v>
      </c>
      <c r="C37" s="56" t="s">
        <v>53</v>
      </c>
      <c r="D37" s="45">
        <v>3</v>
      </c>
      <c r="E37" s="57">
        <v>7.1499999999999994E-2</v>
      </c>
      <c r="F37" s="45">
        <v>0</v>
      </c>
      <c r="G37" s="57">
        <v>0</v>
      </c>
      <c r="H37" s="45">
        <v>0</v>
      </c>
      <c r="I37" s="57">
        <v>0</v>
      </c>
      <c r="J37" s="45">
        <v>1</v>
      </c>
      <c r="K37" s="57">
        <v>6.0000000000000001E-3</v>
      </c>
    </row>
    <row r="38" spans="1:11" s="22" customFormat="1" x14ac:dyDescent="0.25">
      <c r="A38" s="44" t="s">
        <v>17</v>
      </c>
      <c r="B38" s="44">
        <v>33</v>
      </c>
      <c r="C38" s="56" t="s">
        <v>54</v>
      </c>
      <c r="D38" s="45">
        <v>3</v>
      </c>
      <c r="E38" s="57">
        <v>3.7999999999999999E-2</v>
      </c>
      <c r="F38" s="45">
        <v>2</v>
      </c>
      <c r="G38" s="57">
        <v>2.3E-2</v>
      </c>
      <c r="H38" s="45">
        <v>1</v>
      </c>
      <c r="I38" s="57">
        <v>0.01</v>
      </c>
      <c r="J38" s="45">
        <v>0</v>
      </c>
      <c r="K38" s="57">
        <v>0</v>
      </c>
    </row>
    <row r="39" spans="1:11" s="22" customFormat="1" x14ac:dyDescent="0.25">
      <c r="A39" s="44" t="s">
        <v>17</v>
      </c>
      <c r="B39" s="44">
        <v>34</v>
      </c>
      <c r="C39" s="56" t="s">
        <v>55</v>
      </c>
      <c r="D39" s="45">
        <v>0</v>
      </c>
      <c r="E39" s="57">
        <v>0</v>
      </c>
      <c r="F39" s="45">
        <v>0</v>
      </c>
      <c r="G39" s="57">
        <v>0</v>
      </c>
      <c r="H39" s="45">
        <v>1</v>
      </c>
      <c r="I39" s="57">
        <v>0.01</v>
      </c>
      <c r="J39" s="45">
        <v>0</v>
      </c>
      <c r="K39" s="57">
        <v>0</v>
      </c>
    </row>
    <row r="40" spans="1:11" s="22" customFormat="1" x14ac:dyDescent="0.25">
      <c r="A40" s="44" t="s">
        <v>17</v>
      </c>
      <c r="B40" s="44">
        <v>35</v>
      </c>
      <c r="C40" s="56" t="s">
        <v>56</v>
      </c>
      <c r="D40" s="45">
        <v>1</v>
      </c>
      <c r="E40" s="57">
        <v>1.4999999999999999E-2</v>
      </c>
      <c r="F40" s="45">
        <v>1</v>
      </c>
      <c r="G40" s="57">
        <v>1.4999999999999999E-2</v>
      </c>
      <c r="H40" s="45">
        <v>1</v>
      </c>
      <c r="I40" s="57">
        <v>0.01</v>
      </c>
      <c r="J40" s="45">
        <v>0</v>
      </c>
      <c r="K40" s="57">
        <v>0</v>
      </c>
    </row>
    <row r="41" spans="1:11" s="22" customFormat="1" x14ac:dyDescent="0.25">
      <c r="A41" s="44" t="s">
        <v>17</v>
      </c>
      <c r="B41" s="44">
        <v>36</v>
      </c>
      <c r="C41" s="56" t="s">
        <v>57</v>
      </c>
      <c r="D41" s="45">
        <v>1</v>
      </c>
      <c r="E41" s="57">
        <v>2.5000000000000001E-4</v>
      </c>
      <c r="F41" s="45">
        <v>1</v>
      </c>
      <c r="G41" s="57">
        <v>2.5000000000000001E-4</v>
      </c>
      <c r="H41" s="45">
        <v>0</v>
      </c>
      <c r="I41" s="57">
        <v>0</v>
      </c>
      <c r="J41" s="45">
        <v>0</v>
      </c>
      <c r="K41" s="57">
        <v>0</v>
      </c>
    </row>
    <row r="42" spans="1:11" s="22" customFormat="1" x14ac:dyDescent="0.25">
      <c r="A42" s="44" t="s">
        <v>17</v>
      </c>
      <c r="B42" s="44">
        <v>37</v>
      </c>
      <c r="C42" s="56" t="s">
        <v>58</v>
      </c>
      <c r="D42" s="45">
        <v>9</v>
      </c>
      <c r="E42" s="57">
        <v>0.121</v>
      </c>
      <c r="F42" s="45">
        <v>8</v>
      </c>
      <c r="G42" s="57">
        <v>0.105</v>
      </c>
      <c r="H42" s="45">
        <v>1</v>
      </c>
      <c r="I42" s="57">
        <v>0.01</v>
      </c>
      <c r="J42" s="45">
        <v>2</v>
      </c>
      <c r="K42" s="57">
        <v>2.1000000000000001E-2</v>
      </c>
    </row>
    <row r="43" spans="1:11" s="22" customFormat="1" x14ac:dyDescent="0.25">
      <c r="A43" s="44" t="s">
        <v>17</v>
      </c>
      <c r="B43" s="44">
        <v>38</v>
      </c>
      <c r="C43" s="56" t="s">
        <v>59</v>
      </c>
      <c r="D43" s="45">
        <v>1</v>
      </c>
      <c r="E43" s="57">
        <v>4.0000000000000001E-3</v>
      </c>
      <c r="F43" s="45">
        <v>0</v>
      </c>
      <c r="G43" s="57">
        <v>0</v>
      </c>
      <c r="H43" s="45">
        <v>0</v>
      </c>
      <c r="I43" s="57">
        <v>0</v>
      </c>
      <c r="J43" s="45">
        <v>0</v>
      </c>
      <c r="K43" s="57">
        <v>0</v>
      </c>
    </row>
    <row r="44" spans="1:11" s="22" customFormat="1" x14ac:dyDescent="0.25">
      <c r="A44" s="44" t="s">
        <v>17</v>
      </c>
      <c r="B44" s="44">
        <v>39</v>
      </c>
      <c r="C44" s="56" t="s">
        <v>60</v>
      </c>
      <c r="D44" s="45">
        <v>10</v>
      </c>
      <c r="E44" s="57">
        <v>0.1195</v>
      </c>
      <c r="F44" s="45">
        <v>13</v>
      </c>
      <c r="G44" s="57">
        <v>0.16300000000000001</v>
      </c>
      <c r="H44" s="45">
        <v>15</v>
      </c>
      <c r="I44" s="57">
        <v>0.1825</v>
      </c>
      <c r="J44" s="45">
        <v>0</v>
      </c>
      <c r="K44" s="57">
        <v>0</v>
      </c>
    </row>
    <row r="45" spans="1:11" s="22" customFormat="1" x14ac:dyDescent="0.25">
      <c r="A45" s="44" t="s">
        <v>17</v>
      </c>
      <c r="B45" s="44">
        <v>40</v>
      </c>
      <c r="C45" s="56" t="s">
        <v>61</v>
      </c>
      <c r="D45" s="45">
        <v>2</v>
      </c>
      <c r="E45" s="57">
        <v>0.02</v>
      </c>
      <c r="F45" s="45">
        <v>0</v>
      </c>
      <c r="G45" s="57">
        <v>0</v>
      </c>
      <c r="H45" s="45">
        <v>0</v>
      </c>
      <c r="I45" s="57">
        <v>0</v>
      </c>
      <c r="J45" s="45">
        <v>0</v>
      </c>
      <c r="K45" s="57">
        <v>0</v>
      </c>
    </row>
    <row r="46" spans="1:11" s="22" customFormat="1" x14ac:dyDescent="0.25">
      <c r="A46" s="44" t="s">
        <v>17</v>
      </c>
      <c r="B46" s="44">
        <v>41</v>
      </c>
      <c r="C46" s="56" t="s">
        <v>62</v>
      </c>
      <c r="D46" s="45">
        <v>0</v>
      </c>
      <c r="E46" s="57">
        <v>0</v>
      </c>
      <c r="F46" s="45">
        <v>0</v>
      </c>
      <c r="G46" s="57">
        <v>0</v>
      </c>
      <c r="H46" s="45">
        <v>2</v>
      </c>
      <c r="I46" s="57">
        <v>2.1700000000000004E-2</v>
      </c>
      <c r="J46" s="45">
        <v>0</v>
      </c>
      <c r="K46" s="57">
        <v>0</v>
      </c>
    </row>
    <row r="47" spans="1:11" s="22" customFormat="1" x14ac:dyDescent="0.25">
      <c r="A47" s="44" t="s">
        <v>17</v>
      </c>
      <c r="B47" s="44">
        <v>42</v>
      </c>
      <c r="C47" s="56" t="s">
        <v>63</v>
      </c>
      <c r="D47" s="45">
        <v>0</v>
      </c>
      <c r="E47" s="57">
        <v>0</v>
      </c>
      <c r="F47" s="45">
        <v>2</v>
      </c>
      <c r="G47" s="57">
        <v>1.6E-2</v>
      </c>
      <c r="H47" s="45">
        <v>0</v>
      </c>
      <c r="I47" s="57">
        <v>0</v>
      </c>
      <c r="J47" s="45">
        <v>0</v>
      </c>
      <c r="K47" s="57">
        <v>0</v>
      </c>
    </row>
    <row r="48" spans="1:11" s="22" customFormat="1" x14ac:dyDescent="0.25">
      <c r="A48" s="44" t="s">
        <v>17</v>
      </c>
      <c r="B48" s="44">
        <v>43</v>
      </c>
      <c r="C48" s="56" t="s">
        <v>64</v>
      </c>
      <c r="D48" s="45">
        <v>0</v>
      </c>
      <c r="E48" s="57">
        <v>0</v>
      </c>
      <c r="F48" s="45">
        <v>1</v>
      </c>
      <c r="G48" s="57">
        <v>1.4999999999999999E-2</v>
      </c>
      <c r="H48" s="45">
        <v>0</v>
      </c>
      <c r="I48" s="57">
        <v>0</v>
      </c>
      <c r="J48" s="45">
        <v>0</v>
      </c>
      <c r="K48" s="57">
        <v>0</v>
      </c>
    </row>
    <row r="49" spans="1:11" s="22" customFormat="1" x14ac:dyDescent="0.25">
      <c r="A49" s="44" t="s">
        <v>17</v>
      </c>
      <c r="B49" s="44">
        <v>44</v>
      </c>
      <c r="C49" s="56" t="s">
        <v>65</v>
      </c>
      <c r="D49" s="45">
        <v>1</v>
      </c>
      <c r="E49" s="57">
        <v>1.4999999999999999E-2</v>
      </c>
      <c r="F49" s="45">
        <v>0</v>
      </c>
      <c r="G49" s="57">
        <v>0</v>
      </c>
      <c r="H49" s="45">
        <v>0</v>
      </c>
      <c r="I49" s="57">
        <v>0</v>
      </c>
      <c r="J49" s="45">
        <v>0</v>
      </c>
      <c r="K49" s="57">
        <v>0</v>
      </c>
    </row>
    <row r="50" spans="1:11" s="22" customFormat="1" x14ac:dyDescent="0.25">
      <c r="A50" s="44" t="s">
        <v>17</v>
      </c>
      <c r="B50" s="44">
        <v>45</v>
      </c>
      <c r="C50" s="56" t="s">
        <v>18</v>
      </c>
      <c r="D50" s="45">
        <v>17</v>
      </c>
      <c r="E50" s="57">
        <v>0.17399999999999999</v>
      </c>
      <c r="F50" s="45">
        <v>16</v>
      </c>
      <c r="G50" s="57">
        <v>0.63049999999999995</v>
      </c>
      <c r="H50" s="45">
        <v>12</v>
      </c>
      <c r="I50" s="57">
        <v>0.11799999999999999</v>
      </c>
      <c r="J50" s="45">
        <v>2</v>
      </c>
      <c r="K50" s="57">
        <v>0.03</v>
      </c>
    </row>
    <row r="51" spans="1:11" s="22" customFormat="1" x14ac:dyDescent="0.25">
      <c r="A51" s="44" t="s">
        <v>17</v>
      </c>
      <c r="B51" s="44">
        <v>46</v>
      </c>
      <c r="C51" s="56" t="s">
        <v>66</v>
      </c>
      <c r="D51" s="45">
        <v>1</v>
      </c>
      <c r="E51" s="57">
        <v>3.0000000000000001E-3</v>
      </c>
      <c r="F51" s="45">
        <v>1</v>
      </c>
      <c r="G51" s="57">
        <v>3.0000000000000001E-3</v>
      </c>
      <c r="H51" s="45">
        <v>4</v>
      </c>
      <c r="I51" s="57">
        <v>1.9E-2</v>
      </c>
      <c r="J51" s="45">
        <v>0</v>
      </c>
      <c r="K51" s="57">
        <v>0</v>
      </c>
    </row>
    <row r="52" spans="1:11" s="22" customFormat="1" x14ac:dyDescent="0.25">
      <c r="A52" s="44" t="s">
        <v>17</v>
      </c>
      <c r="B52" s="44">
        <v>47</v>
      </c>
      <c r="C52" s="56" t="s">
        <v>67</v>
      </c>
      <c r="D52" s="45">
        <v>1</v>
      </c>
      <c r="E52" s="57">
        <v>0.01</v>
      </c>
      <c r="F52" s="45">
        <v>1</v>
      </c>
      <c r="G52" s="57">
        <v>0.01</v>
      </c>
      <c r="H52" s="45">
        <v>3</v>
      </c>
      <c r="I52" s="57">
        <v>3.5499999999999997E-2</v>
      </c>
      <c r="J52" s="45">
        <v>0</v>
      </c>
      <c r="K52" s="57">
        <v>0</v>
      </c>
    </row>
    <row r="53" spans="1:11" s="22" customFormat="1" x14ac:dyDescent="0.25">
      <c r="A53" s="44" t="s">
        <v>17</v>
      </c>
      <c r="B53" s="44">
        <v>48</v>
      </c>
      <c r="C53" s="56" t="s">
        <v>68</v>
      </c>
      <c r="D53" s="45">
        <v>0</v>
      </c>
      <c r="E53" s="57">
        <v>0</v>
      </c>
      <c r="F53" s="45">
        <v>0</v>
      </c>
      <c r="G53" s="57">
        <v>0</v>
      </c>
      <c r="H53" s="45">
        <v>0</v>
      </c>
      <c r="I53" s="57">
        <v>0</v>
      </c>
      <c r="J53" s="45">
        <v>1</v>
      </c>
      <c r="K53" s="57">
        <v>6.5299999999999997E-2</v>
      </c>
    </row>
    <row r="54" spans="1:11" s="22" customFormat="1" x14ac:dyDescent="0.25">
      <c r="A54" s="44" t="s">
        <v>17</v>
      </c>
      <c r="B54" s="44">
        <v>49</v>
      </c>
      <c r="C54" s="56" t="s">
        <v>69</v>
      </c>
      <c r="D54" s="45">
        <v>2</v>
      </c>
      <c r="E54" s="57">
        <v>0.1125</v>
      </c>
      <c r="F54" s="45">
        <v>0</v>
      </c>
      <c r="G54" s="57">
        <v>0</v>
      </c>
      <c r="H54" s="45">
        <v>0</v>
      </c>
      <c r="I54" s="57">
        <v>0</v>
      </c>
      <c r="J54" s="45">
        <v>0</v>
      </c>
      <c r="K54" s="57">
        <v>0</v>
      </c>
    </row>
    <row r="55" spans="1:11" s="22" customFormat="1" x14ac:dyDescent="0.25">
      <c r="A55" s="44" t="s">
        <v>17</v>
      </c>
      <c r="B55" s="44">
        <v>50</v>
      </c>
      <c r="C55" s="56" t="s">
        <v>70</v>
      </c>
      <c r="D55" s="45">
        <v>1</v>
      </c>
      <c r="E55" s="57">
        <v>1.4999999999999999E-2</v>
      </c>
      <c r="F55" s="45">
        <v>0</v>
      </c>
      <c r="G55" s="57">
        <v>0</v>
      </c>
      <c r="H55" s="45">
        <v>0</v>
      </c>
      <c r="I55" s="57">
        <v>0</v>
      </c>
      <c r="J55" s="45">
        <v>0</v>
      </c>
      <c r="K55" s="57">
        <v>0</v>
      </c>
    </row>
    <row r="56" spans="1:11" s="22" customFormat="1" x14ac:dyDescent="0.25">
      <c r="A56" s="44" t="s">
        <v>17</v>
      </c>
      <c r="B56" s="44">
        <v>51</v>
      </c>
      <c r="C56" s="56" t="s">
        <v>71</v>
      </c>
      <c r="D56" s="45">
        <v>11</v>
      </c>
      <c r="E56" s="57">
        <v>0.1205</v>
      </c>
      <c r="F56" s="45">
        <v>12</v>
      </c>
      <c r="G56" s="57">
        <v>0.1275</v>
      </c>
      <c r="H56" s="45">
        <v>7</v>
      </c>
      <c r="I56" s="57">
        <v>6.8500000000000005E-2</v>
      </c>
      <c r="J56" s="45">
        <v>1</v>
      </c>
      <c r="K56" s="57">
        <v>1.4999999999999999E-2</v>
      </c>
    </row>
    <row r="57" spans="1:11" s="22" customFormat="1" x14ac:dyDescent="0.25">
      <c r="A57" s="44" t="s">
        <v>17</v>
      </c>
      <c r="B57" s="44">
        <v>52</v>
      </c>
      <c r="C57" s="56" t="s">
        <v>72</v>
      </c>
      <c r="D57" s="45">
        <v>0</v>
      </c>
      <c r="E57" s="57">
        <v>0</v>
      </c>
      <c r="F57" s="45">
        <v>0</v>
      </c>
      <c r="G57" s="57">
        <v>0</v>
      </c>
      <c r="H57" s="45">
        <v>4</v>
      </c>
      <c r="I57" s="57">
        <v>5.0799999999999998E-2</v>
      </c>
      <c r="J57" s="45">
        <v>0</v>
      </c>
      <c r="K57" s="57">
        <v>0</v>
      </c>
    </row>
    <row r="58" spans="1:11" s="22" customFormat="1" x14ac:dyDescent="0.25">
      <c r="A58" s="44" t="s">
        <v>17</v>
      </c>
      <c r="B58" s="44">
        <v>53</v>
      </c>
      <c r="C58" s="56" t="s">
        <v>73</v>
      </c>
      <c r="D58" s="45">
        <v>3</v>
      </c>
      <c r="E58" s="57">
        <v>2.4E-2</v>
      </c>
      <c r="F58" s="45">
        <v>0</v>
      </c>
      <c r="G58" s="57">
        <v>0</v>
      </c>
      <c r="H58" s="45">
        <v>2</v>
      </c>
      <c r="I58" s="57">
        <v>1.4E-2</v>
      </c>
      <c r="J58" s="45">
        <v>0</v>
      </c>
      <c r="K58" s="57">
        <v>0</v>
      </c>
    </row>
    <row r="59" spans="1:11" s="22" customFormat="1" x14ac:dyDescent="0.25">
      <c r="A59" s="44" t="s">
        <v>17</v>
      </c>
      <c r="B59" s="44">
        <v>54</v>
      </c>
      <c r="C59" s="56" t="s">
        <v>74</v>
      </c>
      <c r="D59" s="45">
        <v>2</v>
      </c>
      <c r="E59" s="57">
        <v>0.04</v>
      </c>
      <c r="F59" s="45">
        <v>1</v>
      </c>
      <c r="G59" s="57">
        <v>0.03</v>
      </c>
      <c r="H59" s="45">
        <v>0</v>
      </c>
      <c r="I59" s="57">
        <v>0</v>
      </c>
      <c r="J59" s="45">
        <v>0</v>
      </c>
      <c r="K59" s="57">
        <v>0</v>
      </c>
    </row>
    <row r="60" spans="1:11" s="22" customFormat="1" x14ac:dyDescent="0.25">
      <c r="A60" s="44" t="s">
        <v>17</v>
      </c>
      <c r="B60" s="44">
        <v>55</v>
      </c>
      <c r="C60" s="56" t="s">
        <v>75</v>
      </c>
      <c r="D60" s="45">
        <v>0</v>
      </c>
      <c r="E60" s="57">
        <v>0</v>
      </c>
      <c r="F60" s="45">
        <v>0</v>
      </c>
      <c r="G60" s="57">
        <v>0</v>
      </c>
      <c r="H60" s="45">
        <v>1</v>
      </c>
      <c r="I60" s="57">
        <v>8.0000000000000002E-3</v>
      </c>
      <c r="J60" s="45">
        <v>0</v>
      </c>
      <c r="K60" s="57">
        <v>0</v>
      </c>
    </row>
    <row r="61" spans="1:11" s="22" customFormat="1" x14ac:dyDescent="0.25">
      <c r="A61" s="44" t="s">
        <v>17</v>
      </c>
      <c r="B61" s="44">
        <v>56</v>
      </c>
      <c r="C61" s="56" t="s">
        <v>76</v>
      </c>
      <c r="D61" s="45">
        <v>1</v>
      </c>
      <c r="E61" s="57">
        <v>8.0000000000000002E-3</v>
      </c>
      <c r="F61" s="45">
        <v>2</v>
      </c>
      <c r="G61" s="57">
        <v>2.3E-2</v>
      </c>
      <c r="H61" s="45">
        <v>0</v>
      </c>
      <c r="I61" s="57">
        <v>0</v>
      </c>
      <c r="J61" s="45">
        <v>0</v>
      </c>
      <c r="K61" s="57">
        <v>0</v>
      </c>
    </row>
    <row r="62" spans="1:11" s="22" customFormat="1" x14ac:dyDescent="0.25">
      <c r="A62" s="44" t="s">
        <v>17</v>
      </c>
      <c r="B62" s="44">
        <v>57</v>
      </c>
      <c r="C62" s="56" t="s">
        <v>77</v>
      </c>
      <c r="D62" s="45">
        <v>1</v>
      </c>
      <c r="E62" s="57">
        <v>8.0000000000000002E-3</v>
      </c>
      <c r="F62" s="45">
        <v>1</v>
      </c>
      <c r="G62" s="57">
        <v>8.0000000000000002E-3</v>
      </c>
      <c r="H62" s="45">
        <v>1</v>
      </c>
      <c r="I62" s="57">
        <v>8.0000000000000002E-3</v>
      </c>
      <c r="J62" s="45">
        <v>0</v>
      </c>
      <c r="K62" s="57">
        <v>0</v>
      </c>
    </row>
    <row r="63" spans="1:11" s="22" customFormat="1" x14ac:dyDescent="0.25">
      <c r="A63" s="44" t="s">
        <v>17</v>
      </c>
      <c r="B63" s="44">
        <v>58</v>
      </c>
      <c r="C63" s="56" t="s">
        <v>78</v>
      </c>
      <c r="D63" s="45">
        <v>0</v>
      </c>
      <c r="E63" s="57">
        <v>0</v>
      </c>
      <c r="F63" s="45">
        <v>1</v>
      </c>
      <c r="G63" s="57">
        <v>1.2E-2</v>
      </c>
      <c r="H63" s="45">
        <v>0</v>
      </c>
      <c r="I63" s="57">
        <v>0</v>
      </c>
      <c r="J63" s="45">
        <v>0</v>
      </c>
      <c r="K63" s="57">
        <v>0</v>
      </c>
    </row>
    <row r="64" spans="1:11" s="22" customFormat="1" x14ac:dyDescent="0.25">
      <c r="A64" s="44" t="s">
        <v>17</v>
      </c>
      <c r="B64" s="44">
        <v>59</v>
      </c>
      <c r="C64" s="56" t="s">
        <v>79</v>
      </c>
      <c r="D64" s="45">
        <v>1</v>
      </c>
      <c r="E64" s="57">
        <v>1.4999999999999999E-2</v>
      </c>
      <c r="F64" s="45">
        <v>1</v>
      </c>
      <c r="G64" s="57">
        <v>1.4999999999999999E-2</v>
      </c>
      <c r="H64" s="45">
        <v>0</v>
      </c>
      <c r="I64" s="57">
        <v>0</v>
      </c>
      <c r="J64" s="45">
        <v>0</v>
      </c>
      <c r="K64" s="57">
        <v>0</v>
      </c>
    </row>
    <row r="65" spans="1:11" s="22" customFormat="1" x14ac:dyDescent="0.25">
      <c r="A65" s="44" t="s">
        <v>17</v>
      </c>
      <c r="B65" s="44">
        <v>60</v>
      </c>
      <c r="C65" s="56" t="s">
        <v>80</v>
      </c>
      <c r="D65" s="45">
        <v>0</v>
      </c>
      <c r="E65" s="57">
        <v>0</v>
      </c>
      <c r="F65" s="45">
        <v>0</v>
      </c>
      <c r="G65" s="57">
        <v>0</v>
      </c>
      <c r="H65" s="45">
        <v>4</v>
      </c>
      <c r="I65" s="57">
        <v>0.06</v>
      </c>
      <c r="J65" s="45">
        <v>1</v>
      </c>
      <c r="K65" s="57">
        <v>0.05</v>
      </c>
    </row>
    <row r="66" spans="1:11" s="22" customFormat="1" x14ac:dyDescent="0.25">
      <c r="A66" s="44" t="s">
        <v>17</v>
      </c>
      <c r="B66" s="44">
        <v>61</v>
      </c>
      <c r="C66" s="56" t="s">
        <v>81</v>
      </c>
      <c r="D66" s="45">
        <v>6</v>
      </c>
      <c r="E66" s="57">
        <v>7.2999999999999995E-2</v>
      </c>
      <c r="F66" s="45">
        <v>6</v>
      </c>
      <c r="G66" s="57">
        <v>0.08</v>
      </c>
      <c r="H66" s="45">
        <v>4</v>
      </c>
      <c r="I66" s="57">
        <v>0.16</v>
      </c>
      <c r="J66" s="45">
        <v>3</v>
      </c>
      <c r="K66" s="57">
        <v>0.04</v>
      </c>
    </row>
    <row r="67" spans="1:11" s="22" customFormat="1" x14ac:dyDescent="0.25">
      <c r="A67" s="44" t="s">
        <v>17</v>
      </c>
      <c r="B67" s="44">
        <v>62</v>
      </c>
      <c r="C67" s="56" t="s">
        <v>82</v>
      </c>
      <c r="D67" s="45">
        <v>4</v>
      </c>
      <c r="E67" s="57">
        <v>4.3499999999999997E-2</v>
      </c>
      <c r="F67" s="45">
        <v>4</v>
      </c>
      <c r="G67" s="57">
        <v>4.5999999999999999E-2</v>
      </c>
      <c r="H67" s="45">
        <v>0</v>
      </c>
      <c r="I67" s="57">
        <v>0</v>
      </c>
      <c r="J67" s="45">
        <v>0</v>
      </c>
      <c r="K67" s="57">
        <v>0</v>
      </c>
    </row>
    <row r="68" spans="1:11" s="22" customFormat="1" x14ac:dyDescent="0.25">
      <c r="A68" s="44" t="s">
        <v>17</v>
      </c>
      <c r="B68" s="44">
        <v>63</v>
      </c>
      <c r="C68" s="56" t="s">
        <v>83</v>
      </c>
      <c r="D68" s="45">
        <v>1</v>
      </c>
      <c r="E68" s="57">
        <v>0.4</v>
      </c>
      <c r="F68" s="45">
        <v>0</v>
      </c>
      <c r="G68" s="57">
        <v>0</v>
      </c>
      <c r="H68" s="45">
        <v>0</v>
      </c>
      <c r="I68" s="57">
        <v>0</v>
      </c>
      <c r="J68" s="45">
        <v>0</v>
      </c>
      <c r="K68" s="57">
        <v>0</v>
      </c>
    </row>
    <row r="69" spans="1:11" s="22" customFormat="1" x14ac:dyDescent="0.25">
      <c r="A69" s="44" t="s">
        <v>17</v>
      </c>
      <c r="B69" s="44">
        <v>64</v>
      </c>
      <c r="C69" s="56" t="s">
        <v>84</v>
      </c>
      <c r="D69" s="45">
        <v>1</v>
      </c>
      <c r="E69" s="57">
        <v>7.0000000000000007E-2</v>
      </c>
      <c r="F69" s="45">
        <v>0</v>
      </c>
      <c r="G69" s="57">
        <v>0</v>
      </c>
      <c r="H69" s="45">
        <v>0</v>
      </c>
      <c r="I69" s="57">
        <v>0</v>
      </c>
      <c r="J69" s="45">
        <v>0</v>
      </c>
      <c r="K69" s="57">
        <v>0</v>
      </c>
    </row>
    <row r="70" spans="1:11" s="22" customFormat="1" x14ac:dyDescent="0.25">
      <c r="A70" s="44" t="s">
        <v>17</v>
      </c>
      <c r="B70" s="44">
        <v>65</v>
      </c>
      <c r="C70" s="56" t="s">
        <v>85</v>
      </c>
      <c r="D70" s="45">
        <v>1</v>
      </c>
      <c r="E70" s="57">
        <v>3.0000000000000001E-3</v>
      </c>
      <c r="F70" s="45">
        <v>1</v>
      </c>
      <c r="G70" s="57">
        <v>3.0000000000000001E-3</v>
      </c>
      <c r="H70" s="45">
        <v>1</v>
      </c>
      <c r="I70" s="57">
        <v>5.0000000000000001E-3</v>
      </c>
      <c r="J70" s="45">
        <v>0</v>
      </c>
      <c r="K70" s="57">
        <v>0</v>
      </c>
    </row>
    <row r="71" spans="1:11" s="22" customFormat="1" x14ac:dyDescent="0.25">
      <c r="A71" s="44" t="s">
        <v>17</v>
      </c>
      <c r="B71" s="44">
        <v>66</v>
      </c>
      <c r="C71" s="56" t="s">
        <v>86</v>
      </c>
      <c r="D71" s="45">
        <v>1</v>
      </c>
      <c r="E71" s="57">
        <v>7.0000000000000001E-3</v>
      </c>
      <c r="F71" s="45">
        <v>0</v>
      </c>
      <c r="G71" s="57">
        <v>0</v>
      </c>
      <c r="H71" s="45">
        <v>0</v>
      </c>
      <c r="I71" s="57">
        <v>0</v>
      </c>
      <c r="J71" s="45">
        <v>0</v>
      </c>
      <c r="K71" s="57">
        <v>0</v>
      </c>
    </row>
    <row r="72" spans="1:11" s="22" customFormat="1" x14ac:dyDescent="0.25">
      <c r="A72" s="44" t="s">
        <v>17</v>
      </c>
      <c r="B72" s="44">
        <v>67</v>
      </c>
      <c r="C72" s="56" t="s">
        <v>87</v>
      </c>
      <c r="D72" s="45">
        <v>1</v>
      </c>
      <c r="E72" s="57">
        <v>1.4999999999999999E-2</v>
      </c>
      <c r="F72" s="45">
        <v>1</v>
      </c>
      <c r="G72" s="57">
        <v>1.4999999999999999E-2</v>
      </c>
      <c r="H72" s="45">
        <v>0</v>
      </c>
      <c r="I72" s="57">
        <v>0</v>
      </c>
      <c r="J72" s="45">
        <v>1</v>
      </c>
      <c r="K72" s="57">
        <v>3.2000000000000001E-2</v>
      </c>
    </row>
    <row r="73" spans="1:11" s="22" customFormat="1" x14ac:dyDescent="0.25">
      <c r="A73" s="44" t="s">
        <v>17</v>
      </c>
      <c r="B73" s="44">
        <v>68</v>
      </c>
      <c r="C73" s="56" t="s">
        <v>88</v>
      </c>
      <c r="D73" s="45">
        <v>0</v>
      </c>
      <c r="E73" s="57">
        <v>0</v>
      </c>
      <c r="F73" s="45">
        <v>0</v>
      </c>
      <c r="G73" s="57">
        <v>0</v>
      </c>
      <c r="H73" s="45">
        <v>1</v>
      </c>
      <c r="I73" s="57">
        <v>0.01</v>
      </c>
      <c r="J73" s="45">
        <v>0</v>
      </c>
      <c r="K73" s="57">
        <v>0</v>
      </c>
    </row>
    <row r="74" spans="1:11" s="22" customFormat="1" x14ac:dyDescent="0.25">
      <c r="A74" s="44" t="s">
        <v>17</v>
      </c>
      <c r="B74" s="44">
        <v>69</v>
      </c>
      <c r="C74" s="56" t="s">
        <v>89</v>
      </c>
      <c r="D74" s="45">
        <v>1</v>
      </c>
      <c r="E74" s="57">
        <v>0.01</v>
      </c>
      <c r="F74" s="45">
        <v>1</v>
      </c>
      <c r="G74" s="57">
        <v>0.01</v>
      </c>
      <c r="H74" s="45">
        <v>1</v>
      </c>
      <c r="I74" s="57">
        <v>7.0000000000000001E-3</v>
      </c>
      <c r="J74" s="45">
        <v>0</v>
      </c>
      <c r="K74" s="57">
        <v>0</v>
      </c>
    </row>
    <row r="75" spans="1:11" s="22" customFormat="1" x14ac:dyDescent="0.25">
      <c r="A75" s="44" t="s">
        <v>17</v>
      </c>
      <c r="B75" s="44">
        <v>70</v>
      </c>
      <c r="C75" s="56" t="s">
        <v>90</v>
      </c>
      <c r="D75" s="45">
        <v>0</v>
      </c>
      <c r="E75" s="57">
        <v>0</v>
      </c>
      <c r="F75" s="45">
        <v>0</v>
      </c>
      <c r="G75" s="57">
        <v>0</v>
      </c>
      <c r="H75" s="45">
        <v>1</v>
      </c>
      <c r="I75" s="57">
        <v>5.0000000000000001E-3</v>
      </c>
      <c r="J75" s="45">
        <v>0</v>
      </c>
      <c r="K75" s="57">
        <v>0</v>
      </c>
    </row>
    <row r="76" spans="1:11" s="22" customFormat="1" x14ac:dyDescent="0.25">
      <c r="A76" s="44" t="s">
        <v>17</v>
      </c>
      <c r="B76" s="44">
        <v>71</v>
      </c>
      <c r="C76" s="56" t="s">
        <v>91</v>
      </c>
      <c r="D76" s="45">
        <v>4</v>
      </c>
      <c r="E76" s="57">
        <v>0.20899999999999999</v>
      </c>
      <c r="F76" s="45">
        <v>0</v>
      </c>
      <c r="G76" s="57">
        <v>0</v>
      </c>
      <c r="H76" s="45">
        <v>1</v>
      </c>
      <c r="I76" s="57">
        <v>5.0000000000000001E-3</v>
      </c>
      <c r="J76" s="45">
        <v>0</v>
      </c>
      <c r="K76" s="57">
        <v>0</v>
      </c>
    </row>
    <row r="77" spans="1:11" s="22" customFormat="1" x14ac:dyDescent="0.25">
      <c r="A77" s="44" t="s">
        <v>17</v>
      </c>
      <c r="B77" s="44">
        <v>72</v>
      </c>
      <c r="C77" s="56" t="s">
        <v>92</v>
      </c>
      <c r="D77" s="45">
        <v>7</v>
      </c>
      <c r="E77" s="57">
        <v>9.4E-2</v>
      </c>
      <c r="F77" s="45">
        <v>5</v>
      </c>
      <c r="G77" s="57">
        <v>6.7000000000000004E-2</v>
      </c>
      <c r="H77" s="45">
        <v>4</v>
      </c>
      <c r="I77" s="57">
        <v>4.3999999999999997E-2</v>
      </c>
      <c r="J77" s="45">
        <v>1</v>
      </c>
      <c r="K77" s="57">
        <v>7.0000000000000001E-3</v>
      </c>
    </row>
    <row r="78" spans="1:11" s="22" customFormat="1" x14ac:dyDescent="0.25">
      <c r="A78" s="44" t="s">
        <v>17</v>
      </c>
      <c r="B78" s="44">
        <v>73</v>
      </c>
      <c r="C78" s="56" t="s">
        <v>93</v>
      </c>
      <c r="D78" s="45">
        <v>9</v>
      </c>
      <c r="E78" s="57">
        <v>9.6000000000000002E-2</v>
      </c>
      <c r="F78" s="45">
        <v>7</v>
      </c>
      <c r="G78" s="57">
        <v>8.1000000000000003E-2</v>
      </c>
      <c r="H78" s="45">
        <v>9</v>
      </c>
      <c r="I78" s="57">
        <v>9.5000000000000001E-2</v>
      </c>
      <c r="J78" s="45">
        <v>0</v>
      </c>
      <c r="K78" s="57">
        <v>0</v>
      </c>
    </row>
    <row r="79" spans="1:11" s="22" customFormat="1" x14ac:dyDescent="0.25">
      <c r="A79" s="44" t="s">
        <v>17</v>
      </c>
      <c r="B79" s="44">
        <v>74</v>
      </c>
      <c r="C79" s="56" t="s">
        <v>94</v>
      </c>
      <c r="D79" s="45">
        <v>1</v>
      </c>
      <c r="E79" s="57">
        <v>1.2200000000000001E-2</v>
      </c>
      <c r="F79" s="45">
        <v>1</v>
      </c>
      <c r="G79" s="57">
        <v>1.2200000000000001E-2</v>
      </c>
      <c r="H79" s="45">
        <v>1</v>
      </c>
      <c r="I79" s="57">
        <v>1.4999999999999999E-2</v>
      </c>
      <c r="J79" s="45">
        <v>0</v>
      </c>
      <c r="K79" s="57">
        <v>0</v>
      </c>
    </row>
    <row r="80" spans="1:11" s="22" customFormat="1" x14ac:dyDescent="0.25">
      <c r="A80" s="44" t="s">
        <v>17</v>
      </c>
      <c r="B80" s="44">
        <v>75</v>
      </c>
      <c r="C80" s="56" t="s">
        <v>95</v>
      </c>
      <c r="D80" s="45">
        <v>9</v>
      </c>
      <c r="E80" s="57">
        <v>9.7000000000000003E-2</v>
      </c>
      <c r="F80" s="45">
        <v>2</v>
      </c>
      <c r="G80" s="57">
        <v>1.4999999999999999E-2</v>
      </c>
      <c r="H80" s="45">
        <v>11</v>
      </c>
      <c r="I80" s="57">
        <v>8.6999999999999994E-2</v>
      </c>
      <c r="J80" s="45">
        <v>1</v>
      </c>
      <c r="K80" s="57">
        <v>1.4999999999999999E-2</v>
      </c>
    </row>
    <row r="81" spans="1:11" s="22" customFormat="1" x14ac:dyDescent="0.25">
      <c r="A81" s="44" t="s">
        <v>17</v>
      </c>
      <c r="B81" s="44">
        <v>76</v>
      </c>
      <c r="C81" s="56" t="s">
        <v>96</v>
      </c>
      <c r="D81" s="45">
        <v>3</v>
      </c>
      <c r="E81" s="57">
        <v>3.3000000000000002E-2</v>
      </c>
      <c r="F81" s="45">
        <v>5</v>
      </c>
      <c r="G81" s="57">
        <v>4.4999999999999998E-2</v>
      </c>
      <c r="H81" s="45">
        <v>6</v>
      </c>
      <c r="I81" s="57">
        <v>5.5E-2</v>
      </c>
      <c r="J81" s="45">
        <v>1</v>
      </c>
      <c r="K81" s="57">
        <v>5.0000000000000001E-3</v>
      </c>
    </row>
    <row r="82" spans="1:11" s="22" customFormat="1" x14ac:dyDescent="0.25">
      <c r="A82" s="44" t="s">
        <v>17</v>
      </c>
      <c r="B82" s="44">
        <v>77</v>
      </c>
      <c r="C82" s="56" t="s">
        <v>97</v>
      </c>
      <c r="D82" s="45">
        <v>0</v>
      </c>
      <c r="E82" s="57">
        <v>0</v>
      </c>
      <c r="F82" s="45">
        <v>1</v>
      </c>
      <c r="G82" s="57">
        <v>1.4999999999999999E-2</v>
      </c>
      <c r="H82" s="45">
        <v>0</v>
      </c>
      <c r="I82" s="57">
        <v>0</v>
      </c>
      <c r="J82" s="45">
        <v>0</v>
      </c>
      <c r="K82" s="57">
        <v>0</v>
      </c>
    </row>
    <row r="83" spans="1:11" x14ac:dyDescent="0.25">
      <c r="A83" s="44" t="s">
        <v>17</v>
      </c>
      <c r="B83" s="44">
        <v>78</v>
      </c>
      <c r="C83" s="56" t="s">
        <v>98</v>
      </c>
      <c r="D83" s="45">
        <v>16</v>
      </c>
      <c r="E83" s="57">
        <v>0.85150000000000003</v>
      </c>
      <c r="F83" s="45">
        <v>11</v>
      </c>
      <c r="G83" s="57">
        <v>0.32</v>
      </c>
      <c r="H83" s="45">
        <v>21</v>
      </c>
      <c r="I83" s="57">
        <v>0.35499999999999998</v>
      </c>
      <c r="J83" s="45">
        <v>3</v>
      </c>
      <c r="K83" s="57">
        <v>0.14099999999999999</v>
      </c>
    </row>
    <row r="84" spans="1:11" x14ac:dyDescent="0.25">
      <c r="A84" s="44" t="s">
        <v>17</v>
      </c>
      <c r="B84" s="44">
        <v>79</v>
      </c>
      <c r="C84" s="56" t="s">
        <v>99</v>
      </c>
      <c r="D84" s="45">
        <v>2</v>
      </c>
      <c r="E84" s="57">
        <v>1.4E-2</v>
      </c>
      <c r="F84" s="45">
        <v>1</v>
      </c>
      <c r="G84" s="57">
        <v>7.0000000000000001E-3</v>
      </c>
      <c r="H84" s="45">
        <v>0</v>
      </c>
      <c r="I84" s="57">
        <v>0</v>
      </c>
      <c r="J84" s="45">
        <v>0</v>
      </c>
      <c r="K84" s="57">
        <v>0</v>
      </c>
    </row>
    <row r="85" spans="1:11" x14ac:dyDescent="0.25">
      <c r="A85" s="44" t="s">
        <v>17</v>
      </c>
      <c r="B85" s="44">
        <v>80</v>
      </c>
      <c r="C85" s="56" t="s">
        <v>100</v>
      </c>
      <c r="D85" s="45">
        <v>1</v>
      </c>
      <c r="E85" s="57">
        <v>2E-3</v>
      </c>
      <c r="F85" s="45">
        <v>2</v>
      </c>
      <c r="G85" s="57">
        <v>2.4E-2</v>
      </c>
      <c r="H85" s="45">
        <v>0</v>
      </c>
      <c r="I85" s="57">
        <v>0</v>
      </c>
      <c r="J85" s="45">
        <v>0</v>
      </c>
      <c r="K85" s="57">
        <v>0</v>
      </c>
    </row>
    <row r="86" spans="1:11" x14ac:dyDescent="0.25">
      <c r="A86" s="44" t="s">
        <v>17</v>
      </c>
      <c r="B86" s="44">
        <v>81</v>
      </c>
      <c r="C86" s="56" t="s">
        <v>101</v>
      </c>
      <c r="D86" s="45">
        <v>3</v>
      </c>
      <c r="E86" s="57">
        <v>8.6999999999999994E-2</v>
      </c>
      <c r="F86" s="45">
        <v>2</v>
      </c>
      <c r="G86" s="57">
        <v>2.7E-2</v>
      </c>
      <c r="H86" s="45">
        <v>0</v>
      </c>
      <c r="I86" s="57">
        <v>0</v>
      </c>
      <c r="J86" s="45">
        <v>1</v>
      </c>
      <c r="K86" s="57">
        <v>6.0000000000000001E-3</v>
      </c>
    </row>
    <row r="87" spans="1:11" x14ac:dyDescent="0.25">
      <c r="A87" s="28" t="s">
        <v>17</v>
      </c>
      <c r="B87" s="28"/>
      <c r="C87" s="28" t="s">
        <v>15</v>
      </c>
      <c r="D87" s="29">
        <f>SUM(D88:D146)</f>
        <v>214</v>
      </c>
      <c r="E87" s="31">
        <f>SUM(E88:E146)</f>
        <v>10.584</v>
      </c>
      <c r="F87" s="29">
        <f>SUM(F88:F146)</f>
        <v>176</v>
      </c>
      <c r="G87" s="31">
        <f>SUM(G88:G146)</f>
        <v>3.4068999999999994</v>
      </c>
      <c r="H87" s="29">
        <f>SUM(H88:H146)</f>
        <v>198</v>
      </c>
      <c r="I87" s="31">
        <f>SUM(I88:I146)</f>
        <v>3.3978999999999995</v>
      </c>
      <c r="J87" s="29">
        <f>SUM(J88:J146)</f>
        <v>26</v>
      </c>
      <c r="K87" s="31">
        <f>SUM(K88:K146)</f>
        <v>5.7561499999999999</v>
      </c>
    </row>
    <row r="88" spans="1:11" x14ac:dyDescent="0.25">
      <c r="A88" s="44" t="s">
        <v>17</v>
      </c>
      <c r="B88" s="44">
        <v>1</v>
      </c>
      <c r="C88" s="56" t="s">
        <v>102</v>
      </c>
      <c r="D88" s="43">
        <v>2</v>
      </c>
      <c r="E88" s="57">
        <v>2.3E-2</v>
      </c>
      <c r="F88" s="43">
        <v>1</v>
      </c>
      <c r="G88" s="57">
        <v>8.0000000000000002E-3</v>
      </c>
      <c r="H88" s="43">
        <v>0</v>
      </c>
      <c r="I88" s="57">
        <v>0</v>
      </c>
      <c r="J88" s="45">
        <v>0</v>
      </c>
      <c r="K88" s="57">
        <v>0</v>
      </c>
    </row>
    <row r="89" spans="1:11" x14ac:dyDescent="0.25">
      <c r="A89" s="44" t="s">
        <v>17</v>
      </c>
      <c r="B89" s="44">
        <v>2</v>
      </c>
      <c r="C89" s="56" t="s">
        <v>103</v>
      </c>
      <c r="D89" s="43">
        <v>2</v>
      </c>
      <c r="E89" s="57">
        <v>0.03</v>
      </c>
      <c r="F89" s="43">
        <v>4</v>
      </c>
      <c r="G89" s="57">
        <v>0.22650000000000001</v>
      </c>
      <c r="H89" s="43">
        <v>1</v>
      </c>
      <c r="I89" s="57">
        <v>8.0000000000000002E-3</v>
      </c>
      <c r="J89" s="45">
        <v>0</v>
      </c>
      <c r="K89" s="57">
        <v>0</v>
      </c>
    </row>
    <row r="90" spans="1:11" x14ac:dyDescent="0.25">
      <c r="A90" s="44" t="s">
        <v>17</v>
      </c>
      <c r="B90" s="44">
        <v>3</v>
      </c>
      <c r="C90" s="56" t="s">
        <v>104</v>
      </c>
      <c r="D90" s="43">
        <v>2</v>
      </c>
      <c r="E90" s="57">
        <v>2.1999999999999999E-2</v>
      </c>
      <c r="F90" s="43">
        <v>1</v>
      </c>
      <c r="G90" s="57">
        <v>7.0000000000000001E-3</v>
      </c>
      <c r="H90" s="43">
        <v>0</v>
      </c>
      <c r="I90" s="57">
        <v>0</v>
      </c>
      <c r="J90" s="45">
        <v>0</v>
      </c>
      <c r="K90" s="57">
        <v>0</v>
      </c>
    </row>
    <row r="91" spans="1:11" x14ac:dyDescent="0.25">
      <c r="A91" s="44" t="s">
        <v>17</v>
      </c>
      <c r="B91" s="44">
        <v>4</v>
      </c>
      <c r="C91" s="56" t="s">
        <v>105</v>
      </c>
      <c r="D91" s="43">
        <v>1</v>
      </c>
      <c r="E91" s="57">
        <v>7.0000000000000007E-2</v>
      </c>
      <c r="F91" s="43">
        <v>1</v>
      </c>
      <c r="G91" s="57">
        <v>2.5000000000000001E-4</v>
      </c>
      <c r="H91" s="43">
        <v>0</v>
      </c>
      <c r="I91" s="57">
        <v>0</v>
      </c>
      <c r="J91" s="45">
        <v>0</v>
      </c>
      <c r="K91" s="57">
        <v>0</v>
      </c>
    </row>
    <row r="92" spans="1:11" x14ac:dyDescent="0.25">
      <c r="A92" s="44" t="s">
        <v>17</v>
      </c>
      <c r="B92" s="44">
        <v>5</v>
      </c>
      <c r="C92" s="56" t="s">
        <v>106</v>
      </c>
      <c r="D92" s="43">
        <v>3</v>
      </c>
      <c r="E92" s="57">
        <v>7.0000000000000001E-3</v>
      </c>
      <c r="F92" s="43">
        <v>1</v>
      </c>
      <c r="G92" s="57">
        <v>5.0000000000000001E-4</v>
      </c>
      <c r="H92" s="43">
        <v>1</v>
      </c>
      <c r="I92" s="57">
        <v>1.2E-2</v>
      </c>
      <c r="J92" s="45">
        <v>0</v>
      </c>
      <c r="K92" s="57">
        <v>0</v>
      </c>
    </row>
    <row r="93" spans="1:11" x14ac:dyDescent="0.25">
      <c r="A93" s="44" t="s">
        <v>17</v>
      </c>
      <c r="B93" s="44">
        <v>6</v>
      </c>
      <c r="C93" s="56" t="s">
        <v>107</v>
      </c>
      <c r="D93" s="43">
        <v>2</v>
      </c>
      <c r="E93" s="57">
        <v>2.8000000000000001E-2</v>
      </c>
      <c r="F93" s="43">
        <v>1</v>
      </c>
      <c r="G93" s="57">
        <v>1.4E-2</v>
      </c>
      <c r="H93" s="43">
        <v>2</v>
      </c>
      <c r="I93" s="57">
        <v>1.2999999999999999E-2</v>
      </c>
      <c r="J93" s="45">
        <v>1</v>
      </c>
      <c r="K93" s="57">
        <v>1.4E-2</v>
      </c>
    </row>
    <row r="94" spans="1:11" x14ac:dyDescent="0.25">
      <c r="A94" s="44" t="s">
        <v>17</v>
      </c>
      <c r="B94" s="44">
        <v>7</v>
      </c>
      <c r="C94" s="56" t="s">
        <v>108</v>
      </c>
      <c r="D94" s="43">
        <v>2</v>
      </c>
      <c r="E94" s="57">
        <v>8.9999999999999993E-3</v>
      </c>
      <c r="F94" s="43">
        <v>1</v>
      </c>
      <c r="G94" s="57">
        <v>4.4999999999999997E-3</v>
      </c>
      <c r="H94" s="43">
        <v>1</v>
      </c>
      <c r="I94" s="57">
        <v>4.8000000000000001E-2</v>
      </c>
      <c r="J94" s="45">
        <v>0</v>
      </c>
      <c r="K94" s="57">
        <v>0</v>
      </c>
    </row>
    <row r="95" spans="1:11" x14ac:dyDescent="0.25">
      <c r="A95" s="44" t="s">
        <v>17</v>
      </c>
      <c r="B95" s="44">
        <v>8</v>
      </c>
      <c r="C95" s="56" t="s">
        <v>109</v>
      </c>
      <c r="D95" s="43">
        <v>8</v>
      </c>
      <c r="E95" s="57">
        <v>0.151</v>
      </c>
      <c r="F95" s="43">
        <v>5</v>
      </c>
      <c r="G95" s="57">
        <v>6.3E-2</v>
      </c>
      <c r="H95" s="43">
        <v>0</v>
      </c>
      <c r="I95" s="57">
        <v>0</v>
      </c>
      <c r="J95" s="45">
        <v>0</v>
      </c>
      <c r="K95" s="57">
        <v>0</v>
      </c>
    </row>
    <row r="96" spans="1:11" x14ac:dyDescent="0.25">
      <c r="A96" s="44" t="s">
        <v>17</v>
      </c>
      <c r="B96" s="44">
        <v>9</v>
      </c>
      <c r="C96" s="56" t="s">
        <v>110</v>
      </c>
      <c r="D96" s="43">
        <v>2</v>
      </c>
      <c r="E96" s="57">
        <v>1.2749999999999999E-2</v>
      </c>
      <c r="F96" s="43">
        <v>1</v>
      </c>
      <c r="G96" s="57">
        <v>1.4999999999999999E-2</v>
      </c>
      <c r="H96" s="43">
        <v>6</v>
      </c>
      <c r="I96" s="57">
        <v>8.7999999999999995E-2</v>
      </c>
      <c r="J96" s="45">
        <v>0</v>
      </c>
      <c r="K96" s="57">
        <v>0</v>
      </c>
    </row>
    <row r="97" spans="1:11" x14ac:dyDescent="0.25">
      <c r="A97" s="44" t="s">
        <v>17</v>
      </c>
      <c r="B97" s="44">
        <v>10</v>
      </c>
      <c r="C97" s="56" t="s">
        <v>111</v>
      </c>
      <c r="D97" s="43">
        <v>4</v>
      </c>
      <c r="E97" s="57">
        <v>0.04</v>
      </c>
      <c r="F97" s="43">
        <v>4</v>
      </c>
      <c r="G97" s="57">
        <v>0.04</v>
      </c>
      <c r="H97" s="43">
        <v>10</v>
      </c>
      <c r="I97" s="57">
        <v>0.11849999999999999</v>
      </c>
      <c r="J97" s="45">
        <v>1</v>
      </c>
      <c r="K97" s="57">
        <v>0.39</v>
      </c>
    </row>
    <row r="98" spans="1:11" x14ac:dyDescent="0.25">
      <c r="A98" s="44" t="s">
        <v>17</v>
      </c>
      <c r="B98" s="44">
        <v>11</v>
      </c>
      <c r="C98" s="56" t="s">
        <v>112</v>
      </c>
      <c r="D98" s="43">
        <v>2</v>
      </c>
      <c r="E98" s="57">
        <v>3.0209999999999999</v>
      </c>
      <c r="F98" s="43">
        <v>0</v>
      </c>
      <c r="G98" s="57">
        <v>0</v>
      </c>
      <c r="H98" s="43">
        <v>4</v>
      </c>
      <c r="I98" s="57">
        <v>4.3999999999999997E-2</v>
      </c>
      <c r="J98" s="45">
        <v>4</v>
      </c>
      <c r="K98" s="57">
        <v>0.37514999999999998</v>
      </c>
    </row>
    <row r="99" spans="1:11" x14ac:dyDescent="0.25">
      <c r="A99" s="44" t="s">
        <v>17</v>
      </c>
      <c r="B99" s="44">
        <v>12</v>
      </c>
      <c r="C99" s="56" t="s">
        <v>113</v>
      </c>
      <c r="D99" s="43">
        <v>5</v>
      </c>
      <c r="E99" s="57">
        <v>0.14050000000000001</v>
      </c>
      <c r="F99" s="43">
        <v>4</v>
      </c>
      <c r="G99" s="57">
        <v>0.191</v>
      </c>
      <c r="H99" s="43">
        <v>3</v>
      </c>
      <c r="I99" s="57">
        <v>3.5000000000000003E-2</v>
      </c>
      <c r="J99" s="45">
        <v>0</v>
      </c>
      <c r="K99" s="57">
        <v>0</v>
      </c>
    </row>
    <row r="100" spans="1:11" x14ac:dyDescent="0.25">
      <c r="A100" s="44" t="s">
        <v>17</v>
      </c>
      <c r="B100" s="44">
        <v>13</v>
      </c>
      <c r="C100" s="56" t="s">
        <v>114</v>
      </c>
      <c r="D100" s="43">
        <v>2</v>
      </c>
      <c r="E100" s="57">
        <v>7.4999999999999997E-2</v>
      </c>
      <c r="F100" s="43">
        <v>1</v>
      </c>
      <c r="G100" s="57">
        <v>1.4999999999999999E-2</v>
      </c>
      <c r="H100" s="43">
        <v>3</v>
      </c>
      <c r="I100" s="57">
        <v>3.6299999999999999E-2</v>
      </c>
      <c r="J100" s="45">
        <v>0</v>
      </c>
      <c r="K100" s="57">
        <v>0</v>
      </c>
    </row>
    <row r="101" spans="1:11" x14ac:dyDescent="0.25">
      <c r="A101" s="44" t="s">
        <v>17</v>
      </c>
      <c r="B101" s="44">
        <v>14</v>
      </c>
      <c r="C101" s="56" t="s">
        <v>115</v>
      </c>
      <c r="D101" s="43">
        <v>1</v>
      </c>
      <c r="E101" s="57">
        <v>8.0000000000000002E-3</v>
      </c>
      <c r="F101" s="43">
        <v>2</v>
      </c>
      <c r="G101" s="57">
        <v>2.3E-2</v>
      </c>
      <c r="H101" s="43">
        <v>0</v>
      </c>
      <c r="I101" s="57">
        <v>0</v>
      </c>
      <c r="J101" s="45">
        <v>0</v>
      </c>
      <c r="K101" s="57">
        <v>0</v>
      </c>
    </row>
    <row r="102" spans="1:11" s="10" customFormat="1" x14ac:dyDescent="0.25">
      <c r="A102" s="44" t="s">
        <v>17</v>
      </c>
      <c r="B102" s="44">
        <v>15</v>
      </c>
      <c r="C102" s="56" t="s">
        <v>116</v>
      </c>
      <c r="D102" s="43">
        <v>10</v>
      </c>
      <c r="E102" s="57">
        <v>0.51100000000000001</v>
      </c>
      <c r="F102" s="43">
        <v>8</v>
      </c>
      <c r="G102" s="57">
        <v>9.6000000000000002E-2</v>
      </c>
      <c r="H102" s="43">
        <v>3</v>
      </c>
      <c r="I102" s="57">
        <v>5.7000000000000002E-2</v>
      </c>
      <c r="J102" s="45">
        <v>0</v>
      </c>
      <c r="K102" s="57">
        <v>0</v>
      </c>
    </row>
    <row r="103" spans="1:11" s="10" customFormat="1" x14ac:dyDescent="0.25">
      <c r="A103" s="44" t="s">
        <v>17</v>
      </c>
      <c r="B103" s="44">
        <v>16</v>
      </c>
      <c r="C103" s="56" t="s">
        <v>117</v>
      </c>
      <c r="D103" s="43">
        <v>17</v>
      </c>
      <c r="E103" s="57">
        <v>0.27600000000000002</v>
      </c>
      <c r="F103" s="43">
        <v>10</v>
      </c>
      <c r="G103" s="57">
        <v>0.13300000000000001</v>
      </c>
      <c r="H103" s="43">
        <v>2</v>
      </c>
      <c r="I103" s="57">
        <v>0.03</v>
      </c>
      <c r="J103" s="45">
        <v>1</v>
      </c>
      <c r="K103" s="57">
        <v>1.4999999999999999E-2</v>
      </c>
    </row>
    <row r="104" spans="1:11" x14ac:dyDescent="0.25">
      <c r="A104" s="44" t="s">
        <v>17</v>
      </c>
      <c r="B104" s="44">
        <v>17</v>
      </c>
      <c r="C104" s="56" t="s">
        <v>118</v>
      </c>
      <c r="D104" s="43">
        <v>5</v>
      </c>
      <c r="E104" s="57">
        <v>0.156</v>
      </c>
      <c r="F104" s="43">
        <v>3</v>
      </c>
      <c r="G104" s="57">
        <v>3.2000000000000001E-2</v>
      </c>
      <c r="H104" s="43">
        <v>1</v>
      </c>
      <c r="I104" s="57">
        <v>3.5000000000000003E-2</v>
      </c>
      <c r="J104" s="45">
        <v>0</v>
      </c>
      <c r="K104" s="57">
        <v>0</v>
      </c>
    </row>
    <row r="105" spans="1:11" x14ac:dyDescent="0.25">
      <c r="A105" s="44" t="s">
        <v>17</v>
      </c>
      <c r="B105" s="44">
        <v>18</v>
      </c>
      <c r="C105" s="56" t="s">
        <v>119</v>
      </c>
      <c r="D105" s="43">
        <v>0</v>
      </c>
      <c r="E105" s="57">
        <v>0</v>
      </c>
      <c r="F105" s="43">
        <v>1</v>
      </c>
      <c r="G105" s="57">
        <v>1.49E-2</v>
      </c>
      <c r="H105" s="43">
        <v>1</v>
      </c>
      <c r="I105" s="57">
        <v>1.49E-2</v>
      </c>
      <c r="J105" s="45">
        <v>4</v>
      </c>
      <c r="K105" s="57">
        <v>4.2000000000000003E-2</v>
      </c>
    </row>
    <row r="106" spans="1:11" x14ac:dyDescent="0.25">
      <c r="A106" s="44" t="s">
        <v>17</v>
      </c>
      <c r="B106" s="44">
        <v>19</v>
      </c>
      <c r="C106" s="56" t="s">
        <v>120</v>
      </c>
      <c r="D106" s="43">
        <v>2</v>
      </c>
      <c r="E106" s="57">
        <v>2.5000000000000001E-2</v>
      </c>
      <c r="F106" s="43">
        <v>1</v>
      </c>
      <c r="G106" s="57">
        <v>0.01</v>
      </c>
      <c r="H106" s="43">
        <v>2</v>
      </c>
      <c r="I106" s="57">
        <v>2.35E-2</v>
      </c>
      <c r="J106" s="45">
        <v>0</v>
      </c>
      <c r="K106" s="57">
        <v>0</v>
      </c>
    </row>
    <row r="107" spans="1:11" x14ac:dyDescent="0.25">
      <c r="A107" s="44" t="s">
        <v>17</v>
      </c>
      <c r="B107" s="44">
        <v>20</v>
      </c>
      <c r="C107" s="56" t="s">
        <v>121</v>
      </c>
      <c r="D107" s="43">
        <v>3</v>
      </c>
      <c r="E107" s="57">
        <v>0.03</v>
      </c>
      <c r="F107" s="43">
        <v>3</v>
      </c>
      <c r="G107" s="57">
        <v>2.7E-2</v>
      </c>
      <c r="H107" s="43">
        <v>2</v>
      </c>
      <c r="I107" s="57">
        <v>2.7E-2</v>
      </c>
      <c r="J107" s="45">
        <v>1</v>
      </c>
      <c r="K107" s="57">
        <v>1.4999999999999999E-2</v>
      </c>
    </row>
    <row r="108" spans="1:11" x14ac:dyDescent="0.25">
      <c r="A108" s="44" t="s">
        <v>17</v>
      </c>
      <c r="B108" s="44">
        <v>21</v>
      </c>
      <c r="C108" s="56" t="s">
        <v>122</v>
      </c>
      <c r="D108" s="43">
        <v>3</v>
      </c>
      <c r="E108" s="57">
        <v>1.8249999999999999E-2</v>
      </c>
      <c r="F108" s="43">
        <v>2</v>
      </c>
      <c r="G108" s="57">
        <v>3.2499999999999999E-3</v>
      </c>
      <c r="H108" s="43">
        <v>1</v>
      </c>
      <c r="I108" s="57">
        <v>1.4999999999999999E-2</v>
      </c>
      <c r="J108" s="45">
        <v>1</v>
      </c>
      <c r="K108" s="57">
        <v>1.4999999999999999E-2</v>
      </c>
    </row>
    <row r="109" spans="1:11" x14ac:dyDescent="0.25">
      <c r="A109" s="44" t="s">
        <v>17</v>
      </c>
      <c r="B109" s="44">
        <v>22</v>
      </c>
      <c r="C109" s="56" t="s">
        <v>123</v>
      </c>
      <c r="D109" s="43">
        <v>0</v>
      </c>
      <c r="E109" s="57">
        <v>0</v>
      </c>
      <c r="F109" s="43">
        <v>0</v>
      </c>
      <c r="G109" s="57">
        <v>0</v>
      </c>
      <c r="H109" s="43">
        <v>1</v>
      </c>
      <c r="I109" s="57">
        <v>4.4000000000000003E-3</v>
      </c>
      <c r="J109" s="45">
        <v>0</v>
      </c>
      <c r="K109" s="57">
        <v>0</v>
      </c>
    </row>
    <row r="110" spans="1:11" x14ac:dyDescent="0.25">
      <c r="A110" s="44" t="s">
        <v>17</v>
      </c>
      <c r="B110" s="44">
        <v>23</v>
      </c>
      <c r="C110" s="56" t="s">
        <v>124</v>
      </c>
      <c r="D110" s="43">
        <v>22</v>
      </c>
      <c r="E110" s="57">
        <v>0.36749999999999999</v>
      </c>
      <c r="F110" s="43">
        <v>13</v>
      </c>
      <c r="G110" s="57">
        <v>0.1545</v>
      </c>
      <c r="H110" s="43">
        <v>8</v>
      </c>
      <c r="I110" s="57">
        <v>0.106</v>
      </c>
      <c r="J110" s="45">
        <v>2</v>
      </c>
      <c r="K110" s="57">
        <v>2.5000000000000001E-2</v>
      </c>
    </row>
    <row r="111" spans="1:11" ht="15" customHeight="1" x14ac:dyDescent="0.25">
      <c r="A111" s="44" t="s">
        <v>17</v>
      </c>
      <c r="B111" s="44">
        <v>24</v>
      </c>
      <c r="C111" s="56" t="s">
        <v>125</v>
      </c>
      <c r="D111" s="43">
        <v>3</v>
      </c>
      <c r="E111" s="57">
        <v>3.1E-2</v>
      </c>
      <c r="F111" s="43">
        <v>7</v>
      </c>
      <c r="G111" s="57">
        <v>7.6999999999999999E-2</v>
      </c>
      <c r="H111" s="43">
        <v>1</v>
      </c>
      <c r="I111" s="57">
        <v>8.0000000000000002E-3</v>
      </c>
      <c r="J111" s="45">
        <v>0</v>
      </c>
      <c r="K111" s="57">
        <v>0</v>
      </c>
    </row>
    <row r="112" spans="1:11" s="3" customFormat="1" x14ac:dyDescent="0.25">
      <c r="A112" s="44" t="s">
        <v>17</v>
      </c>
      <c r="B112" s="44">
        <v>25</v>
      </c>
      <c r="C112" s="56" t="s">
        <v>126</v>
      </c>
      <c r="D112" s="43">
        <v>2</v>
      </c>
      <c r="E112" s="57">
        <v>0.1085</v>
      </c>
      <c r="F112" s="43">
        <v>1</v>
      </c>
      <c r="G112" s="57">
        <v>8.5000000000000006E-3</v>
      </c>
      <c r="H112" s="43">
        <v>1</v>
      </c>
      <c r="I112" s="57">
        <v>1.4999999999999999E-2</v>
      </c>
      <c r="J112" s="45">
        <v>0</v>
      </c>
      <c r="K112" s="57">
        <v>0</v>
      </c>
    </row>
    <row r="113" spans="1:11" s="3" customFormat="1" x14ac:dyDescent="0.25">
      <c r="A113" s="44" t="s">
        <v>17</v>
      </c>
      <c r="B113" s="44">
        <v>26</v>
      </c>
      <c r="C113" s="56" t="s">
        <v>127</v>
      </c>
      <c r="D113" s="43">
        <v>7</v>
      </c>
      <c r="E113" s="57">
        <v>9.7000000000000003E-2</v>
      </c>
      <c r="F113" s="43">
        <v>7</v>
      </c>
      <c r="G113" s="57">
        <v>0.10299999999999999</v>
      </c>
      <c r="H113" s="43">
        <v>6</v>
      </c>
      <c r="I113" s="57">
        <v>0.45100000000000001</v>
      </c>
      <c r="J113" s="45">
        <v>2</v>
      </c>
      <c r="K113" s="57">
        <v>0.46500000000000002</v>
      </c>
    </row>
    <row r="114" spans="1:11" s="7" customFormat="1" x14ac:dyDescent="0.25">
      <c r="A114" s="44" t="s">
        <v>17</v>
      </c>
      <c r="B114" s="44">
        <v>27</v>
      </c>
      <c r="C114" s="56" t="s">
        <v>128</v>
      </c>
      <c r="D114" s="43">
        <v>0</v>
      </c>
      <c r="E114" s="57">
        <v>0</v>
      </c>
      <c r="F114" s="43">
        <v>1</v>
      </c>
      <c r="G114" s="57">
        <v>5.0000000000000001E-3</v>
      </c>
      <c r="H114" s="43">
        <v>0</v>
      </c>
      <c r="I114" s="57">
        <v>0</v>
      </c>
      <c r="J114" s="45">
        <v>0</v>
      </c>
      <c r="K114" s="57">
        <v>0</v>
      </c>
    </row>
    <row r="115" spans="1:11" s="8" customFormat="1" x14ac:dyDescent="0.25">
      <c r="A115" s="44" t="s">
        <v>17</v>
      </c>
      <c r="B115" s="44">
        <v>28</v>
      </c>
      <c r="C115" s="56" t="s">
        <v>129</v>
      </c>
      <c r="D115" s="43">
        <v>0</v>
      </c>
      <c r="E115" s="57">
        <v>0</v>
      </c>
      <c r="F115" s="43">
        <v>1</v>
      </c>
      <c r="G115" s="57">
        <v>4.4999999999999998E-2</v>
      </c>
      <c r="H115" s="43">
        <v>1</v>
      </c>
      <c r="I115" s="57">
        <v>1.4999999999999999E-2</v>
      </c>
      <c r="J115" s="45">
        <v>0</v>
      </c>
      <c r="K115" s="57">
        <v>0</v>
      </c>
    </row>
    <row r="116" spans="1:11" s="12" customFormat="1" x14ac:dyDescent="0.25">
      <c r="A116" s="44" t="s">
        <v>17</v>
      </c>
      <c r="B116" s="44">
        <v>29</v>
      </c>
      <c r="C116" s="56" t="s">
        <v>130</v>
      </c>
      <c r="D116" s="43">
        <v>6</v>
      </c>
      <c r="E116" s="57">
        <v>6.8500000000000005E-2</v>
      </c>
      <c r="F116" s="43">
        <v>4</v>
      </c>
      <c r="G116" s="57">
        <v>4.7E-2</v>
      </c>
      <c r="H116" s="43">
        <v>8</v>
      </c>
      <c r="I116" s="57">
        <v>0.10050000000000001</v>
      </c>
      <c r="J116" s="45">
        <v>0</v>
      </c>
      <c r="K116" s="57">
        <v>0</v>
      </c>
    </row>
    <row r="117" spans="1:11" s="12" customFormat="1" x14ac:dyDescent="0.25">
      <c r="A117" s="44" t="s">
        <v>17</v>
      </c>
      <c r="B117" s="44">
        <v>30</v>
      </c>
      <c r="C117" s="56" t="s">
        <v>131</v>
      </c>
      <c r="D117" s="43">
        <v>2</v>
      </c>
      <c r="E117" s="57">
        <v>0.03</v>
      </c>
      <c r="F117" s="43">
        <v>3</v>
      </c>
      <c r="G117" s="57">
        <v>6.2E-2</v>
      </c>
      <c r="H117" s="43">
        <v>8</v>
      </c>
      <c r="I117" s="57">
        <v>0.1004</v>
      </c>
      <c r="J117" s="45">
        <v>0</v>
      </c>
      <c r="K117" s="57">
        <v>0</v>
      </c>
    </row>
    <row r="118" spans="1:11" s="12" customFormat="1" x14ac:dyDescent="0.25">
      <c r="A118" s="44" t="s">
        <v>17</v>
      </c>
      <c r="B118" s="44">
        <v>31</v>
      </c>
      <c r="C118" s="56" t="s">
        <v>132</v>
      </c>
      <c r="D118" s="43">
        <v>0</v>
      </c>
      <c r="E118" s="57">
        <v>0</v>
      </c>
      <c r="F118" s="43">
        <v>1</v>
      </c>
      <c r="G118" s="57">
        <v>1.7999999999999999E-2</v>
      </c>
      <c r="H118" s="43">
        <v>0</v>
      </c>
      <c r="I118" s="57">
        <v>0</v>
      </c>
      <c r="J118" s="45">
        <v>0</v>
      </c>
      <c r="K118" s="57">
        <v>0</v>
      </c>
    </row>
    <row r="119" spans="1:11" s="12" customFormat="1" x14ac:dyDescent="0.25">
      <c r="A119" s="44" t="s">
        <v>17</v>
      </c>
      <c r="B119" s="44">
        <v>32</v>
      </c>
      <c r="C119" s="56" t="s">
        <v>133</v>
      </c>
      <c r="D119" s="43">
        <v>0</v>
      </c>
      <c r="E119" s="57">
        <v>0</v>
      </c>
      <c r="F119" s="43">
        <v>2</v>
      </c>
      <c r="G119" s="57">
        <v>1E-3</v>
      </c>
      <c r="H119" s="43">
        <v>2</v>
      </c>
      <c r="I119" s="57">
        <v>0.03</v>
      </c>
      <c r="J119" s="45">
        <v>0</v>
      </c>
      <c r="K119" s="57">
        <v>0</v>
      </c>
    </row>
    <row r="120" spans="1:11" s="11" customFormat="1" x14ac:dyDescent="0.25">
      <c r="A120" s="44" t="s">
        <v>17</v>
      </c>
      <c r="B120" s="44">
        <v>33</v>
      </c>
      <c r="C120" s="56" t="s">
        <v>134</v>
      </c>
      <c r="D120" s="43">
        <v>1</v>
      </c>
      <c r="E120" s="57">
        <v>8.0000000000000002E-3</v>
      </c>
      <c r="F120" s="43">
        <v>2</v>
      </c>
      <c r="G120" s="57">
        <v>2.3E-2</v>
      </c>
      <c r="H120" s="43">
        <v>1</v>
      </c>
      <c r="I120" s="57">
        <v>8.0000000000000002E-3</v>
      </c>
      <c r="J120" s="45">
        <v>0</v>
      </c>
      <c r="K120" s="57">
        <v>0</v>
      </c>
    </row>
    <row r="121" spans="1:11" s="9" customFormat="1" x14ac:dyDescent="0.25">
      <c r="A121" s="44" t="s">
        <v>17</v>
      </c>
      <c r="B121" s="44">
        <v>34</v>
      </c>
      <c r="C121" s="56" t="s">
        <v>135</v>
      </c>
      <c r="D121" s="43">
        <v>1</v>
      </c>
      <c r="E121" s="57">
        <v>7.0000000000000001E-3</v>
      </c>
      <c r="F121" s="43">
        <v>1</v>
      </c>
      <c r="G121" s="57">
        <v>7.0000000000000001E-3</v>
      </c>
      <c r="H121" s="43">
        <v>1</v>
      </c>
      <c r="I121" s="57">
        <v>1.0999999999999999E-2</v>
      </c>
      <c r="J121" s="45">
        <v>0</v>
      </c>
      <c r="K121" s="57">
        <v>0</v>
      </c>
    </row>
    <row r="122" spans="1:11" s="13" customFormat="1" x14ac:dyDescent="0.25">
      <c r="A122" s="44" t="s">
        <v>17</v>
      </c>
      <c r="B122" s="44">
        <v>35</v>
      </c>
      <c r="C122" s="56" t="s">
        <v>136</v>
      </c>
      <c r="D122" s="43">
        <v>5</v>
      </c>
      <c r="E122" s="57">
        <v>2.9000000000000001E-2</v>
      </c>
      <c r="F122" s="43">
        <v>3</v>
      </c>
      <c r="G122" s="57">
        <v>0.02</v>
      </c>
      <c r="H122" s="43">
        <v>1</v>
      </c>
      <c r="I122" s="57">
        <v>1.2E-2</v>
      </c>
      <c r="J122" s="45">
        <v>0</v>
      </c>
      <c r="K122" s="57">
        <v>0</v>
      </c>
    </row>
    <row r="123" spans="1:11" s="13" customFormat="1" x14ac:dyDescent="0.25">
      <c r="A123" s="44" t="s">
        <v>17</v>
      </c>
      <c r="B123" s="44">
        <v>36</v>
      </c>
      <c r="C123" s="56" t="s">
        <v>137</v>
      </c>
      <c r="D123" s="43">
        <v>2</v>
      </c>
      <c r="E123" s="57">
        <v>1.4999999999999999E-2</v>
      </c>
      <c r="F123" s="43">
        <v>0</v>
      </c>
      <c r="G123" s="57">
        <v>0</v>
      </c>
      <c r="H123" s="43">
        <v>0</v>
      </c>
      <c r="I123" s="57">
        <v>0</v>
      </c>
      <c r="J123" s="45">
        <v>0</v>
      </c>
      <c r="K123" s="57">
        <v>0</v>
      </c>
    </row>
    <row r="124" spans="1:11" s="13" customFormat="1" x14ac:dyDescent="0.25">
      <c r="A124" s="44" t="s">
        <v>17</v>
      </c>
      <c r="B124" s="44">
        <v>37</v>
      </c>
      <c r="C124" s="56" t="s">
        <v>138</v>
      </c>
      <c r="D124" s="43">
        <v>7</v>
      </c>
      <c r="E124" s="57">
        <v>9.1499999999999998E-2</v>
      </c>
      <c r="F124" s="43">
        <v>6</v>
      </c>
      <c r="G124" s="57">
        <v>8.4000000000000005E-2</v>
      </c>
      <c r="H124" s="43">
        <v>6</v>
      </c>
      <c r="I124" s="57">
        <v>4.2849999999999999E-2</v>
      </c>
      <c r="J124" s="45">
        <v>0</v>
      </c>
      <c r="K124" s="57">
        <v>0</v>
      </c>
    </row>
    <row r="125" spans="1:11" s="14" customFormat="1" x14ac:dyDescent="0.25">
      <c r="A125" s="44" t="s">
        <v>17</v>
      </c>
      <c r="B125" s="44">
        <v>38</v>
      </c>
      <c r="C125" s="56" t="s">
        <v>139</v>
      </c>
      <c r="D125" s="43">
        <v>3</v>
      </c>
      <c r="E125" s="57">
        <v>4.2000000000000003E-2</v>
      </c>
      <c r="F125" s="43">
        <v>4</v>
      </c>
      <c r="G125" s="57">
        <v>4.9000000000000002E-2</v>
      </c>
      <c r="H125" s="43">
        <v>3</v>
      </c>
      <c r="I125" s="57">
        <v>2.5000000000000001E-2</v>
      </c>
      <c r="J125" s="45">
        <v>0</v>
      </c>
      <c r="K125" s="57">
        <v>0</v>
      </c>
    </row>
    <row r="126" spans="1:11" s="14" customFormat="1" x14ac:dyDescent="0.25">
      <c r="A126" s="44" t="s">
        <v>17</v>
      </c>
      <c r="B126" s="44">
        <v>39</v>
      </c>
      <c r="C126" s="56" t="s">
        <v>140</v>
      </c>
      <c r="D126" s="43">
        <v>2</v>
      </c>
      <c r="E126" s="57">
        <v>0.03</v>
      </c>
      <c r="F126" s="43">
        <v>3</v>
      </c>
      <c r="G126" s="57">
        <v>0.1615</v>
      </c>
      <c r="H126" s="43">
        <v>3</v>
      </c>
      <c r="I126" s="57">
        <v>2.4E-2</v>
      </c>
      <c r="J126" s="45">
        <v>0</v>
      </c>
      <c r="K126" s="57">
        <v>0</v>
      </c>
    </row>
    <row r="127" spans="1:11" s="15" customFormat="1" x14ac:dyDescent="0.25">
      <c r="A127" s="44" t="s">
        <v>17</v>
      </c>
      <c r="B127" s="44">
        <v>40</v>
      </c>
      <c r="C127" s="56" t="s">
        <v>141</v>
      </c>
      <c r="D127" s="43">
        <v>0</v>
      </c>
      <c r="E127" s="57">
        <v>0</v>
      </c>
      <c r="F127" s="43">
        <v>0</v>
      </c>
      <c r="G127" s="57">
        <v>0</v>
      </c>
      <c r="H127" s="43">
        <v>1</v>
      </c>
      <c r="I127" s="57">
        <v>1.2E-2</v>
      </c>
      <c r="J127" s="45">
        <v>0</v>
      </c>
      <c r="K127" s="57">
        <v>0</v>
      </c>
    </row>
    <row r="128" spans="1:11" s="15" customFormat="1" x14ac:dyDescent="0.25">
      <c r="A128" s="44" t="s">
        <v>17</v>
      </c>
      <c r="B128" s="44">
        <v>41</v>
      </c>
      <c r="C128" s="56" t="s">
        <v>142</v>
      </c>
      <c r="D128" s="43">
        <v>0</v>
      </c>
      <c r="E128" s="57">
        <v>0</v>
      </c>
      <c r="F128" s="43">
        <v>1</v>
      </c>
      <c r="G128" s="57">
        <v>3.0000000000000001E-3</v>
      </c>
      <c r="H128" s="43">
        <v>1</v>
      </c>
      <c r="I128" s="57">
        <v>1.0999999999999999E-2</v>
      </c>
      <c r="J128" s="45">
        <v>0</v>
      </c>
      <c r="K128" s="57">
        <v>0</v>
      </c>
    </row>
    <row r="129" spans="1:11" s="15" customFormat="1" x14ac:dyDescent="0.25">
      <c r="A129" s="44" t="s">
        <v>17</v>
      </c>
      <c r="B129" s="44">
        <v>42</v>
      </c>
      <c r="C129" s="56" t="s">
        <v>143</v>
      </c>
      <c r="D129" s="43">
        <v>1</v>
      </c>
      <c r="E129" s="57">
        <v>1.4E-2</v>
      </c>
      <c r="F129" s="43">
        <v>1</v>
      </c>
      <c r="G129" s="57">
        <v>1.4E-2</v>
      </c>
      <c r="H129" s="43">
        <v>2</v>
      </c>
      <c r="I129" s="57">
        <v>2.1999999999999999E-2</v>
      </c>
      <c r="J129" s="45">
        <v>0</v>
      </c>
      <c r="K129" s="57">
        <v>0</v>
      </c>
    </row>
    <row r="130" spans="1:11" s="15" customFormat="1" x14ac:dyDescent="0.25">
      <c r="A130" s="44" t="s">
        <v>17</v>
      </c>
      <c r="B130" s="44">
        <v>43</v>
      </c>
      <c r="C130" s="56" t="s">
        <v>144</v>
      </c>
      <c r="D130" s="43">
        <v>6</v>
      </c>
      <c r="E130" s="57">
        <v>0.28649999999999998</v>
      </c>
      <c r="F130" s="43">
        <v>5</v>
      </c>
      <c r="G130" s="57">
        <v>5.6500000000000002E-2</v>
      </c>
      <c r="H130" s="43">
        <v>0</v>
      </c>
      <c r="I130" s="57">
        <v>0</v>
      </c>
      <c r="J130" s="45">
        <v>0</v>
      </c>
      <c r="K130" s="57">
        <v>0</v>
      </c>
    </row>
    <row r="131" spans="1:11" s="15" customFormat="1" x14ac:dyDescent="0.25">
      <c r="A131" s="44" t="s">
        <v>17</v>
      </c>
      <c r="B131" s="44">
        <v>44</v>
      </c>
      <c r="C131" s="56" t="s">
        <v>145</v>
      </c>
      <c r="D131" s="43">
        <v>2</v>
      </c>
      <c r="E131" s="57">
        <v>0.03</v>
      </c>
      <c r="F131" s="43">
        <v>4</v>
      </c>
      <c r="G131" s="57">
        <v>0.05</v>
      </c>
      <c r="H131" s="43">
        <v>1</v>
      </c>
      <c r="I131" s="57">
        <v>8.0000000000000002E-3</v>
      </c>
      <c r="J131" s="45">
        <v>0</v>
      </c>
      <c r="K131" s="57">
        <v>0</v>
      </c>
    </row>
    <row r="132" spans="1:11" s="15" customFormat="1" x14ac:dyDescent="0.25">
      <c r="A132" s="44" t="s">
        <v>17</v>
      </c>
      <c r="B132" s="44">
        <v>45</v>
      </c>
      <c r="C132" s="56" t="s">
        <v>146</v>
      </c>
      <c r="D132" s="43">
        <v>2</v>
      </c>
      <c r="E132" s="57">
        <v>1.7000000000000001E-2</v>
      </c>
      <c r="F132" s="43">
        <v>2</v>
      </c>
      <c r="G132" s="57">
        <v>1.7000000000000001E-2</v>
      </c>
      <c r="H132" s="43">
        <v>0</v>
      </c>
      <c r="I132" s="57">
        <v>0</v>
      </c>
      <c r="J132" s="45">
        <v>0</v>
      </c>
      <c r="K132" s="57">
        <v>0</v>
      </c>
    </row>
    <row r="133" spans="1:11" s="15" customFormat="1" x14ac:dyDescent="0.25">
      <c r="A133" s="44" t="s">
        <v>17</v>
      </c>
      <c r="B133" s="44">
        <v>46</v>
      </c>
      <c r="C133" s="56" t="s">
        <v>147</v>
      </c>
      <c r="D133" s="43">
        <v>2</v>
      </c>
      <c r="E133" s="57">
        <v>0.01</v>
      </c>
      <c r="F133" s="43">
        <v>0</v>
      </c>
      <c r="G133" s="57">
        <v>0</v>
      </c>
      <c r="H133" s="43">
        <v>2</v>
      </c>
      <c r="I133" s="57">
        <v>7.0000000000000001E-3</v>
      </c>
      <c r="J133" s="45">
        <v>0</v>
      </c>
      <c r="K133" s="57">
        <v>0</v>
      </c>
    </row>
    <row r="134" spans="1:11" s="15" customFormat="1" x14ac:dyDescent="0.25">
      <c r="A134" s="44" t="s">
        <v>17</v>
      </c>
      <c r="B134" s="44">
        <v>47</v>
      </c>
      <c r="C134" s="56" t="s">
        <v>148</v>
      </c>
      <c r="D134" s="43">
        <v>1</v>
      </c>
      <c r="E134" s="57">
        <v>0.27</v>
      </c>
      <c r="F134" s="43">
        <v>0</v>
      </c>
      <c r="G134" s="57">
        <v>0</v>
      </c>
      <c r="H134" s="43">
        <v>5</v>
      </c>
      <c r="I134" s="57">
        <v>6.5000000000000002E-2</v>
      </c>
      <c r="J134" s="45">
        <v>1</v>
      </c>
      <c r="K134" s="57">
        <v>0.27</v>
      </c>
    </row>
    <row r="135" spans="1:11" s="15" customFormat="1" ht="18.75" customHeight="1" x14ac:dyDescent="0.25">
      <c r="A135" s="44" t="s">
        <v>17</v>
      </c>
      <c r="B135" s="44">
        <v>48</v>
      </c>
      <c r="C135" s="56" t="s">
        <v>149</v>
      </c>
      <c r="D135" s="43">
        <v>2</v>
      </c>
      <c r="E135" s="57">
        <v>2.1000000000000001E-2</v>
      </c>
      <c r="F135" s="43">
        <v>3</v>
      </c>
      <c r="G135" s="57">
        <v>2.1999999999999999E-2</v>
      </c>
      <c r="H135" s="43">
        <v>1</v>
      </c>
      <c r="I135" s="57">
        <v>6.0000000000000001E-3</v>
      </c>
      <c r="J135" s="45">
        <v>0</v>
      </c>
      <c r="K135" s="57">
        <v>0</v>
      </c>
    </row>
    <row r="136" spans="1:11" s="15" customFormat="1" x14ac:dyDescent="0.25">
      <c r="A136" s="44" t="s">
        <v>17</v>
      </c>
      <c r="B136" s="44">
        <v>49</v>
      </c>
      <c r="C136" s="56" t="s">
        <v>150</v>
      </c>
      <c r="D136" s="43">
        <v>0</v>
      </c>
      <c r="E136" s="57">
        <v>0</v>
      </c>
      <c r="F136" s="43">
        <v>0</v>
      </c>
      <c r="G136" s="57">
        <v>0</v>
      </c>
      <c r="H136" s="43">
        <v>1</v>
      </c>
      <c r="I136" s="57">
        <v>5.0000000000000001E-3</v>
      </c>
      <c r="J136" s="45">
        <v>0</v>
      </c>
      <c r="K136" s="57">
        <v>0</v>
      </c>
    </row>
    <row r="137" spans="1:11" s="15" customFormat="1" x14ac:dyDescent="0.25">
      <c r="A137" s="44" t="s">
        <v>17</v>
      </c>
      <c r="B137" s="44">
        <v>50</v>
      </c>
      <c r="C137" s="56" t="s">
        <v>151</v>
      </c>
      <c r="D137" s="43">
        <v>2</v>
      </c>
      <c r="E137" s="57">
        <v>6.5000000000000002E-2</v>
      </c>
      <c r="F137" s="43">
        <v>5</v>
      </c>
      <c r="G137" s="57">
        <v>0.158</v>
      </c>
      <c r="H137" s="43">
        <v>2</v>
      </c>
      <c r="I137" s="57">
        <v>3.5999999999999997E-2</v>
      </c>
      <c r="J137" s="45">
        <v>0</v>
      </c>
      <c r="K137" s="57">
        <v>0</v>
      </c>
    </row>
    <row r="138" spans="1:11" s="15" customFormat="1" x14ac:dyDescent="0.25">
      <c r="A138" s="44" t="s">
        <v>17</v>
      </c>
      <c r="B138" s="44">
        <v>51</v>
      </c>
      <c r="C138" s="56" t="s">
        <v>152</v>
      </c>
      <c r="D138" s="43">
        <v>4</v>
      </c>
      <c r="E138" s="57">
        <v>0.3165</v>
      </c>
      <c r="F138" s="43">
        <v>4</v>
      </c>
      <c r="G138" s="57">
        <v>0.08</v>
      </c>
      <c r="H138" s="43">
        <v>3</v>
      </c>
      <c r="I138" s="57">
        <v>0.17680000000000001</v>
      </c>
      <c r="J138" s="45">
        <v>0</v>
      </c>
      <c r="K138" s="57">
        <v>0</v>
      </c>
    </row>
    <row r="139" spans="1:11" s="15" customFormat="1" x14ac:dyDescent="0.25">
      <c r="A139" s="44" t="s">
        <v>17</v>
      </c>
      <c r="B139" s="44">
        <v>52</v>
      </c>
      <c r="C139" s="56" t="s">
        <v>153</v>
      </c>
      <c r="D139" s="43">
        <v>15</v>
      </c>
      <c r="E139" s="57">
        <v>2.4335</v>
      </c>
      <c r="F139" s="43">
        <v>15</v>
      </c>
      <c r="G139" s="57">
        <v>0.47199999999999998</v>
      </c>
      <c r="H139" s="43">
        <v>28</v>
      </c>
      <c r="I139" s="57">
        <v>0.39224999999999999</v>
      </c>
      <c r="J139" s="45">
        <v>2</v>
      </c>
      <c r="K139" s="57">
        <v>2.2109999999999999</v>
      </c>
    </row>
    <row r="140" spans="1:11" s="15" customFormat="1" x14ac:dyDescent="0.25">
      <c r="A140" s="44" t="s">
        <v>17</v>
      </c>
      <c r="B140" s="44">
        <v>53</v>
      </c>
      <c r="C140" s="56" t="s">
        <v>154</v>
      </c>
      <c r="D140" s="43">
        <v>0</v>
      </c>
      <c r="E140" s="57">
        <v>0</v>
      </c>
      <c r="F140" s="43">
        <v>1</v>
      </c>
      <c r="G140" s="57">
        <v>6.5000000000000002E-2</v>
      </c>
      <c r="H140" s="43">
        <v>1</v>
      </c>
      <c r="I140" s="57">
        <v>1.4999999999999999E-2</v>
      </c>
      <c r="J140" s="45">
        <v>0</v>
      </c>
      <c r="K140" s="57">
        <v>0</v>
      </c>
    </row>
    <row r="141" spans="1:11" s="17" customFormat="1" ht="16.5" customHeight="1" x14ac:dyDescent="0.25">
      <c r="A141" s="44" t="s">
        <v>17</v>
      </c>
      <c r="B141" s="44">
        <v>54</v>
      </c>
      <c r="C141" s="56" t="s">
        <v>155</v>
      </c>
      <c r="D141" s="43">
        <v>0</v>
      </c>
      <c r="E141" s="57">
        <v>0</v>
      </c>
      <c r="F141" s="43">
        <v>0</v>
      </c>
      <c r="G141" s="57">
        <v>0</v>
      </c>
      <c r="H141" s="43">
        <v>2</v>
      </c>
      <c r="I141" s="57">
        <v>0.02</v>
      </c>
      <c r="J141" s="45">
        <v>0</v>
      </c>
      <c r="K141" s="57">
        <v>0</v>
      </c>
    </row>
    <row r="142" spans="1:11" s="17" customFormat="1" x14ac:dyDescent="0.25">
      <c r="A142" s="44" t="s">
        <v>17</v>
      </c>
      <c r="B142" s="44">
        <v>55</v>
      </c>
      <c r="C142" s="56" t="s">
        <v>156</v>
      </c>
      <c r="D142" s="43">
        <v>4</v>
      </c>
      <c r="E142" s="57">
        <v>6.5000000000000002E-2</v>
      </c>
      <c r="F142" s="43">
        <v>2</v>
      </c>
      <c r="G142" s="57">
        <v>2.7E-2</v>
      </c>
      <c r="H142" s="43">
        <v>3</v>
      </c>
      <c r="I142" s="57">
        <v>3.6999999999999998E-2</v>
      </c>
      <c r="J142" s="45">
        <v>0</v>
      </c>
      <c r="K142" s="57">
        <v>0</v>
      </c>
    </row>
    <row r="143" spans="1:11" s="20" customFormat="1" x14ac:dyDescent="0.25">
      <c r="A143" s="44" t="s">
        <v>17</v>
      </c>
      <c r="B143" s="44">
        <v>56</v>
      </c>
      <c r="C143" s="56" t="s">
        <v>157</v>
      </c>
      <c r="D143" s="43">
        <v>17</v>
      </c>
      <c r="E143" s="57">
        <v>0.80600000000000005</v>
      </c>
      <c r="F143" s="43">
        <v>11</v>
      </c>
      <c r="G143" s="57">
        <v>0.51500000000000001</v>
      </c>
      <c r="H143" s="43">
        <v>26</v>
      </c>
      <c r="I143" s="57">
        <v>0.255</v>
      </c>
      <c r="J143" s="45">
        <v>2</v>
      </c>
      <c r="K143" s="57">
        <v>0.14000000000000001</v>
      </c>
    </row>
    <row r="144" spans="1:11" s="17" customFormat="1" x14ac:dyDescent="0.25">
      <c r="A144" s="44" t="s">
        <v>17</v>
      </c>
      <c r="B144" s="44">
        <v>57</v>
      </c>
      <c r="C144" s="56" t="s">
        <v>158</v>
      </c>
      <c r="D144" s="43">
        <v>9</v>
      </c>
      <c r="E144" s="57">
        <v>0.34599999999999997</v>
      </c>
      <c r="F144" s="43">
        <v>5</v>
      </c>
      <c r="G144" s="57">
        <v>0.105</v>
      </c>
      <c r="H144" s="43">
        <v>6</v>
      </c>
      <c r="I144" s="57">
        <v>6.3E-2</v>
      </c>
      <c r="J144" s="45">
        <v>1</v>
      </c>
      <c r="K144" s="57">
        <v>0.128</v>
      </c>
    </row>
    <row r="145" spans="1:11" s="21" customFormat="1" x14ac:dyDescent="0.25">
      <c r="A145" s="44" t="s">
        <v>17</v>
      </c>
      <c r="B145" s="44">
        <v>58</v>
      </c>
      <c r="C145" s="56" t="s">
        <v>159</v>
      </c>
      <c r="D145" s="43">
        <v>4</v>
      </c>
      <c r="E145" s="57">
        <v>0.308</v>
      </c>
      <c r="F145" s="43">
        <v>3</v>
      </c>
      <c r="G145" s="57">
        <v>3.3000000000000002E-2</v>
      </c>
      <c r="H145" s="43">
        <v>13</v>
      </c>
      <c r="I145" s="57">
        <v>0.64249999999999996</v>
      </c>
      <c r="J145" s="45">
        <v>3</v>
      </c>
      <c r="K145" s="57">
        <v>1.651</v>
      </c>
    </row>
    <row r="146" spans="1:11" s="21" customFormat="1" x14ac:dyDescent="0.25">
      <c r="A146" s="44" t="s">
        <v>17</v>
      </c>
      <c r="B146" s="44">
        <v>59</v>
      </c>
      <c r="C146" s="56" t="s">
        <v>160</v>
      </c>
      <c r="D146" s="43">
        <v>2</v>
      </c>
      <c r="E146" s="57">
        <v>1.7000000000000001E-2</v>
      </c>
      <c r="F146" s="43">
        <v>0</v>
      </c>
      <c r="G146" s="57">
        <v>0</v>
      </c>
      <c r="H146" s="43">
        <v>6</v>
      </c>
      <c r="I146" s="57">
        <v>6.6000000000000003E-2</v>
      </c>
      <c r="J146" s="45">
        <v>0</v>
      </c>
      <c r="K146" s="57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35 C129:C130 C6:C82 C105:C127 C84:C87 C90:C102">
    <cfRule type="duplicateValues" dxfId="5" priority="13"/>
  </conditionalFormatting>
  <conditionalFormatting sqref="C90:C1048576 C5:C87">
    <cfRule type="duplicateValues" dxfId="4" priority="6"/>
  </conditionalFormatting>
  <conditionalFormatting sqref="C89">
    <cfRule type="duplicateValues" dxfId="3" priority="5"/>
  </conditionalFormatting>
  <conditionalFormatting sqref="C89">
    <cfRule type="duplicateValues" dxfId="2" priority="4"/>
  </conditionalFormatting>
  <conditionalFormatting sqref="C88">
    <cfRule type="duplicateValues" dxfId="1" priority="3"/>
  </conditionalFormatting>
  <conditionalFormatting sqref="C1:C1048576">
    <cfRule type="duplicateValues" dxfId="0" priority="1"/>
  </conditionalFormatting>
  <pageMargins left="0.70866141732283472" right="0.15748031496062992" top="0.31496062992125984" bottom="0.27559055118110237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435"/>
  <sheetViews>
    <sheetView tabSelected="1" view="pageBreakPreview" zoomScale="80" zoomScaleNormal="70" zoomScaleSheetLayoutView="80" workbookViewId="0">
      <pane ySplit="4" topLeftCell="A5" activePane="bottomLeft" state="frozen"/>
      <selection pane="bottomLeft" activeCell="H9" sqref="H9"/>
    </sheetView>
  </sheetViews>
  <sheetFormatPr defaultRowHeight="15.75" x14ac:dyDescent="0.25"/>
  <cols>
    <col min="1" max="1" width="19.42578125" style="5" customWidth="1"/>
    <col min="2" max="2" width="13.140625" style="5" customWidth="1"/>
    <col min="3" max="3" width="18.42578125" style="16" customWidth="1"/>
    <col min="4" max="4" width="20.140625" style="5" customWidth="1"/>
    <col min="5" max="5" width="19.140625" style="5" customWidth="1"/>
    <col min="6" max="6" width="18.140625" style="5" customWidth="1"/>
    <col min="7" max="7" width="18.42578125" style="5" customWidth="1"/>
    <col min="8" max="8" width="39.85546875" style="6" customWidth="1"/>
    <col min="9" max="16384" width="9.140625" style="5"/>
  </cols>
  <sheetData>
    <row r="1" spans="1:8" s="18" customFormat="1" ht="15" x14ac:dyDescent="0.25">
      <c r="A1" s="33"/>
      <c r="B1" s="33"/>
      <c r="C1" s="33"/>
      <c r="D1" s="33"/>
      <c r="E1" s="33"/>
      <c r="F1" s="33"/>
      <c r="G1" s="33"/>
      <c r="H1" s="34" t="s">
        <v>16</v>
      </c>
    </row>
    <row r="2" spans="1:8" s="18" customFormat="1" thickBot="1" x14ac:dyDescent="0.3">
      <c r="A2" s="55" t="s">
        <v>162</v>
      </c>
      <c r="B2" s="55"/>
      <c r="C2" s="55"/>
      <c r="D2" s="55"/>
      <c r="E2" s="55"/>
      <c r="F2" s="55"/>
      <c r="G2" s="55"/>
      <c r="H2" s="55"/>
    </row>
    <row r="3" spans="1:8" s="18" customFormat="1" ht="45" x14ac:dyDescent="0.25">
      <c r="A3" s="35" t="s">
        <v>0</v>
      </c>
      <c r="B3" s="35" t="s">
        <v>1</v>
      </c>
      <c r="C3" s="35" t="s">
        <v>9</v>
      </c>
      <c r="D3" s="35" t="s">
        <v>10</v>
      </c>
      <c r="E3" s="35" t="s">
        <v>11</v>
      </c>
      <c r="F3" s="36" t="s">
        <v>20</v>
      </c>
      <c r="G3" s="36" t="s">
        <v>12</v>
      </c>
      <c r="H3" s="35" t="s">
        <v>21</v>
      </c>
    </row>
    <row r="4" spans="1:8" s="18" customFormat="1" ht="15" x14ac:dyDescent="0.25">
      <c r="A4" s="30">
        <v>1</v>
      </c>
      <c r="B4" s="4">
        <v>2</v>
      </c>
      <c r="C4" s="4">
        <v>3</v>
      </c>
      <c r="D4" s="4">
        <v>4</v>
      </c>
      <c r="E4" s="4">
        <v>5</v>
      </c>
      <c r="F4" s="37">
        <v>6</v>
      </c>
      <c r="G4" s="37">
        <v>7</v>
      </c>
      <c r="H4" s="38">
        <v>8</v>
      </c>
    </row>
    <row r="5" spans="1:8" s="16" customFormat="1" ht="20.100000000000001" customHeight="1" x14ac:dyDescent="0.25">
      <c r="A5" s="44" t="s">
        <v>17</v>
      </c>
      <c r="B5" s="44">
        <v>1</v>
      </c>
      <c r="C5" s="58">
        <v>40940071</v>
      </c>
      <c r="D5" s="46">
        <v>41907</v>
      </c>
      <c r="E5" s="46" t="s">
        <v>164</v>
      </c>
      <c r="F5" s="49">
        <v>15</v>
      </c>
      <c r="G5" s="47">
        <v>10935</v>
      </c>
      <c r="H5" s="48" t="s">
        <v>81</v>
      </c>
    </row>
    <row r="6" spans="1:8" s="16" customFormat="1" ht="20.100000000000001" customHeight="1" x14ac:dyDescent="0.25">
      <c r="A6" s="44" t="s">
        <v>17</v>
      </c>
      <c r="B6" s="44">
        <v>2</v>
      </c>
      <c r="C6" s="58">
        <v>40938724</v>
      </c>
      <c r="D6" s="46">
        <v>41893</v>
      </c>
      <c r="E6" s="46" t="s">
        <v>164</v>
      </c>
      <c r="F6" s="49">
        <v>280</v>
      </c>
      <c r="G6" s="47">
        <v>3360</v>
      </c>
      <c r="H6" s="48" t="s">
        <v>153</v>
      </c>
    </row>
    <row r="7" spans="1:8" s="16" customFormat="1" ht="20.100000000000001" customHeight="1" x14ac:dyDescent="0.25">
      <c r="A7" s="44" t="s">
        <v>17</v>
      </c>
      <c r="B7" s="44">
        <v>3</v>
      </c>
      <c r="C7" s="58">
        <v>40950224</v>
      </c>
      <c r="D7" s="46">
        <v>41901</v>
      </c>
      <c r="E7" s="46" t="s">
        <v>164</v>
      </c>
      <c r="F7" s="49">
        <v>10</v>
      </c>
      <c r="G7" s="47">
        <v>466.1</v>
      </c>
      <c r="H7" s="48" t="s">
        <v>51</v>
      </c>
    </row>
    <row r="8" spans="1:8" s="16" customFormat="1" ht="20.100000000000001" customHeight="1" x14ac:dyDescent="0.25">
      <c r="A8" s="44" t="s">
        <v>17</v>
      </c>
      <c r="B8" s="44">
        <v>4</v>
      </c>
      <c r="C8" s="58">
        <v>40949876</v>
      </c>
      <c r="D8" s="46">
        <v>41911</v>
      </c>
      <c r="E8" s="46" t="s">
        <v>164</v>
      </c>
      <c r="F8" s="49">
        <v>15</v>
      </c>
      <c r="G8" s="47">
        <v>466.1</v>
      </c>
      <c r="H8" s="48" t="s">
        <v>29</v>
      </c>
    </row>
    <row r="9" spans="1:8" s="16" customFormat="1" ht="20.100000000000001" customHeight="1" x14ac:dyDescent="0.25">
      <c r="A9" s="44" t="s">
        <v>17</v>
      </c>
      <c r="B9" s="44">
        <v>5</v>
      </c>
      <c r="C9" s="58">
        <v>40950333</v>
      </c>
      <c r="D9" s="46">
        <v>41900</v>
      </c>
      <c r="E9" s="46" t="s">
        <v>164</v>
      </c>
      <c r="F9" s="49">
        <v>68</v>
      </c>
      <c r="G9" s="47">
        <v>49572</v>
      </c>
      <c r="H9" s="48" t="s">
        <v>18</v>
      </c>
    </row>
    <row r="10" spans="1:8" s="16" customFormat="1" ht="20.100000000000001" customHeight="1" x14ac:dyDescent="0.25">
      <c r="A10" s="44" t="s">
        <v>17</v>
      </c>
      <c r="B10" s="44">
        <v>6</v>
      </c>
      <c r="C10" s="58">
        <v>40954876</v>
      </c>
      <c r="D10" s="46">
        <v>41900</v>
      </c>
      <c r="E10" s="46" t="s">
        <v>164</v>
      </c>
      <c r="F10" s="49">
        <v>18</v>
      </c>
      <c r="G10" s="47">
        <v>13122</v>
      </c>
      <c r="H10" s="48" t="s">
        <v>132</v>
      </c>
    </row>
    <row r="11" spans="1:8" s="16" customFormat="1" ht="20.100000000000001" customHeight="1" x14ac:dyDescent="0.25">
      <c r="A11" s="44" t="s">
        <v>17</v>
      </c>
      <c r="B11" s="44">
        <v>7</v>
      </c>
      <c r="C11" s="58">
        <v>40950271</v>
      </c>
      <c r="D11" s="46">
        <v>41900</v>
      </c>
      <c r="E11" s="46" t="s">
        <v>164</v>
      </c>
      <c r="F11" s="49">
        <v>45</v>
      </c>
      <c r="G11" s="47">
        <v>32805</v>
      </c>
      <c r="H11" s="48" t="s">
        <v>129</v>
      </c>
    </row>
    <row r="12" spans="1:8" s="16" customFormat="1" ht="20.100000000000001" customHeight="1" x14ac:dyDescent="0.25">
      <c r="A12" s="44" t="s">
        <v>17</v>
      </c>
      <c r="B12" s="44">
        <v>8</v>
      </c>
      <c r="C12" s="58">
        <v>40954769</v>
      </c>
      <c r="D12" s="46">
        <v>41900</v>
      </c>
      <c r="E12" s="46" t="s">
        <v>164</v>
      </c>
      <c r="F12" s="49">
        <v>21</v>
      </c>
      <c r="G12" s="47">
        <v>15309</v>
      </c>
      <c r="H12" s="48" t="s">
        <v>127</v>
      </c>
    </row>
    <row r="13" spans="1:8" s="16" customFormat="1" ht="20.100000000000001" customHeight="1" x14ac:dyDescent="0.25">
      <c r="A13" s="44" t="s">
        <v>17</v>
      </c>
      <c r="B13" s="44">
        <v>9</v>
      </c>
      <c r="C13" s="58">
        <v>40950241</v>
      </c>
      <c r="D13" s="46">
        <v>41900</v>
      </c>
      <c r="E13" s="46" t="s">
        <v>164</v>
      </c>
      <c r="F13" s="49">
        <v>23</v>
      </c>
      <c r="G13" s="47">
        <v>16767</v>
      </c>
      <c r="H13" s="48" t="s">
        <v>124</v>
      </c>
    </row>
    <row r="14" spans="1:8" s="16" customFormat="1" ht="20.100000000000001" customHeight="1" x14ac:dyDescent="0.25">
      <c r="A14" s="44" t="s">
        <v>17</v>
      </c>
      <c r="B14" s="44">
        <v>10</v>
      </c>
      <c r="C14" s="58">
        <v>40954569</v>
      </c>
      <c r="D14" s="46">
        <v>41900</v>
      </c>
      <c r="E14" s="46" t="s">
        <v>165</v>
      </c>
      <c r="F14" s="49">
        <v>18</v>
      </c>
      <c r="G14" s="47">
        <v>13122</v>
      </c>
      <c r="H14" s="48" t="s">
        <v>153</v>
      </c>
    </row>
    <row r="15" spans="1:8" s="16" customFormat="1" ht="20.100000000000001" customHeight="1" x14ac:dyDescent="0.25">
      <c r="A15" s="44" t="s">
        <v>17</v>
      </c>
      <c r="B15" s="44">
        <v>11</v>
      </c>
      <c r="C15" s="58">
        <v>40950176</v>
      </c>
      <c r="D15" s="46">
        <v>41900</v>
      </c>
      <c r="E15" s="46" t="s">
        <v>164</v>
      </c>
      <c r="F15" s="49">
        <v>17</v>
      </c>
      <c r="G15" s="47">
        <v>12393</v>
      </c>
      <c r="H15" s="48" t="s">
        <v>153</v>
      </c>
    </row>
    <row r="16" spans="1:8" s="16" customFormat="1" ht="20.100000000000001" customHeight="1" x14ac:dyDescent="0.25">
      <c r="A16" s="44" t="s">
        <v>17</v>
      </c>
      <c r="B16" s="44">
        <v>12</v>
      </c>
      <c r="C16" s="58">
        <v>40954560</v>
      </c>
      <c r="D16" s="46">
        <v>41900</v>
      </c>
      <c r="E16" s="46" t="s">
        <v>165</v>
      </c>
      <c r="F16" s="49">
        <v>9</v>
      </c>
      <c r="G16" s="47">
        <v>6561</v>
      </c>
      <c r="H16" s="48" t="s">
        <v>60</v>
      </c>
    </row>
    <row r="17" spans="1:8" s="16" customFormat="1" ht="20.100000000000001" customHeight="1" x14ac:dyDescent="0.25">
      <c r="A17" s="44" t="s">
        <v>17</v>
      </c>
      <c r="B17" s="44">
        <v>13</v>
      </c>
      <c r="C17" s="58">
        <v>40954780</v>
      </c>
      <c r="D17" s="46">
        <v>41900</v>
      </c>
      <c r="E17" s="46" t="s">
        <v>165</v>
      </c>
      <c r="F17" s="49">
        <v>10</v>
      </c>
      <c r="G17" s="47">
        <v>7290</v>
      </c>
      <c r="H17" s="48" t="s">
        <v>92</v>
      </c>
    </row>
    <row r="18" spans="1:8" s="16" customFormat="1" ht="20.100000000000001" customHeight="1" x14ac:dyDescent="0.25">
      <c r="A18" s="44" t="s">
        <v>17</v>
      </c>
      <c r="B18" s="44">
        <v>14</v>
      </c>
      <c r="C18" s="58">
        <v>40954069</v>
      </c>
      <c r="D18" s="46">
        <v>41898</v>
      </c>
      <c r="E18" s="46" t="s">
        <v>164</v>
      </c>
      <c r="F18" s="49">
        <v>15</v>
      </c>
      <c r="G18" s="47">
        <v>466.1</v>
      </c>
      <c r="H18" s="48" t="s">
        <v>71</v>
      </c>
    </row>
    <row r="19" spans="1:8" s="16" customFormat="1" ht="20.100000000000001" customHeight="1" x14ac:dyDescent="0.25">
      <c r="A19" s="44" t="s">
        <v>17</v>
      </c>
      <c r="B19" s="44">
        <v>15</v>
      </c>
      <c r="C19" s="58">
        <v>40956392</v>
      </c>
      <c r="D19" s="46">
        <v>41904</v>
      </c>
      <c r="E19" s="46" t="s">
        <v>166</v>
      </c>
      <c r="F19" s="49">
        <v>15</v>
      </c>
      <c r="G19" s="47">
        <v>466.1</v>
      </c>
      <c r="H19" s="48" t="s">
        <v>98</v>
      </c>
    </row>
    <row r="20" spans="1:8" s="16" customFormat="1" ht="20.100000000000001" customHeight="1" x14ac:dyDescent="0.25">
      <c r="A20" s="44" t="s">
        <v>17</v>
      </c>
      <c r="B20" s="44">
        <v>16</v>
      </c>
      <c r="C20" s="58">
        <v>40953808</v>
      </c>
      <c r="D20" s="46">
        <v>41887</v>
      </c>
      <c r="E20" s="46" t="s">
        <v>164</v>
      </c>
      <c r="F20" s="49">
        <v>15</v>
      </c>
      <c r="G20" s="47">
        <v>466.1</v>
      </c>
      <c r="H20" s="48" t="s">
        <v>58</v>
      </c>
    </row>
    <row r="21" spans="1:8" s="16" customFormat="1" ht="20.100000000000001" customHeight="1" x14ac:dyDescent="0.25">
      <c r="A21" s="44" t="s">
        <v>17</v>
      </c>
      <c r="B21" s="44">
        <v>17</v>
      </c>
      <c r="C21" s="58">
        <v>40954220</v>
      </c>
      <c r="D21" s="46">
        <v>41905</v>
      </c>
      <c r="E21" s="46" t="s">
        <v>164</v>
      </c>
      <c r="F21" s="49">
        <v>10</v>
      </c>
      <c r="G21" s="47">
        <v>466.1</v>
      </c>
      <c r="H21" s="48" t="s">
        <v>95</v>
      </c>
    </row>
    <row r="22" spans="1:8" s="16" customFormat="1" ht="20.100000000000001" customHeight="1" x14ac:dyDescent="0.25">
      <c r="A22" s="44" t="s">
        <v>17</v>
      </c>
      <c r="B22" s="44">
        <v>18</v>
      </c>
      <c r="C22" s="58">
        <v>40955308</v>
      </c>
      <c r="D22" s="46">
        <v>41892</v>
      </c>
      <c r="E22" s="46" t="s">
        <v>164</v>
      </c>
      <c r="F22" s="49">
        <v>400</v>
      </c>
      <c r="G22" s="47">
        <v>4800</v>
      </c>
      <c r="H22" s="48" t="s">
        <v>18</v>
      </c>
    </row>
    <row r="23" spans="1:8" s="16" customFormat="1" ht="20.100000000000001" customHeight="1" x14ac:dyDescent="0.25">
      <c r="A23" s="44" t="s">
        <v>17</v>
      </c>
      <c r="B23" s="44">
        <v>19</v>
      </c>
      <c r="C23" s="58">
        <v>40953072</v>
      </c>
      <c r="D23" s="46">
        <v>41884</v>
      </c>
      <c r="E23" s="46" t="s">
        <v>166</v>
      </c>
      <c r="F23" s="49">
        <v>15</v>
      </c>
      <c r="G23" s="47">
        <v>466.1</v>
      </c>
      <c r="H23" s="48" t="s">
        <v>29</v>
      </c>
    </row>
    <row r="24" spans="1:8" s="16" customFormat="1" ht="20.100000000000001" customHeight="1" x14ac:dyDescent="0.25">
      <c r="A24" s="44" t="s">
        <v>17</v>
      </c>
      <c r="B24" s="44">
        <v>20</v>
      </c>
      <c r="C24" s="58">
        <v>40956651</v>
      </c>
      <c r="D24" s="46">
        <v>41883</v>
      </c>
      <c r="E24" s="46" t="s">
        <v>164</v>
      </c>
      <c r="F24" s="49">
        <v>5</v>
      </c>
      <c r="G24" s="47">
        <v>466.1</v>
      </c>
      <c r="H24" s="48" t="s">
        <v>58</v>
      </c>
    </row>
    <row r="25" spans="1:8" s="16" customFormat="1" ht="20.100000000000001" customHeight="1" x14ac:dyDescent="0.25">
      <c r="A25" s="44" t="s">
        <v>17</v>
      </c>
      <c r="B25" s="44">
        <v>21</v>
      </c>
      <c r="C25" s="58">
        <v>40956748</v>
      </c>
      <c r="D25" s="46">
        <v>41883</v>
      </c>
      <c r="E25" s="46" t="s">
        <v>166</v>
      </c>
      <c r="F25" s="49">
        <v>8</v>
      </c>
      <c r="G25" s="47">
        <v>466.1</v>
      </c>
      <c r="H25" s="48" t="s">
        <v>93</v>
      </c>
    </row>
    <row r="26" spans="1:8" s="16" customFormat="1" ht="20.100000000000001" customHeight="1" x14ac:dyDescent="0.25">
      <c r="A26" s="44" t="s">
        <v>17</v>
      </c>
      <c r="B26" s="44">
        <v>22</v>
      </c>
      <c r="C26" s="58">
        <v>40957204</v>
      </c>
      <c r="D26" s="46">
        <v>41883</v>
      </c>
      <c r="E26" s="46" t="s">
        <v>164</v>
      </c>
      <c r="F26" s="49">
        <v>15</v>
      </c>
      <c r="G26" s="47">
        <v>466.1</v>
      </c>
      <c r="H26" s="48" t="s">
        <v>93</v>
      </c>
    </row>
    <row r="27" spans="1:8" s="16" customFormat="1" ht="20.100000000000001" customHeight="1" x14ac:dyDescent="0.25">
      <c r="A27" s="44" t="s">
        <v>17</v>
      </c>
      <c r="B27" s="44">
        <v>23</v>
      </c>
      <c r="C27" s="58">
        <v>40958845</v>
      </c>
      <c r="D27" s="46">
        <v>41883</v>
      </c>
      <c r="E27" s="46" t="s">
        <v>164</v>
      </c>
      <c r="F27" s="49">
        <v>15</v>
      </c>
      <c r="G27" s="47">
        <v>466.1</v>
      </c>
      <c r="H27" s="48" t="s">
        <v>81</v>
      </c>
    </row>
    <row r="28" spans="1:8" s="16" customFormat="1" ht="20.100000000000001" customHeight="1" x14ac:dyDescent="0.25">
      <c r="A28" s="44" t="s">
        <v>17</v>
      </c>
      <c r="B28" s="44">
        <v>24</v>
      </c>
      <c r="C28" s="58">
        <v>40957387</v>
      </c>
      <c r="D28" s="46">
        <v>41883</v>
      </c>
      <c r="E28" s="46" t="s">
        <v>164</v>
      </c>
      <c r="F28" s="49">
        <v>15</v>
      </c>
      <c r="G28" s="47">
        <v>466.1</v>
      </c>
      <c r="H28" s="48" t="s">
        <v>124</v>
      </c>
    </row>
    <row r="29" spans="1:8" s="16" customFormat="1" ht="20.100000000000001" customHeight="1" x14ac:dyDescent="0.25">
      <c r="A29" s="44" t="s">
        <v>17</v>
      </c>
      <c r="B29" s="44">
        <v>25</v>
      </c>
      <c r="C29" s="58">
        <v>40957407</v>
      </c>
      <c r="D29" s="46">
        <v>41883</v>
      </c>
      <c r="E29" s="46" t="s">
        <v>166</v>
      </c>
      <c r="F29" s="49">
        <v>10</v>
      </c>
      <c r="G29" s="47">
        <v>466.1</v>
      </c>
      <c r="H29" s="48" t="s">
        <v>60</v>
      </c>
    </row>
    <row r="30" spans="1:8" s="16" customFormat="1" ht="20.100000000000001" customHeight="1" x14ac:dyDescent="0.25">
      <c r="A30" s="44" t="s">
        <v>17</v>
      </c>
      <c r="B30" s="44">
        <v>26</v>
      </c>
      <c r="C30" s="58">
        <v>40960180</v>
      </c>
      <c r="D30" s="46">
        <v>41890</v>
      </c>
      <c r="E30" s="46" t="s">
        <v>164</v>
      </c>
      <c r="F30" s="49">
        <v>7</v>
      </c>
      <c r="G30" s="47">
        <v>466.1</v>
      </c>
      <c r="H30" s="48" t="s">
        <v>44</v>
      </c>
    </row>
    <row r="31" spans="1:8" s="16" customFormat="1" ht="20.100000000000001" customHeight="1" x14ac:dyDescent="0.25">
      <c r="A31" s="44" t="s">
        <v>17</v>
      </c>
      <c r="B31" s="44">
        <v>27</v>
      </c>
      <c r="C31" s="58">
        <v>40957448</v>
      </c>
      <c r="D31" s="46">
        <v>41884</v>
      </c>
      <c r="E31" s="46" t="s">
        <v>164</v>
      </c>
      <c r="F31" s="49">
        <v>15</v>
      </c>
      <c r="G31" s="47">
        <v>466.1</v>
      </c>
      <c r="H31" s="48" t="s">
        <v>98</v>
      </c>
    </row>
    <row r="32" spans="1:8" s="16" customFormat="1" ht="20.100000000000001" customHeight="1" x14ac:dyDescent="0.25">
      <c r="A32" s="44" t="s">
        <v>17</v>
      </c>
      <c r="B32" s="44">
        <v>28</v>
      </c>
      <c r="C32" s="58">
        <v>40957527</v>
      </c>
      <c r="D32" s="46">
        <v>41901</v>
      </c>
      <c r="E32" s="46" t="s">
        <v>164</v>
      </c>
      <c r="F32" s="49">
        <v>10</v>
      </c>
      <c r="G32" s="47">
        <v>466.1</v>
      </c>
      <c r="H32" s="48" t="s">
        <v>81</v>
      </c>
    </row>
    <row r="33" spans="1:8" s="16" customFormat="1" ht="20.100000000000001" customHeight="1" x14ac:dyDescent="0.25">
      <c r="A33" s="44" t="s">
        <v>17</v>
      </c>
      <c r="B33" s="44">
        <v>29</v>
      </c>
      <c r="C33" s="58">
        <v>40959164</v>
      </c>
      <c r="D33" s="46">
        <v>41884</v>
      </c>
      <c r="E33" s="46" t="s">
        <v>164</v>
      </c>
      <c r="F33" s="49">
        <v>200</v>
      </c>
      <c r="G33" s="47">
        <v>11200</v>
      </c>
      <c r="H33" s="48" t="s">
        <v>98</v>
      </c>
    </row>
    <row r="34" spans="1:8" s="16" customFormat="1" ht="20.100000000000001" customHeight="1" x14ac:dyDescent="0.25">
      <c r="A34" s="44" t="s">
        <v>17</v>
      </c>
      <c r="B34" s="44">
        <v>30</v>
      </c>
      <c r="C34" s="58">
        <v>40958159</v>
      </c>
      <c r="D34" s="46">
        <v>41887</v>
      </c>
      <c r="E34" s="46" t="s">
        <v>164</v>
      </c>
      <c r="F34" s="49">
        <v>10.5</v>
      </c>
      <c r="G34" s="47">
        <v>466.1</v>
      </c>
      <c r="H34" s="48" t="s">
        <v>82</v>
      </c>
    </row>
    <row r="35" spans="1:8" s="16" customFormat="1" ht="20.100000000000001" customHeight="1" x14ac:dyDescent="0.25">
      <c r="A35" s="44" t="s">
        <v>17</v>
      </c>
      <c r="B35" s="44">
        <v>31</v>
      </c>
      <c r="C35" s="58">
        <v>40958047</v>
      </c>
      <c r="D35" s="46">
        <v>41893</v>
      </c>
      <c r="E35" s="46" t="s">
        <v>164</v>
      </c>
      <c r="F35" s="49">
        <v>10</v>
      </c>
      <c r="G35" s="47">
        <v>466.1</v>
      </c>
      <c r="H35" s="48" t="s">
        <v>71</v>
      </c>
    </row>
    <row r="36" spans="1:8" s="16" customFormat="1" ht="20.100000000000001" customHeight="1" x14ac:dyDescent="0.25">
      <c r="A36" s="44" t="s">
        <v>17</v>
      </c>
      <c r="B36" s="44">
        <v>32</v>
      </c>
      <c r="C36" s="58">
        <v>40958087</v>
      </c>
      <c r="D36" s="46">
        <v>41904</v>
      </c>
      <c r="E36" s="46" t="s">
        <v>164</v>
      </c>
      <c r="F36" s="49">
        <v>7</v>
      </c>
      <c r="G36" s="47">
        <v>466.1</v>
      </c>
      <c r="H36" s="48" t="s">
        <v>71</v>
      </c>
    </row>
    <row r="37" spans="1:8" s="16" customFormat="1" ht="20.100000000000001" customHeight="1" x14ac:dyDescent="0.25">
      <c r="A37" s="44" t="s">
        <v>17</v>
      </c>
      <c r="B37" s="44">
        <v>33</v>
      </c>
      <c r="C37" s="58">
        <v>40958171</v>
      </c>
      <c r="D37" s="46">
        <v>41887</v>
      </c>
      <c r="E37" s="46" t="s">
        <v>164</v>
      </c>
      <c r="F37" s="49">
        <v>15</v>
      </c>
      <c r="G37" s="47">
        <v>466.1</v>
      </c>
      <c r="H37" s="48" t="s">
        <v>60</v>
      </c>
    </row>
    <row r="38" spans="1:8" s="16" customFormat="1" ht="20.100000000000001" customHeight="1" x14ac:dyDescent="0.25">
      <c r="A38" s="44" t="s">
        <v>17</v>
      </c>
      <c r="B38" s="44">
        <v>34</v>
      </c>
      <c r="C38" s="58">
        <v>40959322</v>
      </c>
      <c r="D38" s="46">
        <v>41897</v>
      </c>
      <c r="E38" s="46" t="s">
        <v>164</v>
      </c>
      <c r="F38" s="49">
        <v>14</v>
      </c>
      <c r="G38" s="47">
        <v>466.1</v>
      </c>
      <c r="H38" s="48" t="s">
        <v>124</v>
      </c>
    </row>
    <row r="39" spans="1:8" s="16" customFormat="1" ht="20.100000000000001" customHeight="1" x14ac:dyDescent="0.25">
      <c r="A39" s="44" t="s">
        <v>17</v>
      </c>
      <c r="B39" s="44">
        <v>35</v>
      </c>
      <c r="C39" s="58">
        <v>40959331</v>
      </c>
      <c r="D39" s="46">
        <v>41884</v>
      </c>
      <c r="E39" s="46" t="s">
        <v>164</v>
      </c>
      <c r="F39" s="49">
        <v>15</v>
      </c>
      <c r="G39" s="47">
        <v>466.1</v>
      </c>
      <c r="H39" s="48" t="s">
        <v>130</v>
      </c>
    </row>
    <row r="40" spans="1:8" s="16" customFormat="1" ht="20.100000000000001" customHeight="1" x14ac:dyDescent="0.25">
      <c r="A40" s="44" t="s">
        <v>17</v>
      </c>
      <c r="B40" s="44">
        <v>36</v>
      </c>
      <c r="C40" s="58">
        <v>40959262</v>
      </c>
      <c r="D40" s="46">
        <v>41886</v>
      </c>
      <c r="E40" s="46" t="s">
        <v>164</v>
      </c>
      <c r="F40" s="49">
        <v>15</v>
      </c>
      <c r="G40" s="47">
        <v>466.1</v>
      </c>
      <c r="H40" s="48" t="s">
        <v>124</v>
      </c>
    </row>
    <row r="41" spans="1:8" s="16" customFormat="1" ht="20.100000000000001" customHeight="1" x14ac:dyDescent="0.25">
      <c r="A41" s="44" t="s">
        <v>17</v>
      </c>
      <c r="B41" s="44">
        <v>37</v>
      </c>
      <c r="C41" s="58">
        <v>40959733</v>
      </c>
      <c r="D41" s="46">
        <v>41885</v>
      </c>
      <c r="E41" s="46" t="s">
        <v>164</v>
      </c>
      <c r="F41" s="49">
        <v>10</v>
      </c>
      <c r="G41" s="47">
        <v>466.1</v>
      </c>
      <c r="H41" s="48" t="s">
        <v>157</v>
      </c>
    </row>
    <row r="42" spans="1:8" s="16" customFormat="1" ht="20.100000000000001" customHeight="1" x14ac:dyDescent="0.25">
      <c r="A42" s="44" t="s">
        <v>17</v>
      </c>
      <c r="B42" s="44">
        <v>38</v>
      </c>
      <c r="C42" s="58">
        <v>40958768</v>
      </c>
      <c r="D42" s="46">
        <v>41884</v>
      </c>
      <c r="E42" s="46" t="s">
        <v>164</v>
      </c>
      <c r="F42" s="49">
        <v>10</v>
      </c>
      <c r="G42" s="47">
        <v>466.1</v>
      </c>
      <c r="H42" s="48" t="s">
        <v>60</v>
      </c>
    </row>
    <row r="43" spans="1:8" s="16" customFormat="1" ht="20.100000000000001" customHeight="1" x14ac:dyDescent="0.25">
      <c r="A43" s="44" t="s">
        <v>17</v>
      </c>
      <c r="B43" s="44">
        <v>39</v>
      </c>
      <c r="C43" s="58">
        <v>40959943</v>
      </c>
      <c r="D43" s="46">
        <v>41886</v>
      </c>
      <c r="E43" s="46" t="s">
        <v>164</v>
      </c>
      <c r="F43" s="49">
        <v>15</v>
      </c>
      <c r="G43" s="47">
        <v>466.1</v>
      </c>
      <c r="H43" s="48" t="s">
        <v>60</v>
      </c>
    </row>
    <row r="44" spans="1:8" s="16" customFormat="1" ht="20.100000000000001" customHeight="1" x14ac:dyDescent="0.25">
      <c r="A44" s="44" t="s">
        <v>17</v>
      </c>
      <c r="B44" s="44">
        <v>40</v>
      </c>
      <c r="C44" s="58">
        <v>40958823</v>
      </c>
      <c r="D44" s="46">
        <v>41885</v>
      </c>
      <c r="E44" s="46" t="s">
        <v>164</v>
      </c>
      <c r="F44" s="49">
        <v>12</v>
      </c>
      <c r="G44" s="47">
        <v>466.1</v>
      </c>
      <c r="H44" s="48" t="s">
        <v>44</v>
      </c>
    </row>
    <row r="45" spans="1:8" s="16" customFormat="1" ht="20.100000000000001" customHeight="1" x14ac:dyDescent="0.25">
      <c r="A45" s="44" t="s">
        <v>17</v>
      </c>
      <c r="B45" s="44">
        <v>41</v>
      </c>
      <c r="C45" s="58">
        <v>40959253</v>
      </c>
      <c r="D45" s="46">
        <v>41883</v>
      </c>
      <c r="E45" s="46" t="s">
        <v>164</v>
      </c>
      <c r="F45" s="49">
        <v>15</v>
      </c>
      <c r="G45" s="47">
        <v>466.1</v>
      </c>
      <c r="H45" s="48" t="s">
        <v>82</v>
      </c>
    </row>
    <row r="46" spans="1:8" s="16" customFormat="1" ht="20.100000000000001" customHeight="1" x14ac:dyDescent="0.25">
      <c r="A46" s="44" t="s">
        <v>17</v>
      </c>
      <c r="B46" s="44">
        <v>42</v>
      </c>
      <c r="C46" s="58">
        <v>40958720</v>
      </c>
      <c r="D46" s="46">
        <v>41899</v>
      </c>
      <c r="E46" s="46" t="s">
        <v>164</v>
      </c>
      <c r="F46" s="49">
        <v>7</v>
      </c>
      <c r="G46" s="47">
        <v>466.1</v>
      </c>
      <c r="H46" s="48" t="s">
        <v>153</v>
      </c>
    </row>
    <row r="47" spans="1:8" s="16" customFormat="1" ht="20.100000000000001" customHeight="1" x14ac:dyDescent="0.25">
      <c r="A47" s="44" t="s">
        <v>17</v>
      </c>
      <c r="B47" s="44">
        <v>43</v>
      </c>
      <c r="C47" s="58">
        <v>40959766</v>
      </c>
      <c r="D47" s="46">
        <v>41885</v>
      </c>
      <c r="E47" s="46" t="s">
        <v>164</v>
      </c>
      <c r="F47" s="49">
        <v>12</v>
      </c>
      <c r="G47" s="47">
        <v>466.1</v>
      </c>
      <c r="H47" s="48" t="s">
        <v>130</v>
      </c>
    </row>
    <row r="48" spans="1:8" s="16" customFormat="1" ht="20.100000000000001" customHeight="1" x14ac:dyDescent="0.25">
      <c r="A48" s="44" t="s">
        <v>17</v>
      </c>
      <c r="B48" s="44">
        <v>44</v>
      </c>
      <c r="C48" s="58">
        <v>40958560</v>
      </c>
      <c r="D48" s="46">
        <v>41885</v>
      </c>
      <c r="E48" s="46" t="s">
        <v>167</v>
      </c>
      <c r="F48" s="49">
        <v>32</v>
      </c>
      <c r="G48" s="47">
        <v>23328</v>
      </c>
      <c r="H48" s="48" t="s">
        <v>131</v>
      </c>
    </row>
    <row r="49" spans="1:8" s="16" customFormat="1" ht="20.100000000000001" customHeight="1" x14ac:dyDescent="0.25">
      <c r="A49" s="44" t="s">
        <v>17</v>
      </c>
      <c r="B49" s="44">
        <v>45</v>
      </c>
      <c r="C49" s="58">
        <v>40961768</v>
      </c>
      <c r="D49" s="46">
        <v>41891</v>
      </c>
      <c r="E49" s="46" t="s">
        <v>164</v>
      </c>
      <c r="F49" s="49">
        <v>10</v>
      </c>
      <c r="G49" s="47">
        <v>466.1</v>
      </c>
      <c r="H49" s="48" t="s">
        <v>98</v>
      </c>
    </row>
    <row r="50" spans="1:8" s="16" customFormat="1" ht="20.100000000000001" customHeight="1" x14ac:dyDescent="0.25">
      <c r="A50" s="44" t="s">
        <v>17</v>
      </c>
      <c r="B50" s="44">
        <v>46</v>
      </c>
      <c r="C50" s="58">
        <v>40958959</v>
      </c>
      <c r="D50" s="46">
        <v>41883</v>
      </c>
      <c r="E50" s="46" t="s">
        <v>164</v>
      </c>
      <c r="F50" s="49">
        <v>7</v>
      </c>
      <c r="G50" s="47">
        <v>466.1</v>
      </c>
      <c r="H50" s="48" t="s">
        <v>139</v>
      </c>
    </row>
    <row r="51" spans="1:8" s="16" customFormat="1" ht="20.100000000000001" customHeight="1" x14ac:dyDescent="0.25">
      <c r="A51" s="44" t="s">
        <v>17</v>
      </c>
      <c r="B51" s="44">
        <v>47</v>
      </c>
      <c r="C51" s="58">
        <v>40961071</v>
      </c>
      <c r="D51" s="46">
        <v>41886</v>
      </c>
      <c r="E51" s="46" t="s">
        <v>164</v>
      </c>
      <c r="F51" s="49">
        <v>10</v>
      </c>
      <c r="G51" s="47">
        <v>466.1</v>
      </c>
      <c r="H51" s="48" t="s">
        <v>130</v>
      </c>
    </row>
    <row r="52" spans="1:8" s="16" customFormat="1" ht="20.100000000000001" customHeight="1" x14ac:dyDescent="0.25">
      <c r="A52" s="44" t="s">
        <v>17</v>
      </c>
      <c r="B52" s="44">
        <v>48</v>
      </c>
      <c r="C52" s="58">
        <v>40960774</v>
      </c>
      <c r="D52" s="46">
        <v>41893</v>
      </c>
      <c r="E52" s="46" t="s">
        <v>164</v>
      </c>
      <c r="F52" s="49">
        <v>15</v>
      </c>
      <c r="G52" s="47">
        <v>466.1</v>
      </c>
      <c r="H52" s="48" t="s">
        <v>60</v>
      </c>
    </row>
    <row r="53" spans="1:8" s="16" customFormat="1" ht="20.100000000000001" customHeight="1" x14ac:dyDescent="0.25">
      <c r="A53" s="44" t="s">
        <v>17</v>
      </c>
      <c r="B53" s="44">
        <v>49</v>
      </c>
      <c r="C53" s="58">
        <v>40961117</v>
      </c>
      <c r="D53" s="46">
        <v>41890</v>
      </c>
      <c r="E53" s="46" t="s">
        <v>164</v>
      </c>
      <c r="F53" s="49">
        <v>14</v>
      </c>
      <c r="G53" s="47">
        <v>466.1</v>
      </c>
      <c r="H53" s="48" t="s">
        <v>60</v>
      </c>
    </row>
    <row r="54" spans="1:8" s="16" customFormat="1" ht="20.100000000000001" customHeight="1" x14ac:dyDescent="0.25">
      <c r="A54" s="44" t="s">
        <v>17</v>
      </c>
      <c r="B54" s="44">
        <v>50</v>
      </c>
      <c r="C54" s="58">
        <v>40960809</v>
      </c>
      <c r="D54" s="46">
        <v>41887</v>
      </c>
      <c r="E54" s="46" t="s">
        <v>166</v>
      </c>
      <c r="F54" s="49">
        <v>15</v>
      </c>
      <c r="G54" s="47">
        <v>466.1</v>
      </c>
      <c r="H54" s="48" t="s">
        <v>60</v>
      </c>
    </row>
    <row r="55" spans="1:8" s="16" customFormat="1" ht="20.100000000000001" customHeight="1" x14ac:dyDescent="0.25">
      <c r="A55" s="44" t="s">
        <v>17</v>
      </c>
      <c r="B55" s="44">
        <v>51</v>
      </c>
      <c r="C55" s="58">
        <v>40960836</v>
      </c>
      <c r="D55" s="46">
        <v>41886</v>
      </c>
      <c r="E55" s="46" t="s">
        <v>164</v>
      </c>
      <c r="F55" s="49">
        <v>10</v>
      </c>
      <c r="G55" s="47">
        <v>466.1</v>
      </c>
      <c r="H55" s="48" t="s">
        <v>98</v>
      </c>
    </row>
    <row r="56" spans="1:8" s="16" customFormat="1" ht="20.100000000000001" customHeight="1" x14ac:dyDescent="0.25">
      <c r="A56" s="44" t="s">
        <v>17</v>
      </c>
      <c r="B56" s="44">
        <v>52</v>
      </c>
      <c r="C56" s="58">
        <v>40958739</v>
      </c>
      <c r="D56" s="46">
        <v>41912</v>
      </c>
      <c r="E56" s="46" t="s">
        <v>164</v>
      </c>
      <c r="F56" s="49">
        <v>8</v>
      </c>
      <c r="G56" s="47">
        <v>466.1</v>
      </c>
      <c r="H56" s="48" t="s">
        <v>60</v>
      </c>
    </row>
    <row r="57" spans="1:8" s="16" customFormat="1" ht="20.100000000000001" customHeight="1" x14ac:dyDescent="0.25">
      <c r="A57" s="44" t="s">
        <v>17</v>
      </c>
      <c r="B57" s="44">
        <v>53</v>
      </c>
      <c r="C57" s="58">
        <v>40961101</v>
      </c>
      <c r="D57" s="46">
        <v>41890</v>
      </c>
      <c r="E57" s="46" t="s">
        <v>164</v>
      </c>
      <c r="F57" s="49">
        <v>13</v>
      </c>
      <c r="G57" s="47">
        <v>466.1</v>
      </c>
      <c r="H57" s="48" t="s">
        <v>93</v>
      </c>
    </row>
    <row r="58" spans="1:8" s="16" customFormat="1" ht="20.100000000000001" customHeight="1" x14ac:dyDescent="0.25">
      <c r="A58" s="44" t="s">
        <v>17</v>
      </c>
      <c r="B58" s="44">
        <v>54</v>
      </c>
      <c r="C58" s="58">
        <v>40961880</v>
      </c>
      <c r="D58" s="46">
        <v>41891</v>
      </c>
      <c r="E58" s="46" t="s">
        <v>164</v>
      </c>
      <c r="F58" s="49">
        <v>15</v>
      </c>
      <c r="G58" s="47">
        <v>466.1</v>
      </c>
      <c r="H58" s="48" t="s">
        <v>18</v>
      </c>
    </row>
    <row r="59" spans="1:8" s="16" customFormat="1" ht="20.100000000000001" customHeight="1" x14ac:dyDescent="0.25">
      <c r="A59" s="44" t="s">
        <v>17</v>
      </c>
      <c r="B59" s="44">
        <v>55</v>
      </c>
      <c r="C59" s="58">
        <v>40961331</v>
      </c>
      <c r="D59" s="46">
        <v>41890</v>
      </c>
      <c r="E59" s="46" t="s">
        <v>164</v>
      </c>
      <c r="F59" s="49">
        <v>5</v>
      </c>
      <c r="G59" s="47">
        <v>466.1</v>
      </c>
      <c r="H59" s="48" t="s">
        <v>128</v>
      </c>
    </row>
    <row r="60" spans="1:8" s="16" customFormat="1" ht="20.100000000000001" customHeight="1" x14ac:dyDescent="0.25">
      <c r="A60" s="44" t="s">
        <v>17</v>
      </c>
      <c r="B60" s="44">
        <v>56</v>
      </c>
      <c r="C60" s="58">
        <v>40962056</v>
      </c>
      <c r="D60" s="46">
        <v>41901</v>
      </c>
      <c r="E60" s="46" t="s">
        <v>164</v>
      </c>
      <c r="F60" s="49">
        <v>10</v>
      </c>
      <c r="G60" s="47">
        <v>466.1</v>
      </c>
      <c r="H60" s="48" t="s">
        <v>71</v>
      </c>
    </row>
    <row r="61" spans="1:8" s="16" customFormat="1" ht="20.100000000000001" customHeight="1" x14ac:dyDescent="0.25">
      <c r="A61" s="44" t="s">
        <v>17</v>
      </c>
      <c r="B61" s="44">
        <v>57</v>
      </c>
      <c r="C61" s="58">
        <v>40961960</v>
      </c>
      <c r="D61" s="46">
        <v>41891</v>
      </c>
      <c r="E61" s="46" t="s">
        <v>164</v>
      </c>
      <c r="F61" s="49">
        <v>10</v>
      </c>
      <c r="G61" s="47">
        <v>466.1</v>
      </c>
      <c r="H61" s="48" t="s">
        <v>98</v>
      </c>
    </row>
    <row r="62" spans="1:8" s="16" customFormat="1" ht="20.100000000000001" customHeight="1" x14ac:dyDescent="0.25">
      <c r="A62" s="44" t="s">
        <v>17</v>
      </c>
      <c r="B62" s="44">
        <v>58</v>
      </c>
      <c r="C62" s="58">
        <v>40961863</v>
      </c>
      <c r="D62" s="46">
        <v>41891</v>
      </c>
      <c r="E62" s="46" t="s">
        <v>164</v>
      </c>
      <c r="F62" s="49">
        <v>10.5</v>
      </c>
      <c r="G62" s="47">
        <v>466.1</v>
      </c>
      <c r="H62" s="48" t="s">
        <v>18</v>
      </c>
    </row>
    <row r="63" spans="1:8" s="16" customFormat="1" ht="20.100000000000001" customHeight="1" x14ac:dyDescent="0.25">
      <c r="A63" s="44" t="s">
        <v>17</v>
      </c>
      <c r="B63" s="44">
        <v>59</v>
      </c>
      <c r="C63" s="58">
        <v>40962839</v>
      </c>
      <c r="D63" s="46">
        <v>41892</v>
      </c>
      <c r="E63" s="46" t="s">
        <v>164</v>
      </c>
      <c r="F63" s="49">
        <v>14</v>
      </c>
      <c r="G63" s="47">
        <v>466.1</v>
      </c>
      <c r="H63" s="48" t="s">
        <v>18</v>
      </c>
    </row>
    <row r="64" spans="1:8" s="16" customFormat="1" ht="20.100000000000001" customHeight="1" x14ac:dyDescent="0.25">
      <c r="A64" s="44" t="s">
        <v>17</v>
      </c>
      <c r="B64" s="44">
        <v>60</v>
      </c>
      <c r="C64" s="58">
        <v>40961175</v>
      </c>
      <c r="D64" s="46">
        <v>41886</v>
      </c>
      <c r="E64" s="46" t="s">
        <v>164</v>
      </c>
      <c r="F64" s="49">
        <v>15</v>
      </c>
      <c r="G64" s="47">
        <v>466.1</v>
      </c>
      <c r="H64" s="48" t="s">
        <v>98</v>
      </c>
    </row>
    <row r="65" spans="1:8" s="16" customFormat="1" ht="20.100000000000001" customHeight="1" x14ac:dyDescent="0.25">
      <c r="A65" s="44" t="s">
        <v>17</v>
      </c>
      <c r="B65" s="44">
        <v>61</v>
      </c>
      <c r="C65" s="58">
        <v>40962878</v>
      </c>
      <c r="D65" s="46">
        <v>41892</v>
      </c>
      <c r="E65" s="46" t="s">
        <v>164</v>
      </c>
      <c r="F65" s="49">
        <v>10</v>
      </c>
      <c r="G65" s="47">
        <v>466.1</v>
      </c>
      <c r="H65" s="48" t="s">
        <v>93</v>
      </c>
    </row>
    <row r="66" spans="1:8" s="16" customFormat="1" ht="20.100000000000001" customHeight="1" x14ac:dyDescent="0.25">
      <c r="A66" s="44" t="s">
        <v>17</v>
      </c>
      <c r="B66" s="44">
        <v>62</v>
      </c>
      <c r="C66" s="58">
        <v>40962352</v>
      </c>
      <c r="D66" s="46">
        <v>41891</v>
      </c>
      <c r="E66" s="46" t="s">
        <v>164</v>
      </c>
      <c r="F66" s="49">
        <v>15</v>
      </c>
      <c r="G66" s="47">
        <v>466.1</v>
      </c>
      <c r="H66" s="48" t="s">
        <v>98</v>
      </c>
    </row>
    <row r="67" spans="1:8" s="16" customFormat="1" ht="20.100000000000001" customHeight="1" x14ac:dyDescent="0.25">
      <c r="A67" s="44" t="s">
        <v>17</v>
      </c>
      <c r="B67" s="44">
        <v>63</v>
      </c>
      <c r="C67" s="58">
        <v>40962637</v>
      </c>
      <c r="D67" s="46">
        <v>41891</v>
      </c>
      <c r="E67" s="46" t="s">
        <v>166</v>
      </c>
      <c r="F67" s="49">
        <v>15</v>
      </c>
      <c r="G67" s="47">
        <v>466.1</v>
      </c>
      <c r="H67" s="48" t="s">
        <v>81</v>
      </c>
    </row>
    <row r="68" spans="1:8" s="16" customFormat="1" ht="20.100000000000001" customHeight="1" x14ac:dyDescent="0.25">
      <c r="A68" s="44" t="s">
        <v>17</v>
      </c>
      <c r="B68" s="44">
        <v>64</v>
      </c>
      <c r="C68" s="58">
        <v>40961772</v>
      </c>
      <c r="D68" s="46">
        <v>41891</v>
      </c>
      <c r="E68" s="46" t="s">
        <v>164</v>
      </c>
      <c r="F68" s="49">
        <v>10</v>
      </c>
      <c r="G68" s="47">
        <v>466.1</v>
      </c>
      <c r="H68" s="48" t="s">
        <v>71</v>
      </c>
    </row>
    <row r="69" spans="1:8" s="16" customFormat="1" ht="20.100000000000001" customHeight="1" x14ac:dyDescent="0.25">
      <c r="A69" s="44" t="s">
        <v>17</v>
      </c>
      <c r="B69" s="44">
        <v>65</v>
      </c>
      <c r="C69" s="58">
        <v>40962071</v>
      </c>
      <c r="D69" s="46">
        <v>41892</v>
      </c>
      <c r="E69" s="46" t="s">
        <v>164</v>
      </c>
      <c r="F69" s="49">
        <v>10.5</v>
      </c>
      <c r="G69" s="47">
        <v>466.1</v>
      </c>
      <c r="H69" s="48" t="s">
        <v>124</v>
      </c>
    </row>
    <row r="70" spans="1:8" s="16" customFormat="1" ht="20.100000000000001" customHeight="1" x14ac:dyDescent="0.25">
      <c r="A70" s="44" t="s">
        <v>17</v>
      </c>
      <c r="B70" s="44">
        <v>66</v>
      </c>
      <c r="C70" s="58">
        <v>40959477</v>
      </c>
      <c r="D70" s="46">
        <v>41904</v>
      </c>
      <c r="E70" s="46" t="s">
        <v>166</v>
      </c>
      <c r="F70" s="49">
        <v>12</v>
      </c>
      <c r="G70" s="47">
        <v>466.1</v>
      </c>
      <c r="H70" s="48" t="s">
        <v>29</v>
      </c>
    </row>
    <row r="71" spans="1:8" s="16" customFormat="1" ht="20.100000000000001" customHeight="1" x14ac:dyDescent="0.25">
      <c r="A71" s="44" t="s">
        <v>17</v>
      </c>
      <c r="B71" s="44">
        <v>67</v>
      </c>
      <c r="C71" s="58">
        <v>40962323</v>
      </c>
      <c r="D71" s="46">
        <v>41898</v>
      </c>
      <c r="E71" s="46" t="s">
        <v>164</v>
      </c>
      <c r="F71" s="49">
        <v>15</v>
      </c>
      <c r="G71" s="47">
        <v>466.1</v>
      </c>
      <c r="H71" s="48" t="s">
        <v>18</v>
      </c>
    </row>
    <row r="72" spans="1:8" s="16" customFormat="1" ht="20.100000000000001" customHeight="1" x14ac:dyDescent="0.25">
      <c r="A72" s="44" t="s">
        <v>17</v>
      </c>
      <c r="B72" s="44">
        <v>68</v>
      </c>
      <c r="C72" s="58">
        <v>40960960</v>
      </c>
      <c r="D72" s="46">
        <v>41900</v>
      </c>
      <c r="E72" s="46" t="s">
        <v>164</v>
      </c>
      <c r="F72" s="49">
        <v>0.5</v>
      </c>
      <c r="G72" s="47">
        <v>466.1</v>
      </c>
      <c r="H72" s="48" t="s">
        <v>133</v>
      </c>
    </row>
    <row r="73" spans="1:8" s="16" customFormat="1" ht="20.100000000000001" customHeight="1" x14ac:dyDescent="0.25">
      <c r="A73" s="44" t="s">
        <v>17</v>
      </c>
      <c r="B73" s="44">
        <v>69</v>
      </c>
      <c r="C73" s="58">
        <v>40960983</v>
      </c>
      <c r="D73" s="46">
        <v>41900</v>
      </c>
      <c r="E73" s="46" t="s">
        <v>164</v>
      </c>
      <c r="F73" s="49">
        <v>0.5</v>
      </c>
      <c r="G73" s="47">
        <v>364.5</v>
      </c>
      <c r="H73" s="48" t="s">
        <v>133</v>
      </c>
    </row>
    <row r="74" spans="1:8" s="16" customFormat="1" ht="20.100000000000001" customHeight="1" x14ac:dyDescent="0.25">
      <c r="A74" s="44" t="s">
        <v>17</v>
      </c>
      <c r="B74" s="44">
        <v>70</v>
      </c>
      <c r="C74" s="58">
        <v>40961192</v>
      </c>
      <c r="D74" s="46">
        <v>41891</v>
      </c>
      <c r="E74" s="46" t="s">
        <v>164</v>
      </c>
      <c r="F74" s="49">
        <v>15</v>
      </c>
      <c r="G74" s="47">
        <v>466.1</v>
      </c>
      <c r="H74" s="48" t="s">
        <v>127</v>
      </c>
    </row>
    <row r="75" spans="1:8" s="16" customFormat="1" ht="20.100000000000001" customHeight="1" x14ac:dyDescent="0.25">
      <c r="A75" s="44" t="s">
        <v>17</v>
      </c>
      <c r="B75" s="44">
        <v>71</v>
      </c>
      <c r="C75" s="58">
        <v>40961372</v>
      </c>
      <c r="D75" s="46">
        <v>41905</v>
      </c>
      <c r="E75" s="46" t="s">
        <v>164</v>
      </c>
      <c r="F75" s="49">
        <v>7</v>
      </c>
      <c r="G75" s="47">
        <v>466.1</v>
      </c>
      <c r="H75" s="48" t="s">
        <v>104</v>
      </c>
    </row>
    <row r="76" spans="1:8" s="16" customFormat="1" ht="20.100000000000001" customHeight="1" x14ac:dyDescent="0.25">
      <c r="A76" s="44" t="s">
        <v>17</v>
      </c>
      <c r="B76" s="44">
        <v>72</v>
      </c>
      <c r="C76" s="58">
        <v>40961421</v>
      </c>
      <c r="D76" s="46">
        <v>41887</v>
      </c>
      <c r="E76" s="46" t="s">
        <v>164</v>
      </c>
      <c r="F76" s="49">
        <v>7</v>
      </c>
      <c r="G76" s="47">
        <v>466.1</v>
      </c>
      <c r="H76" s="48" t="s">
        <v>118</v>
      </c>
    </row>
    <row r="77" spans="1:8" s="16" customFormat="1" ht="20.100000000000001" customHeight="1" x14ac:dyDescent="0.25">
      <c r="A77" s="44" t="s">
        <v>17</v>
      </c>
      <c r="B77" s="44">
        <v>73</v>
      </c>
      <c r="C77" s="58">
        <v>40963727</v>
      </c>
      <c r="D77" s="46">
        <v>41894</v>
      </c>
      <c r="E77" s="46" t="s">
        <v>164</v>
      </c>
      <c r="F77" s="49">
        <v>10</v>
      </c>
      <c r="G77" s="47">
        <v>466.1</v>
      </c>
      <c r="H77" s="48" t="s">
        <v>98</v>
      </c>
    </row>
    <row r="78" spans="1:8" s="16" customFormat="1" ht="20.100000000000001" customHeight="1" x14ac:dyDescent="0.25">
      <c r="A78" s="44" t="s">
        <v>17</v>
      </c>
      <c r="B78" s="44">
        <v>74</v>
      </c>
      <c r="C78" s="58">
        <v>40964677</v>
      </c>
      <c r="D78" s="46">
        <v>41893</v>
      </c>
      <c r="E78" s="46" t="s">
        <v>164</v>
      </c>
      <c r="F78" s="49">
        <v>15</v>
      </c>
      <c r="G78" s="47">
        <v>466.1</v>
      </c>
      <c r="H78" s="48" t="s">
        <v>71</v>
      </c>
    </row>
    <row r="79" spans="1:8" s="16" customFormat="1" ht="20.100000000000001" customHeight="1" x14ac:dyDescent="0.25">
      <c r="A79" s="44" t="s">
        <v>17</v>
      </c>
      <c r="B79" s="44">
        <v>75</v>
      </c>
      <c r="C79" s="58">
        <v>40963482</v>
      </c>
      <c r="D79" s="46">
        <v>41900</v>
      </c>
      <c r="E79" s="46" t="s">
        <v>164</v>
      </c>
      <c r="F79" s="49">
        <v>10</v>
      </c>
      <c r="G79" s="47">
        <v>466.1</v>
      </c>
      <c r="H79" s="48" t="s">
        <v>98</v>
      </c>
    </row>
    <row r="80" spans="1:8" s="16" customFormat="1" ht="20.100000000000001" customHeight="1" x14ac:dyDescent="0.25">
      <c r="A80" s="44" t="s">
        <v>17</v>
      </c>
      <c r="B80" s="44">
        <v>76</v>
      </c>
      <c r="C80" s="58">
        <v>40963967</v>
      </c>
      <c r="D80" s="46">
        <v>41894</v>
      </c>
      <c r="E80" s="46" t="s">
        <v>166</v>
      </c>
      <c r="F80" s="49">
        <v>10</v>
      </c>
      <c r="G80" s="47">
        <v>466.1</v>
      </c>
      <c r="H80" s="48" t="s">
        <v>98</v>
      </c>
    </row>
    <row r="81" spans="1:8" s="16" customFormat="1" ht="20.100000000000001" customHeight="1" x14ac:dyDescent="0.25">
      <c r="A81" s="44" t="s">
        <v>17</v>
      </c>
      <c r="B81" s="44">
        <v>77</v>
      </c>
      <c r="C81" s="58">
        <v>40963767</v>
      </c>
      <c r="D81" s="46">
        <v>41898</v>
      </c>
      <c r="E81" s="46" t="s">
        <v>164</v>
      </c>
      <c r="F81" s="49">
        <v>15</v>
      </c>
      <c r="G81" s="47">
        <v>466.1</v>
      </c>
      <c r="H81" s="48" t="s">
        <v>58</v>
      </c>
    </row>
    <row r="82" spans="1:8" s="16" customFormat="1" ht="20.100000000000001" customHeight="1" x14ac:dyDescent="0.25">
      <c r="A82" s="44" t="s">
        <v>17</v>
      </c>
      <c r="B82" s="44">
        <v>78</v>
      </c>
      <c r="C82" s="58">
        <v>40964699</v>
      </c>
      <c r="D82" s="46">
        <v>41900</v>
      </c>
      <c r="E82" s="46" t="s">
        <v>164</v>
      </c>
      <c r="F82" s="49">
        <v>10</v>
      </c>
      <c r="G82" s="47">
        <v>466.1</v>
      </c>
      <c r="H82" s="48" t="s">
        <v>71</v>
      </c>
    </row>
    <row r="83" spans="1:8" s="16" customFormat="1" ht="20.100000000000001" customHeight="1" x14ac:dyDescent="0.25">
      <c r="A83" s="44" t="s">
        <v>17</v>
      </c>
      <c r="B83" s="44">
        <v>79</v>
      </c>
      <c r="C83" s="58">
        <v>40963845</v>
      </c>
      <c r="D83" s="46">
        <v>41911</v>
      </c>
      <c r="E83" s="46" t="s">
        <v>164</v>
      </c>
      <c r="F83" s="49">
        <v>10</v>
      </c>
      <c r="G83" s="47">
        <v>466.1</v>
      </c>
      <c r="H83" s="48" t="s">
        <v>93</v>
      </c>
    </row>
    <row r="84" spans="1:8" s="16" customFormat="1" ht="20.100000000000001" customHeight="1" x14ac:dyDescent="0.25">
      <c r="A84" s="44" t="s">
        <v>17</v>
      </c>
      <c r="B84" s="44">
        <v>80</v>
      </c>
      <c r="C84" s="58">
        <v>40965445</v>
      </c>
      <c r="D84" s="46">
        <v>41901</v>
      </c>
      <c r="E84" s="46" t="s">
        <v>164</v>
      </c>
      <c r="F84" s="49">
        <v>10</v>
      </c>
      <c r="G84" s="47">
        <v>466.1</v>
      </c>
      <c r="H84" s="48" t="s">
        <v>81</v>
      </c>
    </row>
    <row r="85" spans="1:8" s="16" customFormat="1" ht="20.100000000000001" customHeight="1" x14ac:dyDescent="0.25">
      <c r="A85" s="44" t="s">
        <v>17</v>
      </c>
      <c r="B85" s="44">
        <v>81</v>
      </c>
      <c r="C85" s="58">
        <v>40964497</v>
      </c>
      <c r="D85" s="46">
        <v>41894</v>
      </c>
      <c r="E85" s="46" t="s">
        <v>164</v>
      </c>
      <c r="F85" s="49">
        <v>12</v>
      </c>
      <c r="G85" s="47">
        <v>466.1</v>
      </c>
      <c r="H85" s="48" t="s">
        <v>124</v>
      </c>
    </row>
    <row r="86" spans="1:8" s="16" customFormat="1" ht="20.100000000000001" customHeight="1" x14ac:dyDescent="0.25">
      <c r="A86" s="44" t="s">
        <v>17</v>
      </c>
      <c r="B86" s="44">
        <v>82</v>
      </c>
      <c r="C86" s="58">
        <v>40964714</v>
      </c>
      <c r="D86" s="46">
        <v>41894</v>
      </c>
      <c r="E86" s="46" t="s">
        <v>164</v>
      </c>
      <c r="F86" s="49">
        <v>10</v>
      </c>
      <c r="G86" s="47">
        <v>466.1</v>
      </c>
      <c r="H86" s="48" t="s">
        <v>44</v>
      </c>
    </row>
    <row r="87" spans="1:8" s="16" customFormat="1" ht="20.100000000000001" customHeight="1" x14ac:dyDescent="0.25">
      <c r="A87" s="44" t="s">
        <v>17</v>
      </c>
      <c r="B87" s="44">
        <v>83</v>
      </c>
      <c r="C87" s="58">
        <v>40964754</v>
      </c>
      <c r="D87" s="46">
        <v>41897</v>
      </c>
      <c r="E87" s="46" t="s">
        <v>164</v>
      </c>
      <c r="F87" s="49">
        <v>10</v>
      </c>
      <c r="G87" s="47">
        <v>466.1</v>
      </c>
      <c r="H87" s="48" t="s">
        <v>67</v>
      </c>
    </row>
    <row r="88" spans="1:8" s="16" customFormat="1" ht="20.100000000000001" customHeight="1" x14ac:dyDescent="0.25">
      <c r="A88" s="44" t="s">
        <v>17</v>
      </c>
      <c r="B88" s="44">
        <v>84</v>
      </c>
      <c r="C88" s="58">
        <v>40965242</v>
      </c>
      <c r="D88" s="46">
        <v>41894</v>
      </c>
      <c r="E88" s="46" t="s">
        <v>164</v>
      </c>
      <c r="F88" s="49">
        <v>15</v>
      </c>
      <c r="G88" s="47">
        <v>466.1</v>
      </c>
      <c r="H88" s="48" t="s">
        <v>124</v>
      </c>
    </row>
    <row r="89" spans="1:8" s="16" customFormat="1" ht="20.100000000000001" customHeight="1" x14ac:dyDescent="0.25">
      <c r="A89" s="44" t="s">
        <v>17</v>
      </c>
      <c r="B89" s="44">
        <v>85</v>
      </c>
      <c r="C89" s="58">
        <v>40965533</v>
      </c>
      <c r="D89" s="46">
        <v>41894</v>
      </c>
      <c r="E89" s="46" t="s">
        <v>164</v>
      </c>
      <c r="F89" s="49">
        <v>7</v>
      </c>
      <c r="G89" s="47">
        <v>466.1</v>
      </c>
      <c r="H89" s="48" t="s">
        <v>51</v>
      </c>
    </row>
    <row r="90" spans="1:8" s="16" customFormat="1" ht="20.100000000000001" customHeight="1" x14ac:dyDescent="0.25">
      <c r="A90" s="44" t="s">
        <v>17</v>
      </c>
      <c r="B90" s="44">
        <v>86</v>
      </c>
      <c r="C90" s="58">
        <v>40964419</v>
      </c>
      <c r="D90" s="46">
        <v>41899</v>
      </c>
      <c r="E90" s="46" t="s">
        <v>166</v>
      </c>
      <c r="F90" s="49">
        <v>15</v>
      </c>
      <c r="G90" s="47">
        <v>466.1</v>
      </c>
      <c r="H90" s="48" t="s">
        <v>127</v>
      </c>
    </row>
    <row r="91" spans="1:8" s="16" customFormat="1" ht="20.100000000000001" customHeight="1" x14ac:dyDescent="0.25">
      <c r="A91" s="44" t="s">
        <v>17</v>
      </c>
      <c r="B91" s="44">
        <v>87</v>
      </c>
      <c r="C91" s="58">
        <v>40965596</v>
      </c>
      <c r="D91" s="46">
        <v>41897</v>
      </c>
      <c r="E91" s="46" t="s">
        <v>164</v>
      </c>
      <c r="F91" s="49">
        <v>15</v>
      </c>
      <c r="G91" s="47">
        <v>10935</v>
      </c>
      <c r="H91" s="48" t="s">
        <v>124</v>
      </c>
    </row>
    <row r="92" spans="1:8" s="16" customFormat="1" ht="20.100000000000001" customHeight="1" x14ac:dyDescent="0.25">
      <c r="A92" s="44" t="s">
        <v>17</v>
      </c>
      <c r="B92" s="44">
        <v>88</v>
      </c>
      <c r="C92" s="58">
        <v>40965593</v>
      </c>
      <c r="D92" s="46">
        <v>41905</v>
      </c>
      <c r="E92" s="46" t="s">
        <v>164</v>
      </c>
      <c r="F92" s="49">
        <v>10</v>
      </c>
      <c r="G92" s="47">
        <v>466.1</v>
      </c>
      <c r="H92" s="48" t="s">
        <v>124</v>
      </c>
    </row>
    <row r="93" spans="1:8" s="16" customFormat="1" ht="20.100000000000001" customHeight="1" x14ac:dyDescent="0.25">
      <c r="A93" s="44" t="s">
        <v>17</v>
      </c>
      <c r="B93" s="44">
        <v>89</v>
      </c>
      <c r="C93" s="58">
        <v>40962203</v>
      </c>
      <c r="D93" s="46">
        <v>41892</v>
      </c>
      <c r="E93" s="46" t="s">
        <v>164</v>
      </c>
      <c r="F93" s="49">
        <v>15</v>
      </c>
      <c r="G93" s="47">
        <v>466.1</v>
      </c>
      <c r="H93" s="48" t="s">
        <v>131</v>
      </c>
    </row>
    <row r="94" spans="1:8" s="16" customFormat="1" ht="20.100000000000001" customHeight="1" x14ac:dyDescent="0.25">
      <c r="A94" s="44" t="s">
        <v>17</v>
      </c>
      <c r="B94" s="44">
        <v>90</v>
      </c>
      <c r="C94" s="58">
        <v>40962269</v>
      </c>
      <c r="D94" s="46">
        <v>41892</v>
      </c>
      <c r="E94" s="46" t="s">
        <v>164</v>
      </c>
      <c r="F94" s="49">
        <v>15</v>
      </c>
      <c r="G94" s="47">
        <v>466.1</v>
      </c>
      <c r="H94" s="48" t="s">
        <v>131</v>
      </c>
    </row>
    <row r="95" spans="1:8" s="16" customFormat="1" ht="20.100000000000001" customHeight="1" x14ac:dyDescent="0.25">
      <c r="A95" s="44" t="s">
        <v>17</v>
      </c>
      <c r="B95" s="44">
        <v>91</v>
      </c>
      <c r="C95" s="58">
        <v>40965757</v>
      </c>
      <c r="D95" s="46">
        <v>41900</v>
      </c>
      <c r="E95" s="46" t="s">
        <v>166</v>
      </c>
      <c r="F95" s="49">
        <v>10.5</v>
      </c>
      <c r="G95" s="47">
        <v>466.1</v>
      </c>
      <c r="H95" s="48" t="s">
        <v>71</v>
      </c>
    </row>
    <row r="96" spans="1:8" s="16" customFormat="1" ht="20.100000000000001" customHeight="1" x14ac:dyDescent="0.25">
      <c r="A96" s="44" t="s">
        <v>17</v>
      </c>
      <c r="B96" s="44">
        <v>92</v>
      </c>
      <c r="C96" s="58">
        <v>40965861</v>
      </c>
      <c r="D96" s="46">
        <v>41906</v>
      </c>
      <c r="E96" s="46" t="s">
        <v>164</v>
      </c>
      <c r="F96" s="49">
        <v>15</v>
      </c>
      <c r="G96" s="47">
        <v>466.1</v>
      </c>
      <c r="H96" s="48" t="s">
        <v>93</v>
      </c>
    </row>
    <row r="97" spans="1:8" s="16" customFormat="1" ht="20.100000000000001" customHeight="1" x14ac:dyDescent="0.25">
      <c r="A97" s="44" t="s">
        <v>17</v>
      </c>
      <c r="B97" s="44">
        <v>93</v>
      </c>
      <c r="C97" s="58">
        <v>40965975</v>
      </c>
      <c r="D97" s="46">
        <v>41901</v>
      </c>
      <c r="E97" s="46" t="s">
        <v>166</v>
      </c>
      <c r="F97" s="49">
        <v>10.5</v>
      </c>
      <c r="G97" s="47">
        <v>466.1</v>
      </c>
      <c r="H97" s="48" t="s">
        <v>82</v>
      </c>
    </row>
    <row r="98" spans="1:8" s="16" customFormat="1" ht="20.100000000000001" customHeight="1" x14ac:dyDescent="0.25">
      <c r="A98" s="44" t="s">
        <v>17</v>
      </c>
      <c r="B98" s="44">
        <v>94</v>
      </c>
      <c r="C98" s="58">
        <v>40965883</v>
      </c>
      <c r="D98" s="46">
        <v>41900</v>
      </c>
      <c r="E98" s="46" t="s">
        <v>164</v>
      </c>
      <c r="F98" s="49">
        <v>12</v>
      </c>
      <c r="G98" s="47">
        <v>466.1</v>
      </c>
      <c r="H98" s="48" t="s">
        <v>92</v>
      </c>
    </row>
    <row r="99" spans="1:8" s="16" customFormat="1" ht="20.100000000000001" customHeight="1" x14ac:dyDescent="0.25">
      <c r="A99" s="44" t="s">
        <v>17</v>
      </c>
      <c r="B99" s="44">
        <v>95</v>
      </c>
      <c r="C99" s="58">
        <v>40966026</v>
      </c>
      <c r="D99" s="46">
        <v>41904</v>
      </c>
      <c r="E99" s="46" t="s">
        <v>164</v>
      </c>
      <c r="F99" s="49">
        <v>15</v>
      </c>
      <c r="G99" s="47">
        <v>466.1</v>
      </c>
      <c r="H99" s="48" t="s">
        <v>60</v>
      </c>
    </row>
    <row r="100" spans="1:8" s="16" customFormat="1" ht="20.100000000000001" customHeight="1" x14ac:dyDescent="0.25">
      <c r="A100" s="44" t="s">
        <v>17</v>
      </c>
      <c r="B100" s="44">
        <v>96</v>
      </c>
      <c r="C100" s="58">
        <v>40969356</v>
      </c>
      <c r="D100" s="46">
        <v>41906</v>
      </c>
      <c r="E100" s="46" t="s">
        <v>164</v>
      </c>
      <c r="F100" s="49">
        <v>15</v>
      </c>
      <c r="G100" s="47">
        <v>466.1</v>
      </c>
      <c r="H100" s="48" t="s">
        <v>153</v>
      </c>
    </row>
    <row r="101" spans="1:8" s="16" customFormat="1" ht="20.100000000000001" customHeight="1" x14ac:dyDescent="0.25">
      <c r="A101" s="44" t="s">
        <v>17</v>
      </c>
      <c r="B101" s="44">
        <v>97</v>
      </c>
      <c r="C101" s="58">
        <v>40962952</v>
      </c>
      <c r="D101" s="46">
        <v>41898</v>
      </c>
      <c r="E101" s="46" t="s">
        <v>166</v>
      </c>
      <c r="F101" s="49">
        <v>15</v>
      </c>
      <c r="G101" s="47">
        <v>466.1</v>
      </c>
      <c r="H101" s="48" t="s">
        <v>48</v>
      </c>
    </row>
    <row r="102" spans="1:8" s="16" customFormat="1" ht="20.100000000000001" customHeight="1" x14ac:dyDescent="0.25">
      <c r="A102" s="44" t="s">
        <v>17</v>
      </c>
      <c r="B102" s="44">
        <v>98</v>
      </c>
      <c r="C102" s="58">
        <v>40965087</v>
      </c>
      <c r="D102" s="46">
        <v>41904</v>
      </c>
      <c r="E102" s="46" t="s">
        <v>164</v>
      </c>
      <c r="F102" s="49">
        <v>29</v>
      </c>
      <c r="G102" s="47">
        <v>21141</v>
      </c>
      <c r="H102" s="48" t="s">
        <v>139</v>
      </c>
    </row>
    <row r="103" spans="1:8" s="16" customFormat="1" ht="20.100000000000001" customHeight="1" x14ac:dyDescent="0.25">
      <c r="A103" s="44" t="s">
        <v>17</v>
      </c>
      <c r="B103" s="44">
        <v>99</v>
      </c>
      <c r="C103" s="58">
        <v>40963831</v>
      </c>
      <c r="D103" s="46">
        <v>41893</v>
      </c>
      <c r="E103" s="46" t="s">
        <v>164</v>
      </c>
      <c r="F103" s="49">
        <v>12</v>
      </c>
      <c r="G103" s="47">
        <v>466.1</v>
      </c>
      <c r="H103" s="48" t="s">
        <v>127</v>
      </c>
    </row>
    <row r="104" spans="1:8" s="16" customFormat="1" ht="20.100000000000001" customHeight="1" x14ac:dyDescent="0.25">
      <c r="A104" s="44" t="s">
        <v>17</v>
      </c>
      <c r="B104" s="44">
        <v>100</v>
      </c>
      <c r="C104" s="58">
        <v>40966091</v>
      </c>
      <c r="D104" s="46">
        <v>41908</v>
      </c>
      <c r="E104" s="46" t="s">
        <v>166</v>
      </c>
      <c r="F104" s="49">
        <v>15</v>
      </c>
      <c r="G104" s="47">
        <v>466.1</v>
      </c>
      <c r="H104" s="48" t="s">
        <v>58</v>
      </c>
    </row>
    <row r="105" spans="1:8" s="16" customFormat="1" ht="20.100000000000001" customHeight="1" x14ac:dyDescent="0.25">
      <c r="A105" s="44" t="s">
        <v>17</v>
      </c>
      <c r="B105" s="44">
        <v>101</v>
      </c>
      <c r="C105" s="58">
        <v>40968714</v>
      </c>
      <c r="D105" s="46">
        <v>41905</v>
      </c>
      <c r="E105" s="46" t="s">
        <v>165</v>
      </c>
      <c r="F105" s="49">
        <v>406</v>
      </c>
      <c r="G105" s="47">
        <v>24703.39</v>
      </c>
      <c r="H105" s="48" t="s">
        <v>157</v>
      </c>
    </row>
    <row r="106" spans="1:8" s="16" customFormat="1" ht="20.100000000000001" customHeight="1" x14ac:dyDescent="0.25">
      <c r="A106" s="44" t="s">
        <v>17</v>
      </c>
      <c r="B106" s="44">
        <v>102</v>
      </c>
      <c r="C106" s="58">
        <v>40969523</v>
      </c>
      <c r="D106" s="46">
        <v>41905</v>
      </c>
      <c r="E106" s="46" t="s">
        <v>166</v>
      </c>
      <c r="F106" s="49">
        <v>15</v>
      </c>
      <c r="G106" s="47">
        <v>466.1</v>
      </c>
      <c r="H106" s="48" t="s">
        <v>92</v>
      </c>
    </row>
    <row r="107" spans="1:8" s="16" customFormat="1" ht="20.100000000000001" customHeight="1" x14ac:dyDescent="0.25">
      <c r="A107" s="44" t="s">
        <v>17</v>
      </c>
      <c r="B107" s="44">
        <v>103</v>
      </c>
      <c r="C107" s="58">
        <v>40969474</v>
      </c>
      <c r="D107" s="46">
        <v>41906</v>
      </c>
      <c r="E107" s="46" t="s">
        <v>164</v>
      </c>
      <c r="F107" s="49">
        <v>15</v>
      </c>
      <c r="G107" s="47">
        <v>466.1</v>
      </c>
      <c r="H107" s="48" t="s">
        <v>81</v>
      </c>
    </row>
    <row r="108" spans="1:8" s="16" customFormat="1" ht="20.100000000000001" customHeight="1" x14ac:dyDescent="0.25">
      <c r="A108" s="44" t="s">
        <v>17</v>
      </c>
      <c r="B108" s="44">
        <v>104</v>
      </c>
      <c r="C108" s="58">
        <v>40969639</v>
      </c>
      <c r="D108" s="46">
        <v>41906</v>
      </c>
      <c r="E108" s="46" t="s">
        <v>164</v>
      </c>
      <c r="F108" s="49">
        <v>15</v>
      </c>
      <c r="G108" s="47">
        <v>466.1</v>
      </c>
      <c r="H108" s="48" t="s">
        <v>58</v>
      </c>
    </row>
    <row r="109" spans="1:8" s="16" customFormat="1" ht="20.100000000000001" customHeight="1" x14ac:dyDescent="0.25">
      <c r="A109" s="44" t="s">
        <v>17</v>
      </c>
      <c r="B109" s="44">
        <v>105</v>
      </c>
      <c r="C109" s="58">
        <v>40969721</v>
      </c>
      <c r="D109" s="46">
        <v>41905</v>
      </c>
      <c r="E109" s="46" t="s">
        <v>164</v>
      </c>
      <c r="F109" s="49">
        <v>7</v>
      </c>
      <c r="G109" s="47">
        <v>466.1</v>
      </c>
      <c r="H109" s="48" t="s">
        <v>99</v>
      </c>
    </row>
    <row r="110" spans="1:8" s="16" customFormat="1" ht="20.100000000000001" customHeight="1" x14ac:dyDescent="0.25">
      <c r="A110" s="44" t="s">
        <v>17</v>
      </c>
      <c r="B110" s="44">
        <v>106</v>
      </c>
      <c r="C110" s="58">
        <v>40969767</v>
      </c>
      <c r="D110" s="46">
        <v>41905</v>
      </c>
      <c r="E110" s="46" t="s">
        <v>164</v>
      </c>
      <c r="F110" s="49">
        <v>15</v>
      </c>
      <c r="G110" s="47">
        <v>466.1</v>
      </c>
      <c r="H110" s="48" t="s">
        <v>18</v>
      </c>
    </row>
    <row r="111" spans="1:8" s="16" customFormat="1" ht="20.100000000000001" customHeight="1" x14ac:dyDescent="0.25">
      <c r="A111" s="44" t="s">
        <v>17</v>
      </c>
      <c r="B111" s="44">
        <v>107</v>
      </c>
      <c r="C111" s="58">
        <v>40969992</v>
      </c>
      <c r="D111" s="46">
        <v>41911</v>
      </c>
      <c r="E111" s="46" t="s">
        <v>164</v>
      </c>
      <c r="F111" s="49">
        <v>15</v>
      </c>
      <c r="G111" s="47">
        <v>466.1</v>
      </c>
      <c r="H111" s="48" t="s">
        <v>71</v>
      </c>
    </row>
    <row r="112" spans="1:8" s="16" customFormat="1" ht="20.100000000000001" customHeight="1" x14ac:dyDescent="0.25">
      <c r="A112" s="44" t="s">
        <v>17</v>
      </c>
      <c r="B112" s="44">
        <v>108</v>
      </c>
      <c r="C112" s="58">
        <v>40970016</v>
      </c>
      <c r="D112" s="46">
        <v>41912</v>
      </c>
      <c r="E112" s="46" t="s">
        <v>164</v>
      </c>
      <c r="F112" s="49">
        <v>10</v>
      </c>
      <c r="G112" s="47">
        <v>466.1</v>
      </c>
      <c r="H112" s="48" t="s">
        <v>157</v>
      </c>
    </row>
    <row r="113" spans="1:8" s="16" customFormat="1" ht="20.100000000000001" customHeight="1" x14ac:dyDescent="0.25">
      <c r="A113" s="44" t="s">
        <v>17</v>
      </c>
      <c r="B113" s="44">
        <v>109</v>
      </c>
      <c r="C113" s="58">
        <v>40969600</v>
      </c>
      <c r="D113" s="46">
        <v>41904</v>
      </c>
      <c r="E113" s="46" t="s">
        <v>164</v>
      </c>
      <c r="F113" s="49">
        <v>15</v>
      </c>
      <c r="G113" s="47">
        <v>466.1</v>
      </c>
      <c r="H113" s="48" t="s">
        <v>18</v>
      </c>
    </row>
    <row r="114" spans="1:8" s="16" customFormat="1" ht="20.100000000000001" customHeight="1" x14ac:dyDescent="0.25">
      <c r="A114" s="44" t="s">
        <v>17</v>
      </c>
      <c r="B114" s="44">
        <v>110</v>
      </c>
      <c r="C114" s="58">
        <v>40970043</v>
      </c>
      <c r="D114" s="46">
        <v>41905</v>
      </c>
      <c r="E114" s="46" t="s">
        <v>166</v>
      </c>
      <c r="F114" s="49">
        <v>15</v>
      </c>
      <c r="G114" s="47">
        <v>466.1</v>
      </c>
      <c r="H114" s="48" t="s">
        <v>60</v>
      </c>
    </row>
    <row r="115" spans="1:8" s="16" customFormat="1" ht="20.100000000000001" customHeight="1" x14ac:dyDescent="0.25">
      <c r="A115" s="44" t="s">
        <v>17</v>
      </c>
      <c r="B115" s="44">
        <v>111</v>
      </c>
      <c r="C115" s="58">
        <v>40970080</v>
      </c>
      <c r="D115" s="46">
        <v>41905</v>
      </c>
      <c r="E115" s="46" t="s">
        <v>164</v>
      </c>
      <c r="F115" s="49">
        <v>12</v>
      </c>
      <c r="G115" s="47">
        <v>466.1</v>
      </c>
      <c r="H115" s="48" t="s">
        <v>35</v>
      </c>
    </row>
    <row r="116" spans="1:8" s="16" customFormat="1" ht="20.100000000000001" customHeight="1" x14ac:dyDescent="0.25">
      <c r="A116" s="44" t="s">
        <v>17</v>
      </c>
      <c r="B116" s="44">
        <v>112</v>
      </c>
      <c r="C116" s="58">
        <v>40970124</v>
      </c>
      <c r="D116" s="46">
        <v>41906</v>
      </c>
      <c r="E116" s="46" t="s">
        <v>164</v>
      </c>
      <c r="F116" s="49">
        <v>12</v>
      </c>
      <c r="G116" s="47">
        <v>466.1</v>
      </c>
      <c r="H116" s="48" t="s">
        <v>157</v>
      </c>
    </row>
    <row r="117" spans="1:8" s="16" customFormat="1" ht="20.100000000000001" customHeight="1" x14ac:dyDescent="0.25">
      <c r="A117" s="44" t="s">
        <v>17</v>
      </c>
      <c r="B117" s="44">
        <v>113</v>
      </c>
      <c r="C117" s="58">
        <v>40970185</v>
      </c>
      <c r="D117" s="46">
        <v>41905</v>
      </c>
      <c r="E117" s="46" t="s">
        <v>164</v>
      </c>
      <c r="F117" s="49">
        <v>15</v>
      </c>
      <c r="G117" s="47">
        <v>466.1</v>
      </c>
      <c r="H117" s="48" t="s">
        <v>153</v>
      </c>
    </row>
    <row r="118" spans="1:8" s="16" customFormat="1" ht="20.100000000000001" customHeight="1" x14ac:dyDescent="0.25">
      <c r="A118" s="44" t="s">
        <v>17</v>
      </c>
      <c r="B118" s="44">
        <v>114</v>
      </c>
      <c r="C118" s="58">
        <v>40970239</v>
      </c>
      <c r="D118" s="46">
        <v>41904</v>
      </c>
      <c r="E118" s="46" t="s">
        <v>164</v>
      </c>
      <c r="F118" s="49">
        <v>10</v>
      </c>
      <c r="G118" s="47">
        <v>466.1</v>
      </c>
      <c r="H118" s="48" t="s">
        <v>25</v>
      </c>
    </row>
    <row r="119" spans="1:8" s="16" customFormat="1" ht="20.100000000000001" customHeight="1" x14ac:dyDescent="0.25">
      <c r="A119" s="44" t="s">
        <v>17</v>
      </c>
      <c r="B119" s="44">
        <v>115</v>
      </c>
      <c r="C119" s="58">
        <v>40970312</v>
      </c>
      <c r="D119" s="46">
        <v>41908</v>
      </c>
      <c r="E119" s="46" t="s">
        <v>164</v>
      </c>
      <c r="F119" s="49">
        <v>7</v>
      </c>
      <c r="G119" s="47">
        <v>466.1</v>
      </c>
      <c r="H119" s="48" t="s">
        <v>124</v>
      </c>
    </row>
    <row r="120" spans="1:8" s="16" customFormat="1" ht="20.100000000000001" customHeight="1" x14ac:dyDescent="0.25">
      <c r="A120" s="44" t="s">
        <v>17</v>
      </c>
      <c r="B120" s="44">
        <v>116</v>
      </c>
      <c r="C120" s="58">
        <v>40966145</v>
      </c>
      <c r="D120" s="46">
        <v>41900</v>
      </c>
      <c r="E120" s="46" t="s">
        <v>164</v>
      </c>
      <c r="F120" s="49">
        <v>8</v>
      </c>
      <c r="G120" s="47">
        <v>466.1</v>
      </c>
      <c r="H120" s="48" t="s">
        <v>139</v>
      </c>
    </row>
    <row r="121" spans="1:8" s="16" customFormat="1" ht="20.100000000000001" customHeight="1" x14ac:dyDescent="0.25">
      <c r="A121" s="44" t="s">
        <v>17</v>
      </c>
      <c r="B121" s="44">
        <v>117</v>
      </c>
      <c r="C121" s="58">
        <v>40968781</v>
      </c>
      <c r="D121" s="46">
        <v>41906</v>
      </c>
      <c r="E121" s="46" t="s">
        <v>164</v>
      </c>
      <c r="F121" s="49">
        <v>15</v>
      </c>
      <c r="G121" s="47">
        <v>466.1</v>
      </c>
      <c r="H121" s="48" t="s">
        <v>58</v>
      </c>
    </row>
    <row r="122" spans="1:8" s="16" customFormat="1" ht="20.100000000000001" customHeight="1" x14ac:dyDescent="0.25">
      <c r="A122" s="44" t="s">
        <v>17</v>
      </c>
      <c r="B122" s="44">
        <v>118</v>
      </c>
      <c r="C122" s="58">
        <v>40968838</v>
      </c>
      <c r="D122" s="46">
        <v>41906</v>
      </c>
      <c r="E122" s="46" t="s">
        <v>164</v>
      </c>
      <c r="F122" s="49">
        <v>15</v>
      </c>
      <c r="G122" s="47">
        <v>466.1</v>
      </c>
      <c r="H122" s="48" t="s">
        <v>58</v>
      </c>
    </row>
    <row r="123" spans="1:8" s="16" customFormat="1" ht="20.100000000000001" customHeight="1" x14ac:dyDescent="0.25">
      <c r="A123" s="44" t="s">
        <v>17</v>
      </c>
      <c r="B123" s="44">
        <v>119</v>
      </c>
      <c r="C123" s="58">
        <v>40970370</v>
      </c>
      <c r="D123" s="46">
        <v>41911</v>
      </c>
      <c r="E123" s="46" t="s">
        <v>166</v>
      </c>
      <c r="F123" s="49">
        <v>15</v>
      </c>
      <c r="G123" s="47">
        <v>466.1</v>
      </c>
      <c r="H123" s="48" t="s">
        <v>56</v>
      </c>
    </row>
    <row r="124" spans="1:8" s="16" customFormat="1" ht="20.100000000000001" customHeight="1" x14ac:dyDescent="0.25">
      <c r="A124" s="44" t="s">
        <v>17</v>
      </c>
      <c r="B124" s="44">
        <v>120</v>
      </c>
      <c r="C124" s="58">
        <v>40969262</v>
      </c>
      <c r="D124" s="46">
        <v>41906</v>
      </c>
      <c r="E124" s="46" t="s">
        <v>164</v>
      </c>
      <c r="F124" s="49">
        <v>10</v>
      </c>
      <c r="G124" s="47">
        <v>466.1</v>
      </c>
      <c r="H124" s="48" t="s">
        <v>124</v>
      </c>
    </row>
    <row r="125" spans="1:8" s="16" customFormat="1" ht="20.100000000000001" customHeight="1" x14ac:dyDescent="0.25">
      <c r="A125" s="44" t="s">
        <v>17</v>
      </c>
      <c r="B125" s="44">
        <v>121</v>
      </c>
      <c r="C125" s="58">
        <v>40970722</v>
      </c>
      <c r="D125" s="46">
        <v>41906</v>
      </c>
      <c r="E125" s="46" t="s">
        <v>164</v>
      </c>
      <c r="F125" s="49">
        <v>15</v>
      </c>
      <c r="G125" s="47">
        <v>466.1</v>
      </c>
      <c r="H125" s="48" t="s">
        <v>18</v>
      </c>
    </row>
    <row r="126" spans="1:8" s="16" customFormat="1" ht="20.100000000000001" customHeight="1" x14ac:dyDescent="0.25">
      <c r="A126" s="44" t="s">
        <v>17</v>
      </c>
      <c r="B126" s="44">
        <v>122</v>
      </c>
      <c r="C126" s="58">
        <v>40970468</v>
      </c>
      <c r="D126" s="46">
        <v>41905</v>
      </c>
      <c r="E126" s="46" t="s">
        <v>164</v>
      </c>
      <c r="F126" s="49">
        <v>10</v>
      </c>
      <c r="G126" s="47">
        <v>466.1</v>
      </c>
      <c r="H126" s="48" t="s">
        <v>18</v>
      </c>
    </row>
    <row r="127" spans="1:8" s="16" customFormat="1" ht="20.100000000000001" customHeight="1" x14ac:dyDescent="0.25">
      <c r="A127" s="44" t="s">
        <v>17</v>
      </c>
      <c r="B127" s="44">
        <v>123</v>
      </c>
      <c r="C127" s="58">
        <v>40970561</v>
      </c>
      <c r="D127" s="46">
        <v>41906</v>
      </c>
      <c r="E127" s="46" t="s">
        <v>164</v>
      </c>
      <c r="F127" s="49">
        <v>15</v>
      </c>
      <c r="G127" s="47">
        <v>466.1</v>
      </c>
      <c r="H127" s="48" t="s">
        <v>44</v>
      </c>
    </row>
    <row r="128" spans="1:8" s="16" customFormat="1" ht="20.100000000000001" customHeight="1" x14ac:dyDescent="0.25">
      <c r="A128" s="44" t="s">
        <v>17</v>
      </c>
      <c r="B128" s="44">
        <v>124</v>
      </c>
      <c r="C128" s="58">
        <v>40971254</v>
      </c>
      <c r="D128" s="46">
        <v>41906</v>
      </c>
      <c r="E128" s="46" t="s">
        <v>166</v>
      </c>
      <c r="F128" s="49">
        <v>7</v>
      </c>
      <c r="G128" s="47">
        <v>466.1</v>
      </c>
      <c r="H128" s="48" t="s">
        <v>60</v>
      </c>
    </row>
    <row r="129" spans="1:8" s="16" customFormat="1" ht="20.100000000000001" customHeight="1" x14ac:dyDescent="0.25">
      <c r="A129" s="44" t="s">
        <v>17</v>
      </c>
      <c r="B129" s="44">
        <v>125</v>
      </c>
      <c r="C129" s="58">
        <v>40970521</v>
      </c>
      <c r="D129" s="46">
        <v>41905</v>
      </c>
      <c r="E129" s="46" t="s">
        <v>164</v>
      </c>
      <c r="F129" s="49">
        <v>5</v>
      </c>
      <c r="G129" s="47">
        <v>466.1</v>
      </c>
      <c r="H129" s="48" t="s">
        <v>71</v>
      </c>
    </row>
    <row r="130" spans="1:8" s="16" customFormat="1" ht="20.100000000000001" customHeight="1" x14ac:dyDescent="0.25">
      <c r="A130" s="44" t="s">
        <v>17</v>
      </c>
      <c r="B130" s="44">
        <v>126</v>
      </c>
      <c r="C130" s="58">
        <v>40970995</v>
      </c>
      <c r="D130" s="46">
        <v>41905</v>
      </c>
      <c r="E130" s="46" t="s">
        <v>166</v>
      </c>
      <c r="F130" s="49">
        <v>10</v>
      </c>
      <c r="G130" s="47">
        <v>466.1</v>
      </c>
      <c r="H130" s="48" t="s">
        <v>82</v>
      </c>
    </row>
    <row r="131" spans="1:8" s="16" customFormat="1" ht="20.100000000000001" customHeight="1" x14ac:dyDescent="0.25">
      <c r="A131" s="44" t="s">
        <v>17</v>
      </c>
      <c r="B131" s="44">
        <v>127</v>
      </c>
      <c r="C131" s="58">
        <v>40970643</v>
      </c>
      <c r="D131" s="46">
        <v>41905</v>
      </c>
      <c r="E131" s="46" t="s">
        <v>164</v>
      </c>
      <c r="F131" s="49">
        <v>10</v>
      </c>
      <c r="G131" s="47">
        <v>466.1</v>
      </c>
      <c r="H131" s="48" t="s">
        <v>18</v>
      </c>
    </row>
    <row r="132" spans="1:8" s="16" customFormat="1" ht="20.100000000000001" customHeight="1" x14ac:dyDescent="0.25">
      <c r="A132" s="44" t="s">
        <v>17</v>
      </c>
      <c r="B132" s="44">
        <v>128</v>
      </c>
      <c r="C132" s="58">
        <v>40970709</v>
      </c>
      <c r="D132" s="46">
        <v>41905</v>
      </c>
      <c r="E132" s="46" t="s">
        <v>164</v>
      </c>
      <c r="F132" s="49">
        <v>4</v>
      </c>
      <c r="G132" s="47">
        <v>466.1</v>
      </c>
      <c r="H132" s="48" t="s">
        <v>18</v>
      </c>
    </row>
    <row r="133" spans="1:8" s="16" customFormat="1" ht="20.100000000000001" customHeight="1" x14ac:dyDescent="0.25">
      <c r="A133" s="44" t="s">
        <v>17</v>
      </c>
      <c r="B133" s="44">
        <v>129</v>
      </c>
      <c r="C133" s="58">
        <v>40971225</v>
      </c>
      <c r="D133" s="46">
        <v>41905</v>
      </c>
      <c r="E133" s="46" t="s">
        <v>164</v>
      </c>
      <c r="F133" s="49">
        <v>5</v>
      </c>
      <c r="G133" s="47">
        <v>466.1</v>
      </c>
      <c r="H133" s="48" t="s">
        <v>124</v>
      </c>
    </row>
    <row r="134" spans="1:8" s="16" customFormat="1" ht="20.100000000000001" customHeight="1" x14ac:dyDescent="0.25">
      <c r="A134" s="44" t="s">
        <v>17</v>
      </c>
      <c r="B134" s="44">
        <v>130</v>
      </c>
      <c r="C134" s="58">
        <v>40971260</v>
      </c>
      <c r="D134" s="46">
        <v>41907</v>
      </c>
      <c r="E134" s="46" t="s">
        <v>164</v>
      </c>
      <c r="F134" s="49">
        <v>10</v>
      </c>
      <c r="G134" s="47">
        <v>466.1</v>
      </c>
      <c r="H134" s="48" t="s">
        <v>153</v>
      </c>
    </row>
    <row r="135" spans="1:8" s="16" customFormat="1" ht="20.100000000000001" customHeight="1" x14ac:dyDescent="0.25">
      <c r="A135" s="44" t="s">
        <v>17</v>
      </c>
      <c r="B135" s="44">
        <v>131</v>
      </c>
      <c r="C135" s="58">
        <v>40971343</v>
      </c>
      <c r="D135" s="46">
        <v>41907</v>
      </c>
      <c r="E135" s="46" t="s">
        <v>164</v>
      </c>
      <c r="F135" s="49">
        <v>15</v>
      </c>
      <c r="G135" s="47">
        <v>466.1</v>
      </c>
      <c r="H135" s="48" t="s">
        <v>71</v>
      </c>
    </row>
    <row r="136" spans="1:8" s="16" customFormat="1" ht="20.100000000000001" customHeight="1" x14ac:dyDescent="0.25">
      <c r="A136" s="44" t="s">
        <v>17</v>
      </c>
      <c r="B136" s="44">
        <v>132</v>
      </c>
      <c r="C136" s="58">
        <v>40971362</v>
      </c>
      <c r="D136" s="46">
        <v>41907</v>
      </c>
      <c r="E136" s="46" t="s">
        <v>164</v>
      </c>
      <c r="F136" s="49">
        <v>10</v>
      </c>
      <c r="G136" s="47">
        <v>466.1</v>
      </c>
      <c r="H136" s="48" t="s">
        <v>18</v>
      </c>
    </row>
    <row r="137" spans="1:8" s="16" customFormat="1" ht="20.100000000000001" customHeight="1" x14ac:dyDescent="0.25">
      <c r="A137" s="44" t="s">
        <v>17</v>
      </c>
      <c r="B137" s="44">
        <v>133</v>
      </c>
      <c r="C137" s="58">
        <v>40971545</v>
      </c>
      <c r="D137" s="46">
        <v>41908</v>
      </c>
      <c r="E137" s="46" t="s">
        <v>164</v>
      </c>
      <c r="F137" s="49">
        <v>8</v>
      </c>
      <c r="G137" s="47">
        <v>5832</v>
      </c>
      <c r="H137" s="48" t="s">
        <v>51</v>
      </c>
    </row>
    <row r="138" spans="1:8" s="16" customFormat="1" ht="20.100000000000001" customHeight="1" x14ac:dyDescent="0.25">
      <c r="A138" s="44" t="s">
        <v>17</v>
      </c>
      <c r="B138" s="44">
        <v>134</v>
      </c>
      <c r="C138" s="58">
        <v>40971807</v>
      </c>
      <c r="D138" s="46">
        <v>41911</v>
      </c>
      <c r="E138" s="46" t="s">
        <v>164</v>
      </c>
      <c r="F138" s="49">
        <v>10</v>
      </c>
      <c r="G138" s="47">
        <v>466.1</v>
      </c>
      <c r="H138" s="48" t="s">
        <v>58</v>
      </c>
    </row>
    <row r="139" spans="1:8" s="16" customFormat="1" ht="20.100000000000001" customHeight="1" x14ac:dyDescent="0.25">
      <c r="A139" s="44" t="s">
        <v>17</v>
      </c>
      <c r="B139" s="44">
        <v>135</v>
      </c>
      <c r="C139" s="58">
        <v>40972343</v>
      </c>
      <c r="D139" s="46">
        <v>41908</v>
      </c>
      <c r="E139" s="46" t="s">
        <v>164</v>
      </c>
      <c r="F139" s="49">
        <v>10</v>
      </c>
      <c r="G139" s="47">
        <v>466.1</v>
      </c>
      <c r="H139" s="48" t="s">
        <v>93</v>
      </c>
    </row>
    <row r="140" spans="1:8" s="16" customFormat="1" ht="20.100000000000001" customHeight="1" x14ac:dyDescent="0.25">
      <c r="A140" s="44" t="s">
        <v>17</v>
      </c>
      <c r="B140" s="44">
        <v>136</v>
      </c>
      <c r="C140" s="58">
        <v>40972262</v>
      </c>
      <c r="D140" s="46">
        <v>41906</v>
      </c>
      <c r="E140" s="46" t="s">
        <v>164</v>
      </c>
      <c r="F140" s="49">
        <v>15</v>
      </c>
      <c r="G140" s="47">
        <v>466.1</v>
      </c>
      <c r="H140" s="48" t="s">
        <v>127</v>
      </c>
    </row>
    <row r="141" spans="1:8" s="16" customFormat="1" ht="20.100000000000001" customHeight="1" x14ac:dyDescent="0.25">
      <c r="A141" s="44" t="s">
        <v>17</v>
      </c>
      <c r="B141" s="44">
        <v>137</v>
      </c>
      <c r="C141" s="58">
        <v>40973342</v>
      </c>
      <c r="D141" s="46">
        <v>41911</v>
      </c>
      <c r="E141" s="46" t="s">
        <v>164</v>
      </c>
      <c r="F141" s="49">
        <v>7</v>
      </c>
      <c r="G141" s="47">
        <v>466.1</v>
      </c>
      <c r="H141" s="48" t="s">
        <v>18</v>
      </c>
    </row>
    <row r="142" spans="1:8" s="16" customFormat="1" ht="20.100000000000001" customHeight="1" x14ac:dyDescent="0.25">
      <c r="A142" s="44" t="s">
        <v>17</v>
      </c>
      <c r="B142" s="44">
        <v>138</v>
      </c>
      <c r="C142" s="58">
        <v>40972409</v>
      </c>
      <c r="D142" s="46">
        <v>41911</v>
      </c>
      <c r="E142" s="46" t="s">
        <v>164</v>
      </c>
      <c r="F142" s="49">
        <v>15</v>
      </c>
      <c r="G142" s="47">
        <v>466.1</v>
      </c>
      <c r="H142" s="48" t="s">
        <v>127</v>
      </c>
    </row>
    <row r="143" spans="1:8" s="16" customFormat="1" ht="20.100000000000001" customHeight="1" x14ac:dyDescent="0.25">
      <c r="A143" s="44" t="s">
        <v>17</v>
      </c>
      <c r="B143" s="44">
        <v>139</v>
      </c>
      <c r="C143" s="58">
        <v>40973499</v>
      </c>
      <c r="D143" s="46">
        <v>41909</v>
      </c>
      <c r="E143" s="46" t="s">
        <v>164</v>
      </c>
      <c r="F143" s="49">
        <v>4</v>
      </c>
      <c r="G143" s="47">
        <v>466.1</v>
      </c>
      <c r="H143" s="48" t="s">
        <v>29</v>
      </c>
    </row>
    <row r="144" spans="1:8" s="16" customFormat="1" ht="20.100000000000001" customHeight="1" x14ac:dyDescent="0.25">
      <c r="A144" s="44" t="s">
        <v>17</v>
      </c>
      <c r="B144" s="44">
        <v>140</v>
      </c>
      <c r="C144" s="58">
        <v>40971481</v>
      </c>
      <c r="D144" s="46">
        <v>41906</v>
      </c>
      <c r="E144" s="46" t="s">
        <v>164</v>
      </c>
      <c r="F144" s="49">
        <v>5</v>
      </c>
      <c r="G144" s="47">
        <v>466.1</v>
      </c>
      <c r="H144" s="48" t="s">
        <v>139</v>
      </c>
    </row>
    <row r="145" spans="1:8" s="16" customFormat="1" ht="20.100000000000001" customHeight="1" x14ac:dyDescent="0.25">
      <c r="A145" s="44" t="s">
        <v>17</v>
      </c>
      <c r="B145" s="44">
        <v>141</v>
      </c>
      <c r="C145" s="58">
        <v>40973857</v>
      </c>
      <c r="D145" s="46">
        <v>41912</v>
      </c>
      <c r="E145" s="46" t="s">
        <v>164</v>
      </c>
      <c r="F145" s="49">
        <v>5</v>
      </c>
      <c r="G145" s="47">
        <v>466.1</v>
      </c>
      <c r="H145" s="48" t="s">
        <v>71</v>
      </c>
    </row>
    <row r="146" spans="1:8" s="16" customFormat="1" ht="20.100000000000001" customHeight="1" x14ac:dyDescent="0.25">
      <c r="A146" s="44" t="s">
        <v>17</v>
      </c>
      <c r="B146" s="44">
        <v>142</v>
      </c>
      <c r="C146" s="58">
        <v>40974070</v>
      </c>
      <c r="D146" s="46">
        <v>41911</v>
      </c>
      <c r="E146" s="46" t="s">
        <v>164</v>
      </c>
      <c r="F146" s="49">
        <v>15</v>
      </c>
      <c r="G146" s="47">
        <v>466.1</v>
      </c>
      <c r="H146" s="48" t="s">
        <v>153</v>
      </c>
    </row>
    <row r="147" spans="1:8" s="16" customFormat="1" ht="20.100000000000001" customHeight="1" x14ac:dyDescent="0.25">
      <c r="A147" s="44" t="s">
        <v>17</v>
      </c>
      <c r="B147" s="44">
        <v>143</v>
      </c>
      <c r="C147" s="58">
        <v>40972573</v>
      </c>
      <c r="D147" s="46">
        <v>41906</v>
      </c>
      <c r="E147" s="46" t="s">
        <v>164</v>
      </c>
      <c r="F147" s="49">
        <v>10</v>
      </c>
      <c r="G147" s="47">
        <v>466.1</v>
      </c>
      <c r="H147" s="48" t="s">
        <v>127</v>
      </c>
    </row>
    <row r="148" spans="1:8" s="16" customFormat="1" ht="20.100000000000001" customHeight="1" x14ac:dyDescent="0.25">
      <c r="A148" s="44" t="s">
        <v>17</v>
      </c>
      <c r="B148" s="44">
        <v>144</v>
      </c>
      <c r="C148" s="58">
        <v>40974088</v>
      </c>
      <c r="D148" s="46">
        <v>41911</v>
      </c>
      <c r="E148" s="46" t="s">
        <v>164</v>
      </c>
      <c r="F148" s="49">
        <v>15</v>
      </c>
      <c r="G148" s="47">
        <v>466.1</v>
      </c>
      <c r="H148" s="48" t="s">
        <v>60</v>
      </c>
    </row>
    <row r="149" spans="1:8" s="16" customFormat="1" ht="20.100000000000001" customHeight="1" x14ac:dyDescent="0.25">
      <c r="A149" s="44" t="s">
        <v>17</v>
      </c>
      <c r="B149" s="44">
        <v>145</v>
      </c>
      <c r="C149" s="58">
        <v>40974435</v>
      </c>
      <c r="D149" s="46">
        <v>41912</v>
      </c>
      <c r="E149" s="46" t="s">
        <v>164</v>
      </c>
      <c r="F149" s="49">
        <v>10</v>
      </c>
      <c r="G149" s="47">
        <v>466.1</v>
      </c>
      <c r="H149" s="48" t="s">
        <v>38</v>
      </c>
    </row>
    <row r="150" spans="1:8" s="16" customFormat="1" ht="20.100000000000001" customHeight="1" x14ac:dyDescent="0.25">
      <c r="A150" s="44" t="s">
        <v>17</v>
      </c>
      <c r="B150" s="44">
        <v>146</v>
      </c>
      <c r="C150" s="58">
        <v>40973230</v>
      </c>
      <c r="D150" s="46">
        <v>41912</v>
      </c>
      <c r="E150" s="46" t="s">
        <v>164</v>
      </c>
      <c r="F150" s="49">
        <v>10</v>
      </c>
      <c r="G150" s="47">
        <v>466.1</v>
      </c>
      <c r="H150" s="48" t="s">
        <v>18</v>
      </c>
    </row>
    <row r="151" spans="1:8" s="16" customFormat="1" ht="20.100000000000001" customHeight="1" x14ac:dyDescent="0.25">
      <c r="A151" s="44" t="s">
        <v>17</v>
      </c>
      <c r="B151" s="44">
        <v>147</v>
      </c>
      <c r="C151" s="58">
        <v>40974093</v>
      </c>
      <c r="D151" s="46">
        <v>41912</v>
      </c>
      <c r="E151" s="46" t="s">
        <v>164</v>
      </c>
      <c r="F151" s="49">
        <v>4</v>
      </c>
      <c r="G151" s="47">
        <v>466.1</v>
      </c>
      <c r="H151" s="48" t="s">
        <v>51</v>
      </c>
    </row>
    <row r="152" spans="1:8" s="16" customFormat="1" ht="20.100000000000001" customHeight="1" x14ac:dyDescent="0.25">
      <c r="A152" s="44" t="s">
        <v>17</v>
      </c>
      <c r="B152" s="44">
        <v>148</v>
      </c>
      <c r="C152" s="58">
        <v>40974593</v>
      </c>
      <c r="D152" s="46">
        <v>41911</v>
      </c>
      <c r="E152" s="46" t="s">
        <v>166</v>
      </c>
      <c r="F152" s="49">
        <v>15</v>
      </c>
      <c r="G152" s="47">
        <v>466.1</v>
      </c>
      <c r="H152" s="48" t="s">
        <v>114</v>
      </c>
    </row>
    <row r="153" spans="1:8" s="16" customFormat="1" ht="20.100000000000001" customHeight="1" x14ac:dyDescent="0.25">
      <c r="A153" s="44" t="s">
        <v>17</v>
      </c>
      <c r="B153" s="44">
        <v>149</v>
      </c>
      <c r="C153" s="58">
        <v>40974644</v>
      </c>
      <c r="D153" s="46">
        <v>41908</v>
      </c>
      <c r="E153" s="46" t="s">
        <v>164</v>
      </c>
      <c r="F153" s="49">
        <v>10</v>
      </c>
      <c r="G153" s="47">
        <v>466.1</v>
      </c>
      <c r="H153" s="48" t="s">
        <v>118</v>
      </c>
    </row>
    <row r="154" spans="1:8" s="16" customFormat="1" ht="20.100000000000001" customHeight="1" x14ac:dyDescent="0.25">
      <c r="A154" s="44" t="s">
        <v>17</v>
      </c>
      <c r="B154" s="44">
        <v>150</v>
      </c>
      <c r="C154" s="58">
        <v>40974686</v>
      </c>
      <c r="D154" s="46">
        <v>41908</v>
      </c>
      <c r="E154" s="46" t="s">
        <v>164</v>
      </c>
      <c r="F154" s="49">
        <v>15</v>
      </c>
      <c r="G154" s="47">
        <v>466.1</v>
      </c>
      <c r="H154" s="48" t="s">
        <v>118</v>
      </c>
    </row>
    <row r="155" spans="1:8" s="16" customFormat="1" ht="20.100000000000001" customHeight="1" x14ac:dyDescent="0.25">
      <c r="A155" s="44" t="s">
        <v>17</v>
      </c>
      <c r="B155" s="44">
        <v>151</v>
      </c>
      <c r="C155" s="58">
        <v>40909753</v>
      </c>
      <c r="D155" s="46">
        <v>41883</v>
      </c>
      <c r="E155" s="46" t="s">
        <v>165</v>
      </c>
      <c r="F155" s="49">
        <v>15</v>
      </c>
      <c r="G155" s="47">
        <v>303120</v>
      </c>
      <c r="H155" s="48" t="s">
        <v>32</v>
      </c>
    </row>
    <row r="156" spans="1:8" s="16" customFormat="1" ht="20.100000000000001" customHeight="1" x14ac:dyDescent="0.25">
      <c r="A156" s="44" t="s">
        <v>17</v>
      </c>
      <c r="B156" s="44">
        <v>152</v>
      </c>
      <c r="C156" s="58">
        <v>40918902</v>
      </c>
      <c r="D156" s="46">
        <v>41887</v>
      </c>
      <c r="E156" s="46" t="s">
        <v>166</v>
      </c>
      <c r="F156" s="49">
        <v>15</v>
      </c>
      <c r="G156" s="47">
        <v>466.1</v>
      </c>
      <c r="H156" s="48" t="s">
        <v>64</v>
      </c>
    </row>
    <row r="157" spans="1:8" s="16" customFormat="1" ht="20.100000000000001" customHeight="1" x14ac:dyDescent="0.25">
      <c r="A157" s="44" t="s">
        <v>17</v>
      </c>
      <c r="B157" s="44">
        <v>153</v>
      </c>
      <c r="C157" s="58">
        <v>40948291</v>
      </c>
      <c r="D157" s="46">
        <v>41911</v>
      </c>
      <c r="E157" s="46" t="s">
        <v>165</v>
      </c>
      <c r="F157" s="49">
        <v>65</v>
      </c>
      <c r="G157" s="47">
        <v>435630</v>
      </c>
      <c r="H157" s="48" t="s">
        <v>154</v>
      </c>
    </row>
    <row r="158" spans="1:8" s="16" customFormat="1" ht="20.100000000000001" customHeight="1" x14ac:dyDescent="0.25">
      <c r="A158" s="44" t="s">
        <v>17</v>
      </c>
      <c r="B158" s="44">
        <v>154</v>
      </c>
      <c r="C158" s="58">
        <v>40961263</v>
      </c>
      <c r="D158" s="46">
        <v>41890</v>
      </c>
      <c r="E158" s="46" t="s">
        <v>164</v>
      </c>
      <c r="F158" s="49">
        <v>0.5</v>
      </c>
      <c r="G158" s="47">
        <v>466.1</v>
      </c>
      <c r="H158" s="48" t="s">
        <v>106</v>
      </c>
    </row>
    <row r="159" spans="1:8" s="16" customFormat="1" ht="20.100000000000001" customHeight="1" x14ac:dyDescent="0.25">
      <c r="A159" s="44" t="s">
        <v>17</v>
      </c>
      <c r="B159" s="44">
        <v>155</v>
      </c>
      <c r="C159" s="58">
        <v>40961162</v>
      </c>
      <c r="D159" s="46">
        <v>41890</v>
      </c>
      <c r="E159" s="46" t="s">
        <v>164</v>
      </c>
      <c r="F159" s="49">
        <v>3</v>
      </c>
      <c r="G159" s="47">
        <v>466.1</v>
      </c>
      <c r="H159" s="48" t="s">
        <v>142</v>
      </c>
    </row>
    <row r="160" spans="1:8" s="16" customFormat="1" ht="20.100000000000001" customHeight="1" x14ac:dyDescent="0.25">
      <c r="A160" s="44" t="s">
        <v>17</v>
      </c>
      <c r="B160" s="44">
        <v>156</v>
      </c>
      <c r="C160" s="58">
        <v>40961219</v>
      </c>
      <c r="D160" s="46">
        <v>41893</v>
      </c>
      <c r="E160" s="46" t="s">
        <v>164</v>
      </c>
      <c r="F160" s="49">
        <v>12</v>
      </c>
      <c r="G160" s="47">
        <v>466.1</v>
      </c>
      <c r="H160" s="48" t="s">
        <v>158</v>
      </c>
    </row>
    <row r="161" spans="1:8" s="16" customFormat="1" ht="20.100000000000001" customHeight="1" x14ac:dyDescent="0.25">
      <c r="A161" s="44" t="s">
        <v>17</v>
      </c>
      <c r="B161" s="44">
        <v>157</v>
      </c>
      <c r="C161" s="58">
        <v>40963212</v>
      </c>
      <c r="D161" s="46">
        <v>41892</v>
      </c>
      <c r="E161" s="46" t="s">
        <v>164</v>
      </c>
      <c r="F161" s="49">
        <v>12</v>
      </c>
      <c r="G161" s="47">
        <v>466.1</v>
      </c>
      <c r="H161" s="48" t="s">
        <v>121</v>
      </c>
    </row>
    <row r="162" spans="1:8" s="16" customFormat="1" ht="20.100000000000001" customHeight="1" x14ac:dyDescent="0.25">
      <c r="A162" s="44" t="s">
        <v>17</v>
      </c>
      <c r="B162" s="44">
        <v>158</v>
      </c>
      <c r="C162" s="58">
        <v>40963308</v>
      </c>
      <c r="D162" s="46">
        <v>41898</v>
      </c>
      <c r="E162" s="46" t="s">
        <v>164</v>
      </c>
      <c r="F162" s="49">
        <v>15</v>
      </c>
      <c r="G162" s="47">
        <v>466.1</v>
      </c>
      <c r="H162" s="48" t="s">
        <v>110</v>
      </c>
    </row>
    <row r="163" spans="1:8" s="16" customFormat="1" ht="20.100000000000001" customHeight="1" x14ac:dyDescent="0.25">
      <c r="A163" s="44" t="s">
        <v>17</v>
      </c>
      <c r="B163" s="44">
        <v>159</v>
      </c>
      <c r="C163" s="58">
        <v>40963753</v>
      </c>
      <c r="D163" s="46">
        <v>41906</v>
      </c>
      <c r="E163" s="46" t="s">
        <v>164</v>
      </c>
      <c r="F163" s="49">
        <v>15</v>
      </c>
      <c r="G163" s="47">
        <v>466.1</v>
      </c>
      <c r="H163" s="48" t="s">
        <v>158</v>
      </c>
    </row>
    <row r="164" spans="1:8" s="16" customFormat="1" ht="20.100000000000001" customHeight="1" x14ac:dyDescent="0.25">
      <c r="A164" s="44" t="s">
        <v>17</v>
      </c>
      <c r="B164" s="44">
        <v>160</v>
      </c>
      <c r="C164" s="58">
        <v>40963991</v>
      </c>
      <c r="D164" s="46">
        <v>41894</v>
      </c>
      <c r="E164" s="46" t="s">
        <v>164</v>
      </c>
      <c r="F164" s="49">
        <v>15</v>
      </c>
      <c r="G164" s="47">
        <v>466.1</v>
      </c>
      <c r="H164" s="48" t="s">
        <v>158</v>
      </c>
    </row>
    <row r="165" spans="1:8" s="16" customFormat="1" ht="20.100000000000001" customHeight="1" x14ac:dyDescent="0.25">
      <c r="A165" s="44" t="s">
        <v>17</v>
      </c>
      <c r="B165" s="44">
        <v>161</v>
      </c>
      <c r="C165" s="58">
        <v>40964220</v>
      </c>
      <c r="D165" s="46">
        <v>41893</v>
      </c>
      <c r="E165" s="46" t="s">
        <v>166</v>
      </c>
      <c r="F165" s="49">
        <v>15</v>
      </c>
      <c r="G165" s="47">
        <v>466.1</v>
      </c>
      <c r="H165" s="48" t="s">
        <v>92</v>
      </c>
    </row>
    <row r="166" spans="1:8" s="16" customFormat="1" ht="20.100000000000001" customHeight="1" x14ac:dyDescent="0.25">
      <c r="A166" s="44" t="s">
        <v>17</v>
      </c>
      <c r="B166" s="44">
        <v>162</v>
      </c>
      <c r="C166" s="58">
        <v>40965170</v>
      </c>
      <c r="D166" s="46">
        <v>41900</v>
      </c>
      <c r="E166" s="46" t="s">
        <v>166</v>
      </c>
      <c r="F166" s="49">
        <v>8.5</v>
      </c>
      <c r="G166" s="47">
        <v>466.1</v>
      </c>
      <c r="H166" s="48" t="s">
        <v>126</v>
      </c>
    </row>
    <row r="167" spans="1:8" s="16" customFormat="1" ht="20.100000000000001" customHeight="1" x14ac:dyDescent="0.25">
      <c r="A167" s="44" t="s">
        <v>17</v>
      </c>
      <c r="B167" s="44">
        <v>163</v>
      </c>
      <c r="C167" s="58">
        <v>40963254</v>
      </c>
      <c r="D167" s="46">
        <v>41892</v>
      </c>
      <c r="E167" s="46" t="s">
        <v>164</v>
      </c>
      <c r="F167" s="49">
        <v>3</v>
      </c>
      <c r="G167" s="47">
        <v>466.1</v>
      </c>
      <c r="H167" s="48" t="s">
        <v>85</v>
      </c>
    </row>
    <row r="168" spans="1:8" s="16" customFormat="1" ht="20.100000000000001" customHeight="1" x14ac:dyDescent="0.25">
      <c r="A168" s="44" t="s">
        <v>17</v>
      </c>
      <c r="B168" s="44">
        <v>164</v>
      </c>
      <c r="C168" s="58">
        <v>40965143</v>
      </c>
      <c r="D168" s="46">
        <v>41899</v>
      </c>
      <c r="E168" s="46" t="s">
        <v>164</v>
      </c>
      <c r="F168" s="49">
        <v>10</v>
      </c>
      <c r="G168" s="47">
        <v>466.1</v>
      </c>
      <c r="H168" s="48" t="s">
        <v>120</v>
      </c>
    </row>
    <row r="169" spans="1:8" s="16" customFormat="1" ht="20.100000000000001" customHeight="1" x14ac:dyDescent="0.25">
      <c r="A169" s="44" t="s">
        <v>17</v>
      </c>
      <c r="B169" s="44">
        <v>165</v>
      </c>
      <c r="C169" s="58">
        <v>40965924</v>
      </c>
      <c r="D169" s="46">
        <v>41899</v>
      </c>
      <c r="E169" s="46" t="s">
        <v>164</v>
      </c>
      <c r="F169" s="49">
        <v>12.200000000000001</v>
      </c>
      <c r="G169" s="47">
        <v>466.1</v>
      </c>
      <c r="H169" s="48" t="s">
        <v>94</v>
      </c>
    </row>
    <row r="170" spans="1:8" s="16" customFormat="1" ht="20.100000000000001" customHeight="1" x14ac:dyDescent="0.25">
      <c r="A170" s="44" t="s">
        <v>17</v>
      </c>
      <c r="B170" s="44">
        <v>166</v>
      </c>
      <c r="C170" s="58">
        <v>40965224</v>
      </c>
      <c r="D170" s="46">
        <v>41904</v>
      </c>
      <c r="E170" s="46" t="s">
        <v>164</v>
      </c>
      <c r="F170" s="49">
        <v>48</v>
      </c>
      <c r="G170" s="47">
        <v>34992</v>
      </c>
      <c r="H170" s="48" t="s">
        <v>158</v>
      </c>
    </row>
    <row r="171" spans="1:8" s="16" customFormat="1" ht="20.100000000000001" customHeight="1" x14ac:dyDescent="0.25">
      <c r="A171" s="44" t="s">
        <v>17</v>
      </c>
      <c r="B171" s="44">
        <v>167</v>
      </c>
      <c r="C171" s="58">
        <v>40966255</v>
      </c>
      <c r="D171" s="46">
        <v>41900</v>
      </c>
      <c r="E171" s="46" t="s">
        <v>164</v>
      </c>
      <c r="F171" s="49">
        <v>15</v>
      </c>
      <c r="G171" s="47">
        <v>466.1</v>
      </c>
      <c r="H171" s="48" t="s">
        <v>33</v>
      </c>
    </row>
    <row r="172" spans="1:8" s="16" customFormat="1" ht="20.100000000000001" customHeight="1" x14ac:dyDescent="0.25">
      <c r="A172" s="44" t="s">
        <v>17</v>
      </c>
      <c r="B172" s="44">
        <v>168</v>
      </c>
      <c r="C172" s="58">
        <v>40967148</v>
      </c>
      <c r="D172" s="46">
        <v>41900</v>
      </c>
      <c r="E172" s="46" t="s">
        <v>164</v>
      </c>
      <c r="F172" s="49">
        <v>15</v>
      </c>
      <c r="G172" s="47">
        <v>466.1</v>
      </c>
      <c r="H172" s="48" t="s">
        <v>92</v>
      </c>
    </row>
    <row r="173" spans="1:8" s="16" customFormat="1" ht="20.100000000000001" customHeight="1" x14ac:dyDescent="0.25">
      <c r="A173" s="44" t="s">
        <v>17</v>
      </c>
      <c r="B173" s="44">
        <v>169</v>
      </c>
      <c r="C173" s="58">
        <v>40967258</v>
      </c>
      <c r="D173" s="46">
        <v>41900</v>
      </c>
      <c r="E173" s="46" t="s">
        <v>164</v>
      </c>
      <c r="F173" s="49">
        <v>0.25</v>
      </c>
      <c r="G173" s="47">
        <v>182.25</v>
      </c>
      <c r="H173" s="48" t="s">
        <v>57</v>
      </c>
    </row>
    <row r="174" spans="1:8" s="16" customFormat="1" ht="20.100000000000001" customHeight="1" x14ac:dyDescent="0.25">
      <c r="A174" s="44" t="s">
        <v>17</v>
      </c>
      <c r="B174" s="44">
        <v>170</v>
      </c>
      <c r="C174" s="58">
        <v>40967235</v>
      </c>
      <c r="D174" s="46">
        <v>41900</v>
      </c>
      <c r="E174" s="46" t="s">
        <v>164</v>
      </c>
      <c r="F174" s="49">
        <v>0.25</v>
      </c>
      <c r="G174" s="47">
        <v>466.1</v>
      </c>
      <c r="H174" s="48" t="s">
        <v>122</v>
      </c>
    </row>
    <row r="175" spans="1:8" s="16" customFormat="1" x14ac:dyDescent="0.25">
      <c r="A175" s="44" t="s">
        <v>17</v>
      </c>
      <c r="B175" s="44">
        <v>171</v>
      </c>
      <c r="C175" s="58">
        <v>40965660</v>
      </c>
      <c r="D175" s="46">
        <v>41898</v>
      </c>
      <c r="E175" s="46" t="s">
        <v>164</v>
      </c>
      <c r="F175" s="49">
        <v>3</v>
      </c>
      <c r="G175" s="47">
        <v>466.1</v>
      </c>
      <c r="H175" s="48" t="s">
        <v>122</v>
      </c>
    </row>
    <row r="176" spans="1:8" s="16" customFormat="1" x14ac:dyDescent="0.25">
      <c r="A176" s="44" t="s">
        <v>17</v>
      </c>
      <c r="B176" s="44">
        <v>172</v>
      </c>
      <c r="C176" s="58">
        <v>40968589</v>
      </c>
      <c r="D176" s="46">
        <v>41911</v>
      </c>
      <c r="E176" s="46" t="s">
        <v>166</v>
      </c>
      <c r="F176" s="49">
        <v>12</v>
      </c>
      <c r="G176" s="47">
        <v>466.1</v>
      </c>
      <c r="H176" s="48" t="s">
        <v>32</v>
      </c>
    </row>
    <row r="177" spans="1:8" s="16" customFormat="1" x14ac:dyDescent="0.25">
      <c r="A177" s="44" t="s">
        <v>17</v>
      </c>
      <c r="B177" s="44">
        <v>173</v>
      </c>
      <c r="C177" s="58">
        <v>40968627</v>
      </c>
      <c r="D177" s="46">
        <v>41901</v>
      </c>
      <c r="E177" s="46" t="s">
        <v>166</v>
      </c>
      <c r="F177" s="49">
        <v>15</v>
      </c>
      <c r="G177" s="47">
        <v>466.1</v>
      </c>
      <c r="H177" s="48" t="s">
        <v>158</v>
      </c>
    </row>
    <row r="178" spans="1:8" s="16" customFormat="1" x14ac:dyDescent="0.25">
      <c r="A178" s="44" t="s">
        <v>17</v>
      </c>
      <c r="B178" s="44">
        <v>174</v>
      </c>
      <c r="C178" s="58">
        <v>40967861</v>
      </c>
      <c r="D178" s="46">
        <v>41899</v>
      </c>
      <c r="E178" s="46" t="s">
        <v>164</v>
      </c>
      <c r="F178" s="49">
        <v>10</v>
      </c>
      <c r="G178" s="47">
        <v>466.1</v>
      </c>
      <c r="H178" s="48" t="s">
        <v>89</v>
      </c>
    </row>
    <row r="179" spans="1:8" x14ac:dyDescent="0.25">
      <c r="A179" s="44" t="s">
        <v>17</v>
      </c>
      <c r="B179" s="44">
        <v>175</v>
      </c>
      <c r="C179" s="58">
        <v>40967896</v>
      </c>
      <c r="D179" s="46">
        <v>41899</v>
      </c>
      <c r="E179" s="46" t="s">
        <v>164</v>
      </c>
      <c r="F179" s="49">
        <v>3</v>
      </c>
      <c r="G179" s="47">
        <v>466.1</v>
      </c>
      <c r="H179" s="48" t="s">
        <v>66</v>
      </c>
    </row>
    <row r="180" spans="1:8" x14ac:dyDescent="0.25">
      <c r="A180" s="44" t="s">
        <v>17</v>
      </c>
      <c r="B180" s="44">
        <v>176</v>
      </c>
      <c r="C180" s="58">
        <v>40968034</v>
      </c>
      <c r="D180" s="46">
        <v>41904</v>
      </c>
      <c r="E180" s="46" t="s">
        <v>164</v>
      </c>
      <c r="F180" s="49">
        <v>7</v>
      </c>
      <c r="G180" s="47">
        <v>466.1</v>
      </c>
      <c r="H180" s="48" t="s">
        <v>121</v>
      </c>
    </row>
    <row r="181" spans="1:8" x14ac:dyDescent="0.25">
      <c r="A181" s="44" t="s">
        <v>17</v>
      </c>
      <c r="B181" s="44">
        <v>177</v>
      </c>
      <c r="C181" s="58">
        <v>40968054</v>
      </c>
      <c r="D181" s="46">
        <v>41900</v>
      </c>
      <c r="E181" s="46" t="s">
        <v>164</v>
      </c>
      <c r="F181" s="49">
        <v>8</v>
      </c>
      <c r="G181" s="47">
        <v>466.1</v>
      </c>
      <c r="H181" s="48" t="s">
        <v>121</v>
      </c>
    </row>
    <row r="182" spans="1:8" x14ac:dyDescent="0.25">
      <c r="A182" s="44" t="s">
        <v>17</v>
      </c>
      <c r="B182" s="44">
        <v>178</v>
      </c>
      <c r="C182" s="58">
        <v>40971784</v>
      </c>
      <c r="D182" s="46">
        <v>41905</v>
      </c>
      <c r="E182" s="46" t="s">
        <v>164</v>
      </c>
      <c r="F182" s="49">
        <v>15</v>
      </c>
      <c r="G182" s="47">
        <v>466.1</v>
      </c>
      <c r="H182" s="48" t="s">
        <v>87</v>
      </c>
    </row>
    <row r="183" spans="1:8" x14ac:dyDescent="0.25">
      <c r="A183" s="44" t="s">
        <v>17</v>
      </c>
      <c r="B183" s="44">
        <v>179</v>
      </c>
      <c r="C183" s="58">
        <v>40971842</v>
      </c>
      <c r="D183" s="46">
        <v>41907</v>
      </c>
      <c r="E183" s="46" t="s">
        <v>164</v>
      </c>
      <c r="F183" s="49">
        <v>5</v>
      </c>
      <c r="G183" s="47">
        <v>466.1</v>
      </c>
      <c r="H183" s="48" t="s">
        <v>111</v>
      </c>
    </row>
    <row r="184" spans="1:8" x14ac:dyDescent="0.25">
      <c r="A184" s="44" t="s">
        <v>17</v>
      </c>
      <c r="B184" s="44">
        <v>180</v>
      </c>
      <c r="C184" s="58">
        <v>40973380</v>
      </c>
      <c r="D184" s="46">
        <v>41912</v>
      </c>
      <c r="E184" s="46" t="s">
        <v>164</v>
      </c>
      <c r="F184" s="49">
        <v>5</v>
      </c>
      <c r="G184" s="47">
        <v>466.1</v>
      </c>
      <c r="H184" s="48" t="s">
        <v>111</v>
      </c>
    </row>
    <row r="185" spans="1:8" x14ac:dyDescent="0.25">
      <c r="A185" s="44" t="s">
        <v>17</v>
      </c>
      <c r="B185" s="44">
        <v>181</v>
      </c>
      <c r="C185" s="58">
        <v>40973163</v>
      </c>
      <c r="D185" s="46">
        <v>41911</v>
      </c>
      <c r="E185" s="46" t="s">
        <v>164</v>
      </c>
      <c r="F185" s="49">
        <v>25</v>
      </c>
      <c r="G185" s="47">
        <v>18225</v>
      </c>
      <c r="H185" s="48" t="s">
        <v>111</v>
      </c>
    </row>
    <row r="186" spans="1:8" x14ac:dyDescent="0.25">
      <c r="A186" s="44" t="s">
        <v>17</v>
      </c>
      <c r="B186" s="44">
        <v>182</v>
      </c>
      <c r="C186" s="58">
        <v>40973684</v>
      </c>
      <c r="D186" s="46">
        <v>41911</v>
      </c>
      <c r="E186" s="46" t="s">
        <v>164</v>
      </c>
      <c r="F186" s="49">
        <v>5</v>
      </c>
      <c r="G186" s="47">
        <v>466.1</v>
      </c>
      <c r="H186" s="48" t="s">
        <v>111</v>
      </c>
    </row>
    <row r="187" spans="1:8" x14ac:dyDescent="0.25">
      <c r="A187" s="44" t="s">
        <v>17</v>
      </c>
      <c r="B187" s="44">
        <v>183</v>
      </c>
      <c r="C187" s="58">
        <v>40934927</v>
      </c>
      <c r="D187" s="46">
        <v>41890</v>
      </c>
      <c r="E187" s="46" t="s">
        <v>164</v>
      </c>
      <c r="F187" s="49">
        <v>14.9</v>
      </c>
      <c r="G187" s="47">
        <v>466.1</v>
      </c>
      <c r="H187" s="48" t="s">
        <v>119</v>
      </c>
    </row>
    <row r="188" spans="1:8" x14ac:dyDescent="0.25">
      <c r="A188" s="44" t="s">
        <v>17</v>
      </c>
      <c r="B188" s="44">
        <v>184</v>
      </c>
      <c r="C188" s="58">
        <v>40945473</v>
      </c>
      <c r="D188" s="46">
        <v>41907</v>
      </c>
      <c r="E188" s="46" t="s">
        <v>166</v>
      </c>
      <c r="F188" s="49">
        <v>15</v>
      </c>
      <c r="G188" s="47">
        <v>466.1</v>
      </c>
      <c r="H188" s="48" t="s">
        <v>31</v>
      </c>
    </row>
    <row r="189" spans="1:8" x14ac:dyDescent="0.25">
      <c r="A189" s="44" t="s">
        <v>17</v>
      </c>
      <c r="B189" s="44">
        <v>185</v>
      </c>
      <c r="C189" s="58">
        <v>40950469</v>
      </c>
      <c r="D189" s="46">
        <v>41893</v>
      </c>
      <c r="E189" s="46" t="s">
        <v>164</v>
      </c>
      <c r="F189" s="49">
        <v>6</v>
      </c>
      <c r="G189" s="47">
        <v>466.1</v>
      </c>
      <c r="H189" s="48" t="s">
        <v>149</v>
      </c>
    </row>
    <row r="190" spans="1:8" x14ac:dyDescent="0.25">
      <c r="A190" s="44" t="s">
        <v>17</v>
      </c>
      <c r="B190" s="44">
        <v>186</v>
      </c>
      <c r="C190" s="58">
        <v>40954743</v>
      </c>
      <c r="D190" s="46">
        <v>41887</v>
      </c>
      <c r="E190" s="46" t="s">
        <v>166</v>
      </c>
      <c r="F190" s="49">
        <v>10</v>
      </c>
      <c r="G190" s="47">
        <v>466.1</v>
      </c>
      <c r="H190" s="48" t="s">
        <v>149</v>
      </c>
    </row>
    <row r="191" spans="1:8" x14ac:dyDescent="0.25">
      <c r="A191" s="44" t="s">
        <v>17</v>
      </c>
      <c r="B191" s="44">
        <v>187</v>
      </c>
      <c r="C191" s="58">
        <v>40951152</v>
      </c>
      <c r="D191" s="46">
        <v>41885</v>
      </c>
      <c r="E191" s="46" t="s">
        <v>164</v>
      </c>
      <c r="F191" s="49">
        <v>12</v>
      </c>
      <c r="G191" s="47">
        <v>466.1</v>
      </c>
      <c r="H191" s="48" t="s">
        <v>151</v>
      </c>
    </row>
    <row r="192" spans="1:8" x14ac:dyDescent="0.25">
      <c r="A192" s="44" t="s">
        <v>17</v>
      </c>
      <c r="B192" s="44">
        <v>188</v>
      </c>
      <c r="C192" s="58">
        <v>40957566</v>
      </c>
      <c r="D192" s="46">
        <v>41884</v>
      </c>
      <c r="E192" s="46" t="s">
        <v>164</v>
      </c>
      <c r="F192" s="49">
        <v>0.75</v>
      </c>
      <c r="G192" s="47">
        <v>546.75</v>
      </c>
      <c r="H192" s="48" t="s">
        <v>40</v>
      </c>
    </row>
    <row r="193" spans="1:8" x14ac:dyDescent="0.25">
      <c r="A193" s="44" t="s">
        <v>17</v>
      </c>
      <c r="B193" s="44">
        <v>189</v>
      </c>
      <c r="C193" s="58">
        <v>40957635</v>
      </c>
      <c r="D193" s="46">
        <v>41884</v>
      </c>
      <c r="E193" s="46" t="s">
        <v>164</v>
      </c>
      <c r="F193" s="49">
        <v>0.25</v>
      </c>
      <c r="G193" s="47">
        <v>466.1</v>
      </c>
      <c r="H193" s="48" t="s">
        <v>105</v>
      </c>
    </row>
    <row r="194" spans="1:8" x14ac:dyDescent="0.25">
      <c r="A194" s="44" t="s">
        <v>17</v>
      </c>
      <c r="B194" s="44">
        <v>190</v>
      </c>
      <c r="C194" s="58">
        <v>40958116</v>
      </c>
      <c r="D194" s="46">
        <v>41886</v>
      </c>
      <c r="E194" s="46" t="s">
        <v>164</v>
      </c>
      <c r="F194" s="49">
        <v>5</v>
      </c>
      <c r="G194" s="47">
        <v>466.1</v>
      </c>
      <c r="H194" s="48" t="s">
        <v>138</v>
      </c>
    </row>
    <row r="195" spans="1:8" x14ac:dyDescent="0.25">
      <c r="A195" s="44" t="s">
        <v>17</v>
      </c>
      <c r="B195" s="44">
        <v>191</v>
      </c>
      <c r="C195" s="58">
        <v>40960220</v>
      </c>
      <c r="D195" s="46">
        <v>41894</v>
      </c>
      <c r="E195" s="46" t="s">
        <v>164</v>
      </c>
      <c r="F195" s="49">
        <v>6</v>
      </c>
      <c r="G195" s="47">
        <v>466.1</v>
      </c>
      <c r="H195" s="48" t="s">
        <v>151</v>
      </c>
    </row>
    <row r="196" spans="1:8" x14ac:dyDescent="0.25">
      <c r="A196" s="44" t="s">
        <v>17</v>
      </c>
      <c r="B196" s="44">
        <v>192</v>
      </c>
      <c r="C196" s="58">
        <v>40960395</v>
      </c>
      <c r="D196" s="46">
        <v>41901</v>
      </c>
      <c r="E196" s="46" t="s">
        <v>166</v>
      </c>
      <c r="F196" s="49">
        <v>15</v>
      </c>
      <c r="G196" s="47">
        <v>466.1</v>
      </c>
      <c r="H196" s="48" t="s">
        <v>97</v>
      </c>
    </row>
    <row r="197" spans="1:8" x14ac:dyDescent="0.25">
      <c r="A197" s="44" t="s">
        <v>17</v>
      </c>
      <c r="B197" s="44">
        <v>193</v>
      </c>
      <c r="C197" s="58">
        <v>40960034</v>
      </c>
      <c r="D197" s="46">
        <v>41890</v>
      </c>
      <c r="E197" s="46" t="s">
        <v>166</v>
      </c>
      <c r="F197" s="49">
        <v>12</v>
      </c>
      <c r="G197" s="47">
        <v>466.1</v>
      </c>
      <c r="H197" s="48" t="s">
        <v>100</v>
      </c>
    </row>
    <row r="198" spans="1:8" x14ac:dyDescent="0.25">
      <c r="A198" s="44" t="s">
        <v>17</v>
      </c>
      <c r="B198" s="44">
        <v>194</v>
      </c>
      <c r="C198" s="58">
        <v>40959988</v>
      </c>
      <c r="D198" s="46">
        <v>41890</v>
      </c>
      <c r="E198" s="46" t="s">
        <v>166</v>
      </c>
      <c r="F198" s="49">
        <v>12</v>
      </c>
      <c r="G198" s="47">
        <v>466.1</v>
      </c>
      <c r="H198" s="48" t="s">
        <v>100</v>
      </c>
    </row>
    <row r="199" spans="1:8" x14ac:dyDescent="0.25">
      <c r="A199" s="44" t="s">
        <v>17</v>
      </c>
      <c r="B199" s="44">
        <v>195</v>
      </c>
      <c r="C199" s="58">
        <v>40962650</v>
      </c>
      <c r="D199" s="46">
        <v>41904</v>
      </c>
      <c r="E199" s="46" t="s">
        <v>164</v>
      </c>
      <c r="F199" s="49">
        <v>75</v>
      </c>
      <c r="G199" s="47">
        <v>237769.84</v>
      </c>
      <c r="H199" s="48" t="s">
        <v>151</v>
      </c>
    </row>
    <row r="200" spans="1:8" x14ac:dyDescent="0.25">
      <c r="A200" s="44" t="s">
        <v>17</v>
      </c>
      <c r="B200" s="44">
        <v>196</v>
      </c>
      <c r="C200" s="58">
        <v>40964570</v>
      </c>
      <c r="D200" s="46">
        <v>41906</v>
      </c>
      <c r="E200" s="46" t="s">
        <v>166</v>
      </c>
      <c r="F200" s="49">
        <v>15</v>
      </c>
      <c r="G200" s="47">
        <v>466.1</v>
      </c>
      <c r="H200" s="48" t="s">
        <v>42</v>
      </c>
    </row>
    <row r="201" spans="1:8" x14ac:dyDescent="0.25">
      <c r="A201" s="44" t="s">
        <v>17</v>
      </c>
      <c r="B201" s="44">
        <v>197</v>
      </c>
      <c r="C201" s="58">
        <v>40964618</v>
      </c>
      <c r="D201" s="46">
        <v>41906</v>
      </c>
      <c r="E201" s="46" t="s">
        <v>166</v>
      </c>
      <c r="F201" s="49">
        <v>15</v>
      </c>
      <c r="G201" s="47">
        <v>466.1</v>
      </c>
      <c r="H201" s="48" t="s">
        <v>42</v>
      </c>
    </row>
    <row r="202" spans="1:8" x14ac:dyDescent="0.25">
      <c r="A202" s="44" t="s">
        <v>17</v>
      </c>
      <c r="B202" s="44">
        <v>198</v>
      </c>
      <c r="C202" s="58">
        <v>40963143</v>
      </c>
      <c r="D202" s="46">
        <v>41893</v>
      </c>
      <c r="E202" s="46" t="s">
        <v>164</v>
      </c>
      <c r="F202" s="49">
        <v>35</v>
      </c>
      <c r="G202" s="47">
        <v>25515</v>
      </c>
      <c r="H202" s="48" t="s">
        <v>138</v>
      </c>
    </row>
    <row r="203" spans="1:8" x14ac:dyDescent="0.25">
      <c r="A203" s="44" t="s">
        <v>17</v>
      </c>
      <c r="B203" s="44">
        <v>199</v>
      </c>
      <c r="C203" s="58">
        <v>40966602</v>
      </c>
      <c r="D203" s="46">
        <v>41898</v>
      </c>
      <c r="E203" s="46" t="s">
        <v>164</v>
      </c>
      <c r="F203" s="49">
        <v>15</v>
      </c>
      <c r="G203" s="47">
        <v>466.1</v>
      </c>
      <c r="H203" s="48" t="s">
        <v>22</v>
      </c>
    </row>
    <row r="204" spans="1:8" x14ac:dyDescent="0.25">
      <c r="A204" s="44" t="s">
        <v>17</v>
      </c>
      <c r="B204" s="44">
        <v>200</v>
      </c>
      <c r="C204" s="58">
        <v>40963579</v>
      </c>
      <c r="D204" s="46">
        <v>41897</v>
      </c>
      <c r="E204" s="46" t="s">
        <v>166</v>
      </c>
      <c r="F204" s="49">
        <v>7</v>
      </c>
      <c r="G204" s="47">
        <v>5103</v>
      </c>
      <c r="H204" s="48" t="s">
        <v>146</v>
      </c>
    </row>
    <row r="205" spans="1:8" x14ac:dyDescent="0.25">
      <c r="A205" s="44" t="s">
        <v>17</v>
      </c>
      <c r="B205" s="44">
        <v>201</v>
      </c>
      <c r="C205" s="58">
        <v>40963941</v>
      </c>
      <c r="D205" s="46">
        <v>41892</v>
      </c>
      <c r="E205" s="46" t="s">
        <v>164</v>
      </c>
      <c r="F205" s="49">
        <v>12</v>
      </c>
      <c r="G205" s="47">
        <v>466.1</v>
      </c>
      <c r="H205" s="48" t="s">
        <v>138</v>
      </c>
    </row>
    <row r="206" spans="1:8" x14ac:dyDescent="0.25">
      <c r="A206" s="44" t="s">
        <v>17</v>
      </c>
      <c r="B206" s="44">
        <v>202</v>
      </c>
      <c r="C206" s="58">
        <v>40963986</v>
      </c>
      <c r="D206" s="46">
        <v>41899</v>
      </c>
      <c r="E206" s="46" t="s">
        <v>166</v>
      </c>
      <c r="F206" s="49">
        <v>12</v>
      </c>
      <c r="G206" s="47">
        <v>466.1</v>
      </c>
      <c r="H206" s="48" t="s">
        <v>40</v>
      </c>
    </row>
    <row r="207" spans="1:8" x14ac:dyDescent="0.25">
      <c r="A207" s="44" t="s">
        <v>17</v>
      </c>
      <c r="B207" s="44">
        <v>203</v>
      </c>
      <c r="C207" s="58">
        <v>40966215</v>
      </c>
      <c r="D207" s="46">
        <v>41911</v>
      </c>
      <c r="E207" s="46" t="s">
        <v>164</v>
      </c>
      <c r="F207" s="49">
        <v>12</v>
      </c>
      <c r="G207" s="47">
        <v>466.1</v>
      </c>
      <c r="H207" s="48" t="s">
        <v>101</v>
      </c>
    </row>
    <row r="208" spans="1:8" x14ac:dyDescent="0.25">
      <c r="A208" s="44" t="s">
        <v>17</v>
      </c>
      <c r="B208" s="44">
        <v>204</v>
      </c>
      <c r="C208" s="58">
        <v>40965444</v>
      </c>
      <c r="D208" s="46">
        <v>41901</v>
      </c>
      <c r="E208" s="46" t="s">
        <v>166</v>
      </c>
      <c r="F208" s="49">
        <v>12</v>
      </c>
      <c r="G208" s="47">
        <v>466.1</v>
      </c>
      <c r="H208" s="48" t="s">
        <v>31</v>
      </c>
    </row>
    <row r="209" spans="1:8" x14ac:dyDescent="0.25">
      <c r="A209" s="44" t="s">
        <v>17</v>
      </c>
      <c r="B209" s="44">
        <v>205</v>
      </c>
      <c r="C209" s="58">
        <v>40966303</v>
      </c>
      <c r="D209" s="46">
        <v>41901</v>
      </c>
      <c r="E209" s="46" t="s">
        <v>164</v>
      </c>
      <c r="F209" s="49">
        <v>6</v>
      </c>
      <c r="G209" s="47">
        <v>466.1</v>
      </c>
      <c r="H209" s="48" t="s">
        <v>149</v>
      </c>
    </row>
    <row r="210" spans="1:8" x14ac:dyDescent="0.25">
      <c r="A210" s="44" t="s">
        <v>17</v>
      </c>
      <c r="B210" s="44">
        <v>206</v>
      </c>
      <c r="C210" s="58">
        <v>40966503</v>
      </c>
      <c r="D210" s="46">
        <v>41905</v>
      </c>
      <c r="E210" s="46" t="s">
        <v>166</v>
      </c>
      <c r="F210" s="49">
        <v>15</v>
      </c>
      <c r="G210" s="47">
        <v>466.1</v>
      </c>
      <c r="H210" s="48" t="s">
        <v>151</v>
      </c>
    </row>
    <row r="211" spans="1:8" x14ac:dyDescent="0.25">
      <c r="A211" s="44" t="s">
        <v>17</v>
      </c>
      <c r="B211" s="44">
        <v>207</v>
      </c>
      <c r="C211" s="58">
        <v>40965689</v>
      </c>
      <c r="D211" s="46">
        <v>41905</v>
      </c>
      <c r="E211" s="46" t="s">
        <v>164</v>
      </c>
      <c r="F211" s="49">
        <v>15</v>
      </c>
      <c r="G211" s="47">
        <v>466.1</v>
      </c>
      <c r="H211" s="48" t="s">
        <v>42</v>
      </c>
    </row>
    <row r="212" spans="1:8" x14ac:dyDescent="0.25">
      <c r="A212" s="44" t="s">
        <v>17</v>
      </c>
      <c r="B212" s="44">
        <v>208</v>
      </c>
      <c r="C212" s="58">
        <v>40964792</v>
      </c>
      <c r="D212" s="46">
        <v>41897</v>
      </c>
      <c r="E212" s="46" t="s">
        <v>167</v>
      </c>
      <c r="F212" s="49">
        <v>50</v>
      </c>
      <c r="G212" s="47">
        <v>36450</v>
      </c>
      <c r="H212" s="48" t="s">
        <v>151</v>
      </c>
    </row>
    <row r="213" spans="1:8" x14ac:dyDescent="0.25">
      <c r="A213" s="44" t="s">
        <v>17</v>
      </c>
      <c r="B213" s="44">
        <v>209</v>
      </c>
      <c r="C213" s="58">
        <v>40966473</v>
      </c>
      <c r="D213" s="46">
        <v>41900</v>
      </c>
      <c r="E213" s="46" t="s">
        <v>166</v>
      </c>
      <c r="F213" s="49">
        <v>15</v>
      </c>
      <c r="G213" s="47">
        <v>466.1</v>
      </c>
      <c r="H213" s="48" t="s">
        <v>101</v>
      </c>
    </row>
    <row r="214" spans="1:8" x14ac:dyDescent="0.25">
      <c r="A214" s="44" t="s">
        <v>17</v>
      </c>
      <c r="B214" s="44">
        <v>210</v>
      </c>
      <c r="C214" s="58">
        <v>40965126</v>
      </c>
      <c r="D214" s="46">
        <v>41900</v>
      </c>
      <c r="E214" s="46" t="s">
        <v>164</v>
      </c>
      <c r="F214" s="49">
        <v>8</v>
      </c>
      <c r="G214" s="47">
        <v>466.1</v>
      </c>
      <c r="H214" s="48" t="s">
        <v>138</v>
      </c>
    </row>
    <row r="215" spans="1:8" x14ac:dyDescent="0.25">
      <c r="A215" s="44" t="s">
        <v>17</v>
      </c>
      <c r="B215" s="44">
        <v>211</v>
      </c>
      <c r="C215" s="58">
        <v>40970493</v>
      </c>
      <c r="D215" s="46">
        <v>41908</v>
      </c>
      <c r="E215" s="46" t="s">
        <v>164</v>
      </c>
      <c r="F215" s="49">
        <v>15</v>
      </c>
      <c r="G215" s="47">
        <v>466.1</v>
      </c>
      <c r="H215" s="48" t="s">
        <v>31</v>
      </c>
    </row>
    <row r="216" spans="1:8" x14ac:dyDescent="0.25">
      <c r="A216" s="44" t="s">
        <v>17</v>
      </c>
      <c r="B216" s="44">
        <v>212</v>
      </c>
      <c r="C216" s="58">
        <v>40969085</v>
      </c>
      <c r="D216" s="46">
        <v>41900</v>
      </c>
      <c r="E216" s="46" t="s">
        <v>164</v>
      </c>
      <c r="F216" s="49">
        <v>7</v>
      </c>
      <c r="G216" s="47">
        <v>466.1</v>
      </c>
      <c r="H216" s="48" t="s">
        <v>135</v>
      </c>
    </row>
    <row r="217" spans="1:8" x14ac:dyDescent="0.25">
      <c r="A217" s="44" t="s">
        <v>17</v>
      </c>
      <c r="B217" s="44">
        <v>213</v>
      </c>
      <c r="C217" s="58">
        <v>40970690</v>
      </c>
      <c r="D217" s="46">
        <v>41907</v>
      </c>
      <c r="E217" s="46" t="s">
        <v>164</v>
      </c>
      <c r="F217" s="49">
        <v>12</v>
      </c>
      <c r="G217" s="47">
        <v>466.1</v>
      </c>
      <c r="H217" s="48" t="s">
        <v>138</v>
      </c>
    </row>
    <row r="218" spans="1:8" x14ac:dyDescent="0.25">
      <c r="A218" s="44" t="s">
        <v>17</v>
      </c>
      <c r="B218" s="44">
        <v>214</v>
      </c>
      <c r="C218" s="58">
        <v>40970880</v>
      </c>
      <c r="D218" s="46">
        <v>41907</v>
      </c>
      <c r="E218" s="46" t="s">
        <v>164</v>
      </c>
      <c r="F218" s="49">
        <v>12</v>
      </c>
      <c r="G218" s="47">
        <v>466.1</v>
      </c>
      <c r="H218" s="48" t="s">
        <v>138</v>
      </c>
    </row>
    <row r="219" spans="1:8" x14ac:dyDescent="0.25">
      <c r="A219" s="44" t="s">
        <v>17</v>
      </c>
      <c r="B219" s="44">
        <v>215</v>
      </c>
      <c r="C219" s="58">
        <v>40965076</v>
      </c>
      <c r="D219" s="46">
        <v>41897</v>
      </c>
      <c r="E219" s="46" t="s">
        <v>164</v>
      </c>
      <c r="F219" s="49">
        <v>8</v>
      </c>
      <c r="G219" s="47">
        <v>466.1</v>
      </c>
      <c r="H219" s="48" t="s">
        <v>77</v>
      </c>
    </row>
    <row r="220" spans="1:8" x14ac:dyDescent="0.25">
      <c r="A220" s="44" t="s">
        <v>17</v>
      </c>
      <c r="B220" s="44">
        <v>216</v>
      </c>
      <c r="C220" s="58">
        <v>40971962</v>
      </c>
      <c r="D220" s="46">
        <v>41906</v>
      </c>
      <c r="E220" s="46" t="s">
        <v>164</v>
      </c>
      <c r="F220" s="49">
        <v>10</v>
      </c>
      <c r="G220" s="47">
        <v>466.1</v>
      </c>
      <c r="H220" s="48" t="s">
        <v>146</v>
      </c>
    </row>
    <row r="221" spans="1:8" x14ac:dyDescent="0.25">
      <c r="A221" s="44" t="s">
        <v>17</v>
      </c>
      <c r="B221" s="44">
        <v>217</v>
      </c>
      <c r="C221" s="58">
        <v>40931384</v>
      </c>
      <c r="D221" s="46">
        <v>41904</v>
      </c>
      <c r="E221" s="46" t="s">
        <v>165</v>
      </c>
      <c r="F221" s="49">
        <v>196</v>
      </c>
      <c r="G221" s="47">
        <v>17200</v>
      </c>
      <c r="H221" s="48" t="s">
        <v>36</v>
      </c>
    </row>
    <row r="222" spans="1:8" x14ac:dyDescent="0.25">
      <c r="A222" s="44" t="s">
        <v>17</v>
      </c>
      <c r="B222" s="44">
        <v>218</v>
      </c>
      <c r="C222" s="58">
        <v>40929110</v>
      </c>
      <c r="D222" s="46">
        <v>41894</v>
      </c>
      <c r="E222" s="46" t="s">
        <v>164</v>
      </c>
      <c r="F222" s="49">
        <v>12</v>
      </c>
      <c r="G222" s="47">
        <v>466.1</v>
      </c>
      <c r="H222" s="48" t="s">
        <v>78</v>
      </c>
    </row>
    <row r="223" spans="1:8" x14ac:dyDescent="0.25">
      <c r="A223" s="44" t="s">
        <v>17</v>
      </c>
      <c r="B223" s="44">
        <v>219</v>
      </c>
      <c r="C223" s="58">
        <v>40935523</v>
      </c>
      <c r="D223" s="46">
        <v>41886</v>
      </c>
      <c r="E223" s="46" t="s">
        <v>165</v>
      </c>
      <c r="F223" s="49">
        <v>65</v>
      </c>
      <c r="G223" s="47">
        <v>3640</v>
      </c>
      <c r="H223" s="48" t="s">
        <v>103</v>
      </c>
    </row>
    <row r="224" spans="1:8" x14ac:dyDescent="0.25">
      <c r="A224" s="44" t="s">
        <v>17</v>
      </c>
      <c r="B224" s="44">
        <v>220</v>
      </c>
      <c r="C224" s="58">
        <v>40937590</v>
      </c>
      <c r="D224" s="46">
        <v>41894</v>
      </c>
      <c r="E224" s="46" t="s">
        <v>164</v>
      </c>
      <c r="F224" s="49">
        <v>15</v>
      </c>
      <c r="G224" s="47">
        <v>466.1</v>
      </c>
      <c r="H224" s="48" t="s">
        <v>47</v>
      </c>
    </row>
    <row r="225" spans="1:8" x14ac:dyDescent="0.25">
      <c r="A225" s="44" t="s">
        <v>17</v>
      </c>
      <c r="B225" s="44">
        <v>221</v>
      </c>
      <c r="C225" s="58">
        <v>40944906</v>
      </c>
      <c r="D225" s="46">
        <v>41906</v>
      </c>
      <c r="E225" s="46" t="s">
        <v>166</v>
      </c>
      <c r="F225" s="49">
        <v>15</v>
      </c>
      <c r="G225" s="47">
        <v>466.1</v>
      </c>
      <c r="H225" s="48" t="s">
        <v>46</v>
      </c>
    </row>
    <row r="226" spans="1:8" x14ac:dyDescent="0.25">
      <c r="A226" s="44" t="s">
        <v>17</v>
      </c>
      <c r="B226" s="44">
        <v>222</v>
      </c>
      <c r="C226" s="58">
        <v>40949785</v>
      </c>
      <c r="D226" s="46">
        <v>41884</v>
      </c>
      <c r="E226" s="46" t="s">
        <v>165</v>
      </c>
      <c r="F226" s="49">
        <v>131.5</v>
      </c>
      <c r="G226" s="47">
        <v>1666762.5</v>
      </c>
      <c r="H226" s="48" t="s">
        <v>103</v>
      </c>
    </row>
    <row r="227" spans="1:8" x14ac:dyDescent="0.25">
      <c r="A227" s="44" t="s">
        <v>17</v>
      </c>
      <c r="B227" s="44">
        <v>223</v>
      </c>
      <c r="C227" s="58">
        <v>40951650</v>
      </c>
      <c r="D227" s="46">
        <v>41891</v>
      </c>
      <c r="E227" s="46" t="s">
        <v>166</v>
      </c>
      <c r="F227" s="49">
        <v>15</v>
      </c>
      <c r="G227" s="47">
        <v>466.1</v>
      </c>
      <c r="H227" s="48" t="s">
        <v>36</v>
      </c>
    </row>
    <row r="228" spans="1:8" x14ac:dyDescent="0.25">
      <c r="A228" s="44" t="s">
        <v>17</v>
      </c>
      <c r="B228" s="44">
        <v>224</v>
      </c>
      <c r="C228" s="58">
        <v>40951709</v>
      </c>
      <c r="D228" s="46">
        <v>41884</v>
      </c>
      <c r="E228" s="46" t="s">
        <v>164</v>
      </c>
      <c r="F228" s="49">
        <v>10.5</v>
      </c>
      <c r="G228" s="47">
        <v>466.1</v>
      </c>
      <c r="H228" s="48" t="s">
        <v>136</v>
      </c>
    </row>
    <row r="229" spans="1:8" x14ac:dyDescent="0.25">
      <c r="A229" s="44" t="s">
        <v>17</v>
      </c>
      <c r="B229" s="44">
        <v>225</v>
      </c>
      <c r="C229" s="58">
        <v>40954245</v>
      </c>
      <c r="D229" s="46">
        <v>41884</v>
      </c>
      <c r="E229" s="46" t="s">
        <v>164</v>
      </c>
      <c r="F229" s="49">
        <v>10</v>
      </c>
      <c r="G229" s="47">
        <v>466.1</v>
      </c>
      <c r="H229" s="48" t="s">
        <v>50</v>
      </c>
    </row>
    <row r="230" spans="1:8" x14ac:dyDescent="0.25">
      <c r="A230" s="44" t="s">
        <v>17</v>
      </c>
      <c r="B230" s="44">
        <v>226</v>
      </c>
      <c r="C230" s="58">
        <v>40955544</v>
      </c>
      <c r="D230" s="46">
        <v>41908</v>
      </c>
      <c r="E230" s="46" t="s">
        <v>164</v>
      </c>
      <c r="F230" s="49">
        <v>15</v>
      </c>
      <c r="G230" s="47">
        <v>466.1</v>
      </c>
      <c r="H230" s="48" t="s">
        <v>50</v>
      </c>
    </row>
    <row r="231" spans="1:8" x14ac:dyDescent="0.25">
      <c r="A231" s="44" t="s">
        <v>17</v>
      </c>
      <c r="B231" s="44">
        <v>227</v>
      </c>
      <c r="C231" s="58">
        <v>40955662</v>
      </c>
      <c r="D231" s="46">
        <v>41906</v>
      </c>
      <c r="E231" s="46" t="s">
        <v>166</v>
      </c>
      <c r="F231" s="49">
        <v>15</v>
      </c>
      <c r="G231" s="47">
        <v>466.1</v>
      </c>
      <c r="H231" s="48" t="s">
        <v>50</v>
      </c>
    </row>
    <row r="232" spans="1:8" x14ac:dyDescent="0.25">
      <c r="A232" s="44" t="s">
        <v>17</v>
      </c>
      <c r="B232" s="44">
        <v>228</v>
      </c>
      <c r="C232" s="58">
        <v>40956439</v>
      </c>
      <c r="D232" s="46">
        <v>41890</v>
      </c>
      <c r="E232" s="46" t="s">
        <v>164</v>
      </c>
      <c r="F232" s="49">
        <v>12</v>
      </c>
      <c r="G232" s="47">
        <v>466.1</v>
      </c>
      <c r="H232" s="48" t="s">
        <v>145</v>
      </c>
    </row>
    <row r="233" spans="1:8" x14ac:dyDescent="0.25">
      <c r="A233" s="44" t="s">
        <v>17</v>
      </c>
      <c r="B233" s="44">
        <v>229</v>
      </c>
      <c r="C233" s="58">
        <v>40955221</v>
      </c>
      <c r="D233" s="46">
        <v>41912</v>
      </c>
      <c r="E233" s="46" t="s">
        <v>164</v>
      </c>
      <c r="F233" s="49">
        <v>131.5</v>
      </c>
      <c r="G233" s="47">
        <v>285464.34000000003</v>
      </c>
      <c r="H233" s="48" t="s">
        <v>140</v>
      </c>
    </row>
    <row r="234" spans="1:8" x14ac:dyDescent="0.25">
      <c r="A234" s="44" t="s">
        <v>17</v>
      </c>
      <c r="B234" s="44">
        <v>230</v>
      </c>
      <c r="C234" s="58">
        <v>40956621</v>
      </c>
      <c r="D234" s="46">
        <v>41892</v>
      </c>
      <c r="E234" s="46" t="s">
        <v>164</v>
      </c>
      <c r="F234" s="49">
        <v>8</v>
      </c>
      <c r="G234" s="47">
        <v>466.1</v>
      </c>
      <c r="H234" s="48" t="s">
        <v>117</v>
      </c>
    </row>
    <row r="235" spans="1:8" x14ac:dyDescent="0.25">
      <c r="A235" s="44" t="s">
        <v>17</v>
      </c>
      <c r="B235" s="44">
        <v>231</v>
      </c>
      <c r="C235" s="58">
        <v>40958193</v>
      </c>
      <c r="D235" s="46">
        <v>41894</v>
      </c>
      <c r="E235" s="46" t="s">
        <v>164</v>
      </c>
      <c r="F235" s="49">
        <v>8</v>
      </c>
      <c r="G235" s="47">
        <v>466.1</v>
      </c>
      <c r="H235" s="48" t="s">
        <v>50</v>
      </c>
    </row>
    <row r="236" spans="1:8" x14ac:dyDescent="0.25">
      <c r="A236" s="44" t="s">
        <v>17</v>
      </c>
      <c r="B236" s="44">
        <v>232</v>
      </c>
      <c r="C236" s="58">
        <v>40957466</v>
      </c>
      <c r="D236" s="46">
        <v>41890</v>
      </c>
      <c r="E236" s="46" t="s">
        <v>164</v>
      </c>
      <c r="F236" s="49">
        <v>8</v>
      </c>
      <c r="G236" s="47">
        <v>466.1</v>
      </c>
      <c r="H236" s="48" t="s">
        <v>41</v>
      </c>
    </row>
    <row r="237" spans="1:8" x14ac:dyDescent="0.25">
      <c r="A237" s="44" t="s">
        <v>17</v>
      </c>
      <c r="B237" s="44">
        <v>233</v>
      </c>
      <c r="C237" s="58">
        <v>40959998</v>
      </c>
      <c r="D237" s="46">
        <v>41893</v>
      </c>
      <c r="E237" s="46" t="s">
        <v>164</v>
      </c>
      <c r="F237" s="49">
        <v>8</v>
      </c>
      <c r="G237" s="47">
        <v>466.1</v>
      </c>
      <c r="H237" s="48" t="s">
        <v>30</v>
      </c>
    </row>
    <row r="238" spans="1:8" x14ac:dyDescent="0.25">
      <c r="A238" s="44" t="s">
        <v>17</v>
      </c>
      <c r="B238" s="44">
        <v>234</v>
      </c>
      <c r="C238" s="58">
        <v>40958049</v>
      </c>
      <c r="D238" s="46">
        <v>41883</v>
      </c>
      <c r="E238" s="46" t="s">
        <v>164</v>
      </c>
      <c r="F238" s="49">
        <v>15</v>
      </c>
      <c r="G238" s="47">
        <v>10935</v>
      </c>
      <c r="H238" s="48" t="s">
        <v>41</v>
      </c>
    </row>
    <row r="239" spans="1:8" x14ac:dyDescent="0.25">
      <c r="A239" s="44" t="s">
        <v>17</v>
      </c>
      <c r="B239" s="44">
        <v>235</v>
      </c>
      <c r="C239" s="58">
        <v>40958978</v>
      </c>
      <c r="D239" s="46">
        <v>41884</v>
      </c>
      <c r="E239" s="46" t="s">
        <v>164</v>
      </c>
      <c r="F239" s="49">
        <v>12</v>
      </c>
      <c r="G239" s="47">
        <v>466.1</v>
      </c>
      <c r="H239" s="48" t="s">
        <v>116</v>
      </c>
    </row>
    <row r="240" spans="1:8" x14ac:dyDescent="0.25">
      <c r="A240" s="44" t="s">
        <v>17</v>
      </c>
      <c r="B240" s="44">
        <v>236</v>
      </c>
      <c r="C240" s="58">
        <v>40959067</v>
      </c>
      <c r="D240" s="46">
        <v>41883</v>
      </c>
      <c r="E240" s="46" t="s">
        <v>164</v>
      </c>
      <c r="F240" s="49">
        <v>15</v>
      </c>
      <c r="G240" s="47">
        <v>466.1</v>
      </c>
      <c r="H240" s="48" t="s">
        <v>116</v>
      </c>
    </row>
    <row r="241" spans="1:8" x14ac:dyDescent="0.25">
      <c r="A241" s="44" t="s">
        <v>17</v>
      </c>
      <c r="B241" s="44">
        <v>237</v>
      </c>
      <c r="C241" s="58">
        <v>40959599</v>
      </c>
      <c r="D241" s="46">
        <v>41884</v>
      </c>
      <c r="E241" s="46" t="s">
        <v>164</v>
      </c>
      <c r="F241" s="49">
        <v>15</v>
      </c>
      <c r="G241" s="47">
        <v>466.1</v>
      </c>
      <c r="H241" s="48" t="s">
        <v>76</v>
      </c>
    </row>
    <row r="242" spans="1:8" x14ac:dyDescent="0.25">
      <c r="A242" s="44" t="s">
        <v>17</v>
      </c>
      <c r="B242" s="44">
        <v>238</v>
      </c>
      <c r="C242" s="58">
        <v>40960688</v>
      </c>
      <c r="D242" s="46">
        <v>41887</v>
      </c>
      <c r="E242" s="46" t="s">
        <v>164</v>
      </c>
      <c r="F242" s="49">
        <v>8</v>
      </c>
      <c r="G242" s="47">
        <v>466.1</v>
      </c>
      <c r="H242" s="48" t="s">
        <v>145</v>
      </c>
    </row>
    <row r="243" spans="1:8" x14ac:dyDescent="0.25">
      <c r="A243" s="44" t="s">
        <v>17</v>
      </c>
      <c r="B243" s="44">
        <v>239</v>
      </c>
      <c r="C243" s="58">
        <v>40959732</v>
      </c>
      <c r="D243" s="46">
        <v>41884</v>
      </c>
      <c r="E243" s="46" t="s">
        <v>166</v>
      </c>
      <c r="F243" s="49">
        <v>15</v>
      </c>
      <c r="G243" s="47">
        <v>466.1</v>
      </c>
      <c r="H243" s="48" t="s">
        <v>116</v>
      </c>
    </row>
    <row r="244" spans="1:8" x14ac:dyDescent="0.25">
      <c r="A244" s="44" t="s">
        <v>17</v>
      </c>
      <c r="B244" s="44">
        <v>240</v>
      </c>
      <c r="C244" s="58">
        <v>40960093</v>
      </c>
      <c r="D244" s="46">
        <v>41907</v>
      </c>
      <c r="E244" s="46" t="s">
        <v>164</v>
      </c>
      <c r="F244" s="49">
        <v>15</v>
      </c>
      <c r="G244" s="47">
        <v>10935</v>
      </c>
      <c r="H244" s="48" t="s">
        <v>134</v>
      </c>
    </row>
    <row r="245" spans="1:8" x14ac:dyDescent="0.25">
      <c r="A245" s="44" t="s">
        <v>17</v>
      </c>
      <c r="B245" s="44">
        <v>241</v>
      </c>
      <c r="C245" s="58">
        <v>40961069</v>
      </c>
      <c r="D245" s="46">
        <v>41891</v>
      </c>
      <c r="E245" s="46" t="s">
        <v>166</v>
      </c>
      <c r="F245" s="49">
        <v>12</v>
      </c>
      <c r="G245" s="47">
        <v>466.1</v>
      </c>
      <c r="H245" s="48" t="s">
        <v>47</v>
      </c>
    </row>
    <row r="246" spans="1:8" x14ac:dyDescent="0.25">
      <c r="A246" s="44" t="s">
        <v>17</v>
      </c>
      <c r="B246" s="44">
        <v>242</v>
      </c>
      <c r="C246" s="58">
        <v>40960201</v>
      </c>
      <c r="D246" s="46">
        <v>41885</v>
      </c>
      <c r="E246" s="46" t="s">
        <v>164</v>
      </c>
      <c r="F246" s="49">
        <v>15</v>
      </c>
      <c r="G246" s="47">
        <v>10935</v>
      </c>
      <c r="H246" s="48" t="s">
        <v>125</v>
      </c>
    </row>
    <row r="247" spans="1:8" x14ac:dyDescent="0.25">
      <c r="A247" s="44" t="s">
        <v>17</v>
      </c>
      <c r="B247" s="44">
        <v>243</v>
      </c>
      <c r="C247" s="58">
        <v>40960273</v>
      </c>
      <c r="D247" s="46">
        <v>41885</v>
      </c>
      <c r="E247" s="46" t="s">
        <v>164</v>
      </c>
      <c r="F247" s="49">
        <v>8</v>
      </c>
      <c r="G247" s="47">
        <v>466.1</v>
      </c>
      <c r="H247" s="48" t="s">
        <v>63</v>
      </c>
    </row>
    <row r="248" spans="1:8" x14ac:dyDescent="0.25">
      <c r="A248" s="44" t="s">
        <v>17</v>
      </c>
      <c r="B248" s="44">
        <v>244</v>
      </c>
      <c r="C248" s="58">
        <v>40960814</v>
      </c>
      <c r="D248" s="46">
        <v>41887</v>
      </c>
      <c r="E248" s="46" t="s">
        <v>164</v>
      </c>
      <c r="F248" s="49">
        <v>8</v>
      </c>
      <c r="G248" s="47">
        <v>466.1</v>
      </c>
      <c r="H248" s="48" t="s">
        <v>63</v>
      </c>
    </row>
    <row r="249" spans="1:8" x14ac:dyDescent="0.25">
      <c r="A249" s="44" t="s">
        <v>17</v>
      </c>
      <c r="B249" s="44">
        <v>245</v>
      </c>
      <c r="C249" s="58">
        <v>40961121</v>
      </c>
      <c r="D249" s="46">
        <v>41890</v>
      </c>
      <c r="E249" s="46" t="s">
        <v>164</v>
      </c>
      <c r="F249" s="49">
        <v>8</v>
      </c>
      <c r="G249" s="47">
        <v>466.1</v>
      </c>
      <c r="H249" s="48" t="s">
        <v>125</v>
      </c>
    </row>
    <row r="250" spans="1:8" x14ac:dyDescent="0.25">
      <c r="A250" s="44" t="s">
        <v>17</v>
      </c>
      <c r="B250" s="44">
        <v>246</v>
      </c>
      <c r="C250" s="58">
        <v>40961383</v>
      </c>
      <c r="D250" s="46">
        <v>41887</v>
      </c>
      <c r="E250" s="46" t="s">
        <v>164</v>
      </c>
      <c r="F250" s="49">
        <v>8</v>
      </c>
      <c r="G250" s="47">
        <v>466.1</v>
      </c>
      <c r="H250" s="48" t="s">
        <v>125</v>
      </c>
    </row>
    <row r="251" spans="1:8" x14ac:dyDescent="0.25">
      <c r="A251" s="44" t="s">
        <v>17</v>
      </c>
      <c r="B251" s="44">
        <v>247</v>
      </c>
      <c r="C251" s="58">
        <v>40961555</v>
      </c>
      <c r="D251" s="46">
        <v>41912</v>
      </c>
      <c r="E251" s="46" t="s">
        <v>164</v>
      </c>
      <c r="F251" s="49">
        <v>15</v>
      </c>
      <c r="G251" s="47">
        <v>466.1</v>
      </c>
      <c r="H251" s="48" t="s">
        <v>125</v>
      </c>
    </row>
    <row r="252" spans="1:8" x14ac:dyDescent="0.25">
      <c r="A252" s="44" t="s">
        <v>17</v>
      </c>
      <c r="B252" s="44">
        <v>248</v>
      </c>
      <c r="C252" s="58">
        <v>40961738</v>
      </c>
      <c r="D252" s="46">
        <v>41893</v>
      </c>
      <c r="E252" s="46" t="s">
        <v>164</v>
      </c>
      <c r="F252" s="49">
        <v>15</v>
      </c>
      <c r="G252" s="47">
        <v>466.1</v>
      </c>
      <c r="H252" s="48" t="s">
        <v>115</v>
      </c>
    </row>
    <row r="253" spans="1:8" x14ac:dyDescent="0.25">
      <c r="A253" s="44" t="s">
        <v>17</v>
      </c>
      <c r="B253" s="44">
        <v>249</v>
      </c>
      <c r="C253" s="58">
        <v>40961876</v>
      </c>
      <c r="D253" s="46">
        <v>41898</v>
      </c>
      <c r="E253" s="46" t="s">
        <v>164</v>
      </c>
      <c r="F253" s="49">
        <v>15</v>
      </c>
      <c r="G253" s="47">
        <v>466.1</v>
      </c>
      <c r="H253" s="48" t="s">
        <v>79</v>
      </c>
    </row>
    <row r="254" spans="1:8" x14ac:dyDescent="0.25">
      <c r="A254" s="44" t="s">
        <v>17</v>
      </c>
      <c r="B254" s="44">
        <v>250</v>
      </c>
      <c r="C254" s="58">
        <v>40964150</v>
      </c>
      <c r="D254" s="46">
        <v>41894</v>
      </c>
      <c r="E254" s="46" t="s">
        <v>164</v>
      </c>
      <c r="F254" s="49">
        <v>8</v>
      </c>
      <c r="G254" s="47">
        <v>466.1</v>
      </c>
      <c r="H254" s="48" t="s">
        <v>161</v>
      </c>
    </row>
    <row r="255" spans="1:8" x14ac:dyDescent="0.25">
      <c r="A255" s="44" t="s">
        <v>17</v>
      </c>
      <c r="B255" s="44">
        <v>251</v>
      </c>
      <c r="C255" s="58">
        <v>40966226</v>
      </c>
      <c r="D255" s="46">
        <v>41908</v>
      </c>
      <c r="E255" s="46" t="s">
        <v>165</v>
      </c>
      <c r="F255" s="49">
        <v>15</v>
      </c>
      <c r="G255" s="47">
        <v>466.1</v>
      </c>
      <c r="H255" s="48" t="s">
        <v>140</v>
      </c>
    </row>
    <row r="256" spans="1:8" x14ac:dyDescent="0.25">
      <c r="A256" s="44" t="s">
        <v>17</v>
      </c>
      <c r="B256" s="44">
        <v>252</v>
      </c>
      <c r="C256" s="58">
        <v>40962186</v>
      </c>
      <c r="D256" s="46">
        <v>41890</v>
      </c>
      <c r="E256" s="46" t="s">
        <v>164</v>
      </c>
      <c r="F256" s="49">
        <v>8</v>
      </c>
      <c r="G256" s="47">
        <v>466.1</v>
      </c>
      <c r="H256" s="48" t="s">
        <v>54</v>
      </c>
    </row>
    <row r="257" spans="1:8" x14ac:dyDescent="0.25">
      <c r="A257" s="44" t="s">
        <v>17</v>
      </c>
      <c r="B257" s="44">
        <v>253</v>
      </c>
      <c r="C257" s="58">
        <v>40962267</v>
      </c>
      <c r="D257" s="46">
        <v>41893</v>
      </c>
      <c r="E257" s="46" t="s">
        <v>164</v>
      </c>
      <c r="F257" s="49">
        <v>14</v>
      </c>
      <c r="G257" s="47">
        <v>466.1</v>
      </c>
      <c r="H257" s="48" t="s">
        <v>143</v>
      </c>
    </row>
    <row r="258" spans="1:8" x14ac:dyDescent="0.25">
      <c r="A258" s="44" t="s">
        <v>17</v>
      </c>
      <c r="B258" s="44">
        <v>254</v>
      </c>
      <c r="C258" s="58">
        <v>40964393</v>
      </c>
      <c r="D258" s="46">
        <v>41894</v>
      </c>
      <c r="E258" s="46" t="s">
        <v>164</v>
      </c>
      <c r="F258" s="49">
        <v>8</v>
      </c>
      <c r="G258" s="47">
        <v>466.1</v>
      </c>
      <c r="H258" s="48" t="s">
        <v>76</v>
      </c>
    </row>
    <row r="259" spans="1:8" x14ac:dyDescent="0.25">
      <c r="A259" s="44" t="s">
        <v>17</v>
      </c>
      <c r="B259" s="44">
        <v>255</v>
      </c>
      <c r="C259" s="58">
        <v>40962766</v>
      </c>
      <c r="D259" s="46">
        <v>41912</v>
      </c>
      <c r="E259" s="46" t="s">
        <v>164</v>
      </c>
      <c r="F259" s="49">
        <v>4.5</v>
      </c>
      <c r="G259" s="47">
        <v>466.1</v>
      </c>
      <c r="H259" s="48" t="s">
        <v>108</v>
      </c>
    </row>
    <row r="260" spans="1:8" x14ac:dyDescent="0.25">
      <c r="A260" s="44" t="s">
        <v>17</v>
      </c>
      <c r="B260" s="44">
        <v>256</v>
      </c>
      <c r="C260" s="58">
        <v>40962831</v>
      </c>
      <c r="D260" s="46">
        <v>41893</v>
      </c>
      <c r="E260" s="46" t="s">
        <v>164</v>
      </c>
      <c r="F260" s="49">
        <v>15</v>
      </c>
      <c r="G260" s="47">
        <v>466.1</v>
      </c>
      <c r="H260" s="48" t="s">
        <v>117</v>
      </c>
    </row>
    <row r="261" spans="1:8" x14ac:dyDescent="0.25">
      <c r="A261" s="44" t="s">
        <v>17</v>
      </c>
      <c r="B261" s="44">
        <v>257</v>
      </c>
      <c r="C261" s="58">
        <v>40964739</v>
      </c>
      <c r="D261" s="46">
        <v>41894</v>
      </c>
      <c r="E261" s="46" t="s">
        <v>164</v>
      </c>
      <c r="F261" s="49">
        <v>15</v>
      </c>
      <c r="G261" s="47">
        <v>466.1</v>
      </c>
      <c r="H261" s="48" t="s">
        <v>50</v>
      </c>
    </row>
    <row r="262" spans="1:8" x14ac:dyDescent="0.25">
      <c r="A262" s="44" t="s">
        <v>17</v>
      </c>
      <c r="B262" s="44">
        <v>258</v>
      </c>
      <c r="C262" s="58">
        <v>40963094</v>
      </c>
      <c r="D262" s="46">
        <v>41893</v>
      </c>
      <c r="E262" s="46" t="s">
        <v>164</v>
      </c>
      <c r="F262" s="49">
        <v>4.5</v>
      </c>
      <c r="G262" s="47">
        <v>466.1</v>
      </c>
      <c r="H262" s="48" t="s">
        <v>136</v>
      </c>
    </row>
    <row r="263" spans="1:8" x14ac:dyDescent="0.25">
      <c r="A263" s="44" t="s">
        <v>17</v>
      </c>
      <c r="B263" s="44">
        <v>259</v>
      </c>
      <c r="C263" s="58">
        <v>40963566</v>
      </c>
      <c r="D263" s="46">
        <v>41892</v>
      </c>
      <c r="E263" s="46" t="s">
        <v>164</v>
      </c>
      <c r="F263" s="49">
        <v>8</v>
      </c>
      <c r="G263" s="47">
        <v>466.1</v>
      </c>
      <c r="H263" s="48" t="s">
        <v>144</v>
      </c>
    </row>
    <row r="264" spans="1:8" x14ac:dyDescent="0.25">
      <c r="A264" s="44" t="s">
        <v>17</v>
      </c>
      <c r="B264" s="44">
        <v>260</v>
      </c>
      <c r="C264" s="58">
        <v>40963648</v>
      </c>
      <c r="D264" s="46">
        <v>41893</v>
      </c>
      <c r="E264" s="46" t="s">
        <v>164</v>
      </c>
      <c r="F264" s="49">
        <v>15</v>
      </c>
      <c r="G264" s="47">
        <v>466.1</v>
      </c>
      <c r="H264" s="48" t="s">
        <v>103</v>
      </c>
    </row>
    <row r="265" spans="1:8" x14ac:dyDescent="0.25">
      <c r="A265" s="44" t="s">
        <v>17</v>
      </c>
      <c r="B265" s="44">
        <v>261</v>
      </c>
      <c r="C265" s="58">
        <v>40964878</v>
      </c>
      <c r="D265" s="46">
        <v>41911</v>
      </c>
      <c r="E265" s="46" t="s">
        <v>164</v>
      </c>
      <c r="F265" s="49">
        <v>8</v>
      </c>
      <c r="G265" s="47">
        <v>466.1</v>
      </c>
      <c r="H265" s="48" t="s">
        <v>116</v>
      </c>
    </row>
    <row r="266" spans="1:8" x14ac:dyDescent="0.25">
      <c r="A266" s="44" t="s">
        <v>17</v>
      </c>
      <c r="B266" s="44">
        <v>262</v>
      </c>
      <c r="C266" s="58">
        <v>40966281</v>
      </c>
      <c r="D266" s="46">
        <v>41907</v>
      </c>
      <c r="E266" s="46" t="s">
        <v>166</v>
      </c>
      <c r="F266" s="49">
        <v>15</v>
      </c>
      <c r="G266" s="47">
        <v>466.1</v>
      </c>
      <c r="H266" s="48" t="s">
        <v>145</v>
      </c>
    </row>
    <row r="267" spans="1:8" x14ac:dyDescent="0.25">
      <c r="A267" s="44" t="s">
        <v>17</v>
      </c>
      <c r="B267" s="44">
        <v>263</v>
      </c>
      <c r="C267" s="58">
        <v>40965162</v>
      </c>
      <c r="D267" s="46">
        <v>41897</v>
      </c>
      <c r="E267" s="46" t="s">
        <v>164</v>
      </c>
      <c r="F267" s="49">
        <v>15</v>
      </c>
      <c r="G267" s="47">
        <v>466.1</v>
      </c>
      <c r="H267" s="48" t="s">
        <v>125</v>
      </c>
    </row>
    <row r="268" spans="1:8" x14ac:dyDescent="0.25">
      <c r="A268" s="44" t="s">
        <v>17</v>
      </c>
      <c r="B268" s="44">
        <v>264</v>
      </c>
      <c r="C268" s="58">
        <v>40966382</v>
      </c>
      <c r="D268" s="46">
        <v>41907</v>
      </c>
      <c r="E268" s="46" t="s">
        <v>166</v>
      </c>
      <c r="F268" s="49">
        <v>15</v>
      </c>
      <c r="G268" s="47">
        <v>466.1</v>
      </c>
      <c r="H268" s="48" t="s">
        <v>145</v>
      </c>
    </row>
    <row r="269" spans="1:8" x14ac:dyDescent="0.25">
      <c r="A269" s="44" t="s">
        <v>17</v>
      </c>
      <c r="B269" s="44">
        <v>265</v>
      </c>
      <c r="C269" s="58">
        <v>40963741</v>
      </c>
      <c r="D269" s="46">
        <v>41898</v>
      </c>
      <c r="E269" s="46" t="s">
        <v>164</v>
      </c>
      <c r="F269" s="49">
        <v>8</v>
      </c>
      <c r="G269" s="47">
        <v>466.1</v>
      </c>
      <c r="H269" s="48" t="s">
        <v>125</v>
      </c>
    </row>
    <row r="270" spans="1:8" x14ac:dyDescent="0.25">
      <c r="A270" s="44" t="s">
        <v>17</v>
      </c>
      <c r="B270" s="44">
        <v>266</v>
      </c>
      <c r="C270" s="58">
        <v>40964784</v>
      </c>
      <c r="D270" s="46">
        <v>41893</v>
      </c>
      <c r="E270" s="46" t="s">
        <v>164</v>
      </c>
      <c r="F270" s="49">
        <v>15</v>
      </c>
      <c r="G270" s="47">
        <v>466.1</v>
      </c>
      <c r="H270" s="48" t="s">
        <v>140</v>
      </c>
    </row>
    <row r="271" spans="1:8" x14ac:dyDescent="0.25">
      <c r="A271" s="44" t="s">
        <v>17</v>
      </c>
      <c r="B271" s="44">
        <v>267</v>
      </c>
      <c r="C271" s="58">
        <v>40965270</v>
      </c>
      <c r="D271" s="46">
        <v>41897</v>
      </c>
      <c r="E271" s="46" t="s">
        <v>166</v>
      </c>
      <c r="F271" s="49">
        <v>12</v>
      </c>
      <c r="G271" s="47">
        <v>466.1</v>
      </c>
      <c r="H271" s="48" t="s">
        <v>109</v>
      </c>
    </row>
    <row r="272" spans="1:8" x14ac:dyDescent="0.25">
      <c r="A272" s="44" t="s">
        <v>17</v>
      </c>
      <c r="B272" s="44">
        <v>268</v>
      </c>
      <c r="C272" s="58">
        <v>40966627</v>
      </c>
      <c r="D272" s="46">
        <v>41900</v>
      </c>
      <c r="E272" s="46" t="s">
        <v>166</v>
      </c>
      <c r="F272" s="49">
        <v>15</v>
      </c>
      <c r="G272" s="47">
        <v>466.1</v>
      </c>
      <c r="H272" s="48" t="s">
        <v>116</v>
      </c>
    </row>
    <row r="273" spans="1:8" x14ac:dyDescent="0.25">
      <c r="A273" s="44" t="s">
        <v>17</v>
      </c>
      <c r="B273" s="44">
        <v>269</v>
      </c>
      <c r="C273" s="58">
        <v>40967932</v>
      </c>
      <c r="D273" s="46">
        <v>41901</v>
      </c>
      <c r="E273" s="46" t="s">
        <v>166</v>
      </c>
      <c r="F273" s="49">
        <v>12</v>
      </c>
      <c r="G273" s="47">
        <v>466.1</v>
      </c>
      <c r="H273" s="48" t="s">
        <v>117</v>
      </c>
    </row>
    <row r="274" spans="1:8" x14ac:dyDescent="0.25">
      <c r="A274" s="44" t="s">
        <v>17</v>
      </c>
      <c r="B274" s="44">
        <v>270</v>
      </c>
      <c r="C274" s="58">
        <v>40964698</v>
      </c>
      <c r="D274" s="46">
        <v>41898</v>
      </c>
      <c r="E274" s="46" t="s">
        <v>164</v>
      </c>
      <c r="F274" s="49">
        <v>8</v>
      </c>
      <c r="G274" s="47">
        <v>466.1</v>
      </c>
      <c r="H274" s="48" t="s">
        <v>115</v>
      </c>
    </row>
    <row r="275" spans="1:8" x14ac:dyDescent="0.25">
      <c r="A275" s="44" t="s">
        <v>17</v>
      </c>
      <c r="B275" s="44">
        <v>271</v>
      </c>
      <c r="C275" s="58">
        <v>40965927</v>
      </c>
      <c r="D275" s="46">
        <v>41908</v>
      </c>
      <c r="E275" s="46" t="s">
        <v>164</v>
      </c>
      <c r="F275" s="49">
        <v>15</v>
      </c>
      <c r="G275" s="47">
        <v>466.1</v>
      </c>
      <c r="H275" s="48" t="s">
        <v>117</v>
      </c>
    </row>
    <row r="276" spans="1:8" x14ac:dyDescent="0.25">
      <c r="A276" s="44" t="s">
        <v>17</v>
      </c>
      <c r="B276" s="44">
        <v>272</v>
      </c>
      <c r="C276" s="58">
        <v>40966703</v>
      </c>
      <c r="D276" s="46">
        <v>41898</v>
      </c>
      <c r="E276" s="46" t="s">
        <v>164</v>
      </c>
      <c r="F276" s="49">
        <v>8</v>
      </c>
      <c r="G276" s="47">
        <v>466.1</v>
      </c>
      <c r="H276" s="48" t="s">
        <v>116</v>
      </c>
    </row>
    <row r="277" spans="1:8" x14ac:dyDescent="0.25">
      <c r="A277" s="44" t="s">
        <v>17</v>
      </c>
      <c r="B277" s="44">
        <v>273</v>
      </c>
      <c r="C277" s="58">
        <v>40966903</v>
      </c>
      <c r="D277" s="46">
        <v>41899</v>
      </c>
      <c r="E277" s="46" t="s">
        <v>164</v>
      </c>
      <c r="F277" s="49">
        <v>8</v>
      </c>
      <c r="G277" s="47">
        <v>466.1</v>
      </c>
      <c r="H277" s="48" t="s">
        <v>134</v>
      </c>
    </row>
    <row r="278" spans="1:8" x14ac:dyDescent="0.25">
      <c r="A278" s="44" t="s">
        <v>17</v>
      </c>
      <c r="B278" s="44">
        <v>274</v>
      </c>
      <c r="C278" s="58">
        <v>40968009</v>
      </c>
      <c r="D278" s="46">
        <v>41911</v>
      </c>
      <c r="E278" s="46" t="s">
        <v>166</v>
      </c>
      <c r="F278" s="49">
        <v>15</v>
      </c>
      <c r="G278" s="47">
        <v>466.1</v>
      </c>
      <c r="H278" s="48" t="s">
        <v>54</v>
      </c>
    </row>
    <row r="279" spans="1:8" x14ac:dyDescent="0.25">
      <c r="A279" s="44" t="s">
        <v>17</v>
      </c>
      <c r="B279" s="44">
        <v>275</v>
      </c>
      <c r="C279" s="58">
        <v>40968080</v>
      </c>
      <c r="D279" s="46">
        <v>41906</v>
      </c>
      <c r="E279" s="46" t="s">
        <v>164</v>
      </c>
      <c r="F279" s="49">
        <v>15</v>
      </c>
      <c r="G279" s="47">
        <v>466.1</v>
      </c>
      <c r="H279" s="48" t="s">
        <v>24</v>
      </c>
    </row>
    <row r="280" spans="1:8" x14ac:dyDescent="0.25">
      <c r="A280" s="44" t="s">
        <v>17</v>
      </c>
      <c r="B280" s="44">
        <v>276</v>
      </c>
      <c r="C280" s="58">
        <v>40969863</v>
      </c>
      <c r="D280" s="46">
        <v>41906</v>
      </c>
      <c r="E280" s="46" t="s">
        <v>164</v>
      </c>
      <c r="F280" s="49">
        <v>30</v>
      </c>
      <c r="G280" s="47">
        <v>21870</v>
      </c>
      <c r="H280" s="48" t="s">
        <v>74</v>
      </c>
    </row>
    <row r="281" spans="1:8" x14ac:dyDescent="0.25">
      <c r="A281" s="44" t="s">
        <v>17</v>
      </c>
      <c r="B281" s="44">
        <v>277</v>
      </c>
      <c r="C281" s="58">
        <v>40968796</v>
      </c>
      <c r="D281" s="46">
        <v>41912</v>
      </c>
      <c r="E281" s="46" t="s">
        <v>166</v>
      </c>
      <c r="F281" s="49">
        <v>12</v>
      </c>
      <c r="G281" s="47">
        <v>466.1</v>
      </c>
      <c r="H281" s="48" t="s">
        <v>45</v>
      </c>
    </row>
    <row r="282" spans="1:8" x14ac:dyDescent="0.25">
      <c r="A282" s="44" t="s">
        <v>17</v>
      </c>
      <c r="B282" s="44">
        <v>278</v>
      </c>
      <c r="C282" s="58">
        <v>40968847</v>
      </c>
      <c r="D282" s="46">
        <v>41905</v>
      </c>
      <c r="E282" s="46" t="s">
        <v>164</v>
      </c>
      <c r="F282" s="49">
        <v>14.5</v>
      </c>
      <c r="G282" s="47">
        <v>466.1</v>
      </c>
      <c r="H282" s="48" t="s">
        <v>144</v>
      </c>
    </row>
    <row r="283" spans="1:8" x14ac:dyDescent="0.25">
      <c r="A283" s="44" t="s">
        <v>17</v>
      </c>
      <c r="B283" s="44">
        <v>279</v>
      </c>
      <c r="C283" s="58">
        <v>40968920</v>
      </c>
      <c r="D283" s="46">
        <v>41901</v>
      </c>
      <c r="E283" s="46" t="s">
        <v>164</v>
      </c>
      <c r="F283" s="49">
        <v>15</v>
      </c>
      <c r="G283" s="47">
        <v>466.1</v>
      </c>
      <c r="H283" s="48" t="s">
        <v>116</v>
      </c>
    </row>
    <row r="284" spans="1:8" x14ac:dyDescent="0.25">
      <c r="A284" s="44" t="s">
        <v>17</v>
      </c>
      <c r="B284" s="44">
        <v>280</v>
      </c>
      <c r="C284" s="58">
        <v>40970459</v>
      </c>
      <c r="D284" s="46">
        <v>41905</v>
      </c>
      <c r="E284" s="46" t="s">
        <v>166</v>
      </c>
      <c r="F284" s="49">
        <v>15</v>
      </c>
      <c r="G284" s="47">
        <v>466.1</v>
      </c>
      <c r="H284" s="48" t="s">
        <v>24</v>
      </c>
    </row>
    <row r="285" spans="1:8" x14ac:dyDescent="0.25">
      <c r="A285" s="44" t="s">
        <v>17</v>
      </c>
      <c r="B285" s="44">
        <v>281</v>
      </c>
      <c r="C285" s="58">
        <v>40970950</v>
      </c>
      <c r="D285" s="46">
        <v>41906</v>
      </c>
      <c r="E285" s="46" t="s">
        <v>164</v>
      </c>
      <c r="F285" s="49">
        <v>15</v>
      </c>
      <c r="G285" s="47">
        <v>466.1</v>
      </c>
      <c r="H285" s="48" t="s">
        <v>117</v>
      </c>
    </row>
    <row r="286" spans="1:8" x14ac:dyDescent="0.25">
      <c r="A286" s="44" t="s">
        <v>17</v>
      </c>
      <c r="B286" s="44">
        <v>282</v>
      </c>
      <c r="C286" s="58">
        <v>40970738</v>
      </c>
      <c r="D286" s="46">
        <v>41906</v>
      </c>
      <c r="E286" s="46" t="s">
        <v>164</v>
      </c>
      <c r="F286" s="49">
        <v>12</v>
      </c>
      <c r="G286" s="47">
        <v>466.1</v>
      </c>
      <c r="H286" s="48" t="s">
        <v>109</v>
      </c>
    </row>
    <row r="287" spans="1:8" x14ac:dyDescent="0.25">
      <c r="A287" s="44" t="s">
        <v>17</v>
      </c>
      <c r="B287" s="44">
        <v>283</v>
      </c>
      <c r="C287" s="58">
        <v>40971022</v>
      </c>
      <c r="D287" s="46">
        <v>41901</v>
      </c>
      <c r="E287" s="46" t="s">
        <v>166</v>
      </c>
      <c r="F287" s="49">
        <v>12</v>
      </c>
      <c r="G287" s="47">
        <v>466.1</v>
      </c>
      <c r="H287" s="48" t="s">
        <v>109</v>
      </c>
    </row>
    <row r="288" spans="1:8" x14ac:dyDescent="0.25">
      <c r="A288" s="44" t="s">
        <v>17</v>
      </c>
      <c r="B288" s="44">
        <v>284</v>
      </c>
      <c r="C288" s="58">
        <v>40971374</v>
      </c>
      <c r="D288" s="46">
        <v>41907</v>
      </c>
      <c r="E288" s="46" t="s">
        <v>164</v>
      </c>
      <c r="F288" s="49">
        <v>15</v>
      </c>
      <c r="G288" s="47">
        <v>466.1</v>
      </c>
      <c r="H288" s="48" t="s">
        <v>117</v>
      </c>
    </row>
    <row r="289" spans="1:8" x14ac:dyDescent="0.25">
      <c r="A289" s="44" t="s">
        <v>17</v>
      </c>
      <c r="B289" s="44">
        <v>285</v>
      </c>
      <c r="C289" s="58">
        <v>40971090</v>
      </c>
      <c r="D289" s="46">
        <v>41905</v>
      </c>
      <c r="E289" s="46" t="s">
        <v>164</v>
      </c>
      <c r="F289" s="49">
        <v>8</v>
      </c>
      <c r="G289" s="47">
        <v>466.1</v>
      </c>
      <c r="H289" s="48" t="s">
        <v>144</v>
      </c>
    </row>
    <row r="290" spans="1:8" x14ac:dyDescent="0.25">
      <c r="A290" s="44" t="s">
        <v>17</v>
      </c>
      <c r="B290" s="44">
        <v>286</v>
      </c>
      <c r="C290" s="58">
        <v>40972531</v>
      </c>
      <c r="D290" s="46">
        <v>41906</v>
      </c>
      <c r="E290" s="46" t="s">
        <v>164</v>
      </c>
      <c r="F290" s="49">
        <v>15</v>
      </c>
      <c r="G290" s="47">
        <v>466.1</v>
      </c>
      <c r="H290" s="48" t="s">
        <v>117</v>
      </c>
    </row>
    <row r="291" spans="1:8" x14ac:dyDescent="0.25">
      <c r="A291" s="44" t="s">
        <v>17</v>
      </c>
      <c r="B291" s="44">
        <v>287</v>
      </c>
      <c r="C291" s="58">
        <v>40972037</v>
      </c>
      <c r="D291" s="46">
        <v>41911</v>
      </c>
      <c r="E291" s="46" t="s">
        <v>164</v>
      </c>
      <c r="F291" s="49">
        <v>5</v>
      </c>
      <c r="G291" s="47">
        <v>466.1</v>
      </c>
      <c r="H291" s="48" t="s">
        <v>136</v>
      </c>
    </row>
    <row r="292" spans="1:8" x14ac:dyDescent="0.25">
      <c r="A292" s="44" t="s">
        <v>17</v>
      </c>
      <c r="B292" s="44">
        <v>288</v>
      </c>
      <c r="C292" s="58">
        <v>40971421</v>
      </c>
      <c r="D292" s="46">
        <v>41905</v>
      </c>
      <c r="E292" s="46" t="s">
        <v>166</v>
      </c>
      <c r="F292" s="49">
        <v>12</v>
      </c>
      <c r="G292" s="47">
        <v>466.1</v>
      </c>
      <c r="H292" s="48" t="s">
        <v>109</v>
      </c>
    </row>
    <row r="293" spans="1:8" x14ac:dyDescent="0.25">
      <c r="A293" s="44" t="s">
        <v>17</v>
      </c>
      <c r="B293" s="44">
        <v>289</v>
      </c>
      <c r="C293" s="58">
        <v>40972704</v>
      </c>
      <c r="D293" s="46">
        <v>41908</v>
      </c>
      <c r="E293" s="46" t="s">
        <v>164</v>
      </c>
      <c r="F293" s="49">
        <v>8</v>
      </c>
      <c r="G293" s="47">
        <v>466.1</v>
      </c>
      <c r="H293" s="48" t="s">
        <v>41</v>
      </c>
    </row>
    <row r="294" spans="1:8" x14ac:dyDescent="0.25">
      <c r="A294" s="44" t="s">
        <v>17</v>
      </c>
      <c r="B294" s="44">
        <v>290</v>
      </c>
      <c r="C294" s="58">
        <v>40972196</v>
      </c>
      <c r="D294" s="46">
        <v>41906</v>
      </c>
      <c r="E294" s="46" t="s">
        <v>164</v>
      </c>
      <c r="F294" s="49">
        <v>15</v>
      </c>
      <c r="G294" s="47">
        <v>466.1</v>
      </c>
      <c r="H294" s="48" t="s">
        <v>46</v>
      </c>
    </row>
    <row r="295" spans="1:8" x14ac:dyDescent="0.25">
      <c r="A295" s="44" t="s">
        <v>17</v>
      </c>
      <c r="B295" s="44">
        <v>291</v>
      </c>
      <c r="C295" s="58">
        <v>40973005</v>
      </c>
      <c r="D295" s="46">
        <v>41911</v>
      </c>
      <c r="E295" s="46" t="s">
        <v>164</v>
      </c>
      <c r="F295" s="49">
        <v>8</v>
      </c>
      <c r="G295" s="47">
        <v>466.1</v>
      </c>
      <c r="H295" s="48" t="s">
        <v>117</v>
      </c>
    </row>
    <row r="296" spans="1:8" x14ac:dyDescent="0.25">
      <c r="A296" s="44" t="s">
        <v>17</v>
      </c>
      <c r="B296" s="44">
        <v>292</v>
      </c>
      <c r="C296" s="58">
        <v>40974455</v>
      </c>
      <c r="D296" s="46">
        <v>41911</v>
      </c>
      <c r="E296" s="46" t="s">
        <v>164</v>
      </c>
      <c r="F296" s="49">
        <v>15</v>
      </c>
      <c r="G296" s="47">
        <v>466.1</v>
      </c>
      <c r="H296" s="48" t="s">
        <v>46</v>
      </c>
    </row>
    <row r="297" spans="1:8" x14ac:dyDescent="0.25">
      <c r="A297" s="44" t="s">
        <v>17</v>
      </c>
      <c r="B297" s="44">
        <v>293</v>
      </c>
      <c r="C297" s="58">
        <v>40973916</v>
      </c>
      <c r="D297" s="46">
        <v>41911</v>
      </c>
      <c r="E297" s="46" t="s">
        <v>164</v>
      </c>
      <c r="F297" s="49">
        <v>15</v>
      </c>
      <c r="G297" s="47">
        <v>466.1</v>
      </c>
      <c r="H297" s="48" t="s">
        <v>103</v>
      </c>
    </row>
    <row r="298" spans="1:8" x14ac:dyDescent="0.25">
      <c r="A298" s="44" t="s">
        <v>17</v>
      </c>
      <c r="B298" s="44">
        <v>294</v>
      </c>
      <c r="C298" s="58">
        <v>40973216</v>
      </c>
      <c r="D298" s="46">
        <v>41911</v>
      </c>
      <c r="E298" s="46" t="s">
        <v>166</v>
      </c>
      <c r="F298" s="49">
        <v>15</v>
      </c>
      <c r="G298" s="47">
        <v>466.1</v>
      </c>
      <c r="H298" s="48" t="s">
        <v>117</v>
      </c>
    </row>
    <row r="299" spans="1:8" x14ac:dyDescent="0.25">
      <c r="A299" s="44" t="s">
        <v>17</v>
      </c>
      <c r="B299" s="44">
        <v>295</v>
      </c>
      <c r="C299" s="58">
        <v>40972223</v>
      </c>
      <c r="D299" s="46">
        <v>41907</v>
      </c>
      <c r="E299" s="46" t="s">
        <v>164</v>
      </c>
      <c r="F299" s="49">
        <v>8</v>
      </c>
      <c r="G299" s="47">
        <v>466.1</v>
      </c>
      <c r="H299" s="48" t="s">
        <v>116</v>
      </c>
    </row>
    <row r="300" spans="1:8" x14ac:dyDescent="0.25">
      <c r="A300" s="44" t="s">
        <v>17</v>
      </c>
      <c r="B300" s="44">
        <v>296</v>
      </c>
      <c r="C300" s="58">
        <v>40972350</v>
      </c>
      <c r="D300" s="46">
        <v>41907</v>
      </c>
      <c r="E300" s="46" t="s">
        <v>164</v>
      </c>
      <c r="F300" s="49">
        <v>12</v>
      </c>
      <c r="G300" s="47">
        <v>466.1</v>
      </c>
      <c r="H300" s="48" t="s">
        <v>37</v>
      </c>
    </row>
    <row r="301" spans="1:8" x14ac:dyDescent="0.25">
      <c r="A301" s="44" t="s">
        <v>17</v>
      </c>
      <c r="B301" s="44">
        <v>297</v>
      </c>
      <c r="C301" s="58">
        <v>40973969</v>
      </c>
      <c r="D301" s="46">
        <v>41908</v>
      </c>
      <c r="E301" s="46" t="s">
        <v>164</v>
      </c>
      <c r="F301" s="49">
        <v>8</v>
      </c>
      <c r="G301" s="47">
        <v>466.1</v>
      </c>
      <c r="H301" s="48" t="s">
        <v>24</v>
      </c>
    </row>
    <row r="302" spans="1:8" x14ac:dyDescent="0.25">
      <c r="A302" s="44" t="s">
        <v>17</v>
      </c>
      <c r="B302" s="44">
        <v>298</v>
      </c>
      <c r="C302" s="58">
        <v>40972400</v>
      </c>
      <c r="D302" s="46">
        <v>41912</v>
      </c>
      <c r="E302" s="46" t="s">
        <v>164</v>
      </c>
      <c r="F302" s="49">
        <v>14</v>
      </c>
      <c r="G302" s="47">
        <v>466.1</v>
      </c>
      <c r="H302" s="48" t="s">
        <v>107</v>
      </c>
    </row>
    <row r="303" spans="1:8" x14ac:dyDescent="0.25">
      <c r="A303" s="44" t="s">
        <v>17</v>
      </c>
      <c r="B303" s="44">
        <v>299</v>
      </c>
      <c r="C303" s="58">
        <v>40973070</v>
      </c>
      <c r="D303" s="46">
        <v>41908</v>
      </c>
      <c r="E303" s="46" t="s">
        <v>164</v>
      </c>
      <c r="F303" s="49">
        <v>8</v>
      </c>
      <c r="G303" s="47">
        <v>466.1</v>
      </c>
      <c r="H303" s="48" t="s">
        <v>125</v>
      </c>
    </row>
    <row r="304" spans="1:8" x14ac:dyDescent="0.25">
      <c r="A304" s="44" t="s">
        <v>17</v>
      </c>
      <c r="B304" s="44">
        <v>300</v>
      </c>
      <c r="C304" s="58">
        <v>40973438</v>
      </c>
      <c r="D304" s="46">
        <v>41908</v>
      </c>
      <c r="E304" s="46" t="s">
        <v>166</v>
      </c>
      <c r="F304" s="49">
        <v>15</v>
      </c>
      <c r="G304" s="47">
        <v>466.1</v>
      </c>
      <c r="H304" s="48" t="s">
        <v>117</v>
      </c>
    </row>
    <row r="305" spans="1:8" x14ac:dyDescent="0.25">
      <c r="A305" s="44" t="s">
        <v>17</v>
      </c>
      <c r="B305" s="44">
        <v>301</v>
      </c>
      <c r="C305" s="58">
        <v>40974123</v>
      </c>
      <c r="D305" s="46">
        <v>41911</v>
      </c>
      <c r="E305" s="46" t="s">
        <v>166</v>
      </c>
      <c r="F305" s="49">
        <v>11.5</v>
      </c>
      <c r="G305" s="47">
        <v>466.1</v>
      </c>
      <c r="H305" s="48" t="s">
        <v>144</v>
      </c>
    </row>
    <row r="306" spans="1:8" x14ac:dyDescent="0.25">
      <c r="A306" s="44" t="s">
        <v>17</v>
      </c>
      <c r="B306" s="44">
        <v>302</v>
      </c>
      <c r="C306" s="58">
        <v>40974281</v>
      </c>
      <c r="D306" s="46">
        <v>41911</v>
      </c>
      <c r="E306" s="46" t="s">
        <v>164</v>
      </c>
      <c r="F306" s="49">
        <v>14.5</v>
      </c>
      <c r="G306" s="47">
        <v>466.1</v>
      </c>
      <c r="H306" s="48" t="s">
        <v>144</v>
      </c>
    </row>
    <row r="307" spans="1:8" x14ac:dyDescent="0.25">
      <c r="A307" s="44" t="s">
        <v>17</v>
      </c>
      <c r="B307" s="44">
        <v>303</v>
      </c>
      <c r="C307" s="58">
        <v>40975034</v>
      </c>
      <c r="D307" s="46">
        <v>41911</v>
      </c>
      <c r="E307" s="46" t="s">
        <v>164</v>
      </c>
      <c r="F307" s="49">
        <v>8</v>
      </c>
      <c r="G307" s="47">
        <v>466.1</v>
      </c>
      <c r="H307" s="48" t="s">
        <v>52</v>
      </c>
    </row>
    <row r="308" spans="1:8" x14ac:dyDescent="0.25">
      <c r="A308" s="44" t="s">
        <v>17</v>
      </c>
      <c r="B308" s="44">
        <v>304</v>
      </c>
      <c r="C308" s="58">
        <v>40974533</v>
      </c>
      <c r="D308" s="46">
        <v>41911</v>
      </c>
      <c r="E308" s="46" t="s">
        <v>166</v>
      </c>
      <c r="F308" s="49">
        <v>15</v>
      </c>
      <c r="G308" s="47">
        <v>466.1</v>
      </c>
      <c r="H308" s="48" t="s">
        <v>109</v>
      </c>
    </row>
    <row r="309" spans="1:8" x14ac:dyDescent="0.25">
      <c r="A309" s="44" t="s">
        <v>17</v>
      </c>
      <c r="B309" s="44">
        <v>305</v>
      </c>
      <c r="C309" s="58">
        <v>40975013</v>
      </c>
      <c r="D309" s="46">
        <v>41912</v>
      </c>
      <c r="E309" s="46" t="s">
        <v>164</v>
      </c>
      <c r="F309" s="49">
        <v>15</v>
      </c>
      <c r="G309" s="47">
        <v>466.1</v>
      </c>
      <c r="H309" s="48" t="s">
        <v>24</v>
      </c>
    </row>
    <row r="310" spans="1:8" x14ac:dyDescent="0.25">
      <c r="A310" s="44" t="s">
        <v>17</v>
      </c>
      <c r="B310" s="44">
        <v>306</v>
      </c>
      <c r="C310" s="58">
        <v>40975148</v>
      </c>
      <c r="D310" s="46">
        <v>41911</v>
      </c>
      <c r="E310" s="46" t="s">
        <v>164</v>
      </c>
      <c r="F310" s="49">
        <v>11.5</v>
      </c>
      <c r="G310" s="47">
        <v>466.1</v>
      </c>
      <c r="H310" s="48" t="s">
        <v>52</v>
      </c>
    </row>
    <row r="311" spans="1:8" x14ac:dyDescent="0.25">
      <c r="A311" s="44" t="s">
        <v>17</v>
      </c>
      <c r="B311" s="44">
        <v>307</v>
      </c>
      <c r="C311" s="58">
        <v>40918957</v>
      </c>
      <c r="D311" s="46">
        <v>41911</v>
      </c>
      <c r="E311" s="46" t="s">
        <v>165</v>
      </c>
      <c r="F311" s="49">
        <v>76</v>
      </c>
      <c r="G311" s="47">
        <v>837978</v>
      </c>
      <c r="H311" s="48" t="s">
        <v>113</v>
      </c>
    </row>
    <row r="312" spans="1:8" x14ac:dyDescent="0.25">
      <c r="A312" s="44" t="s">
        <v>17</v>
      </c>
      <c r="B312" s="44">
        <v>308</v>
      </c>
      <c r="C312" s="58">
        <v>40925663</v>
      </c>
      <c r="D312" s="46">
        <v>41908</v>
      </c>
      <c r="E312" s="46" t="s">
        <v>164</v>
      </c>
      <c r="F312" s="49">
        <v>15</v>
      </c>
      <c r="G312" s="47">
        <v>466.1</v>
      </c>
      <c r="H312" s="48" t="s">
        <v>113</v>
      </c>
    </row>
    <row r="313" spans="1:8" x14ac:dyDescent="0.25">
      <c r="A313" s="44" t="s">
        <v>17</v>
      </c>
      <c r="B313" s="44">
        <v>309</v>
      </c>
      <c r="C313" s="58">
        <v>40944062</v>
      </c>
      <c r="D313" s="46">
        <v>41899</v>
      </c>
      <c r="E313" s="46" t="s">
        <v>164</v>
      </c>
      <c r="F313" s="49">
        <v>15</v>
      </c>
      <c r="G313" s="47">
        <v>466.1</v>
      </c>
      <c r="H313" s="48" t="s">
        <v>157</v>
      </c>
    </row>
    <row r="314" spans="1:8" x14ac:dyDescent="0.25">
      <c r="A314" s="44" t="s">
        <v>17</v>
      </c>
      <c r="B314" s="44">
        <v>310</v>
      </c>
      <c r="C314" s="58">
        <v>40961233</v>
      </c>
      <c r="D314" s="46">
        <v>41894</v>
      </c>
      <c r="E314" s="46" t="s">
        <v>164</v>
      </c>
      <c r="F314" s="49">
        <v>85</v>
      </c>
      <c r="G314" s="47">
        <v>61965</v>
      </c>
      <c r="H314" s="48" t="s">
        <v>113</v>
      </c>
    </row>
    <row r="315" spans="1:8" x14ac:dyDescent="0.25">
      <c r="A315" s="44" t="s">
        <v>17</v>
      </c>
      <c r="B315" s="44">
        <v>311</v>
      </c>
      <c r="C315" s="58">
        <v>40949956</v>
      </c>
      <c r="D315" s="46">
        <v>41883</v>
      </c>
      <c r="E315" s="46" t="s">
        <v>164</v>
      </c>
      <c r="F315" s="49">
        <v>7</v>
      </c>
      <c r="G315" s="47">
        <v>466.1</v>
      </c>
      <c r="H315" s="48" t="s">
        <v>96</v>
      </c>
    </row>
    <row r="316" spans="1:8" x14ac:dyDescent="0.25">
      <c r="A316" s="44" t="s">
        <v>17</v>
      </c>
      <c r="B316" s="44">
        <v>312</v>
      </c>
      <c r="C316" s="58">
        <v>40950385</v>
      </c>
      <c r="D316" s="46">
        <v>41887</v>
      </c>
      <c r="E316" s="46" t="s">
        <v>164</v>
      </c>
      <c r="F316" s="49">
        <v>15</v>
      </c>
      <c r="G316" s="47">
        <v>10935</v>
      </c>
      <c r="H316" s="48" t="s">
        <v>153</v>
      </c>
    </row>
    <row r="317" spans="1:8" x14ac:dyDescent="0.25">
      <c r="A317" s="44" t="s">
        <v>17</v>
      </c>
      <c r="B317" s="44">
        <v>313</v>
      </c>
      <c r="C317" s="58">
        <v>40950467</v>
      </c>
      <c r="D317" s="46">
        <v>41887</v>
      </c>
      <c r="E317" s="46" t="s">
        <v>164</v>
      </c>
      <c r="F317" s="49">
        <v>15</v>
      </c>
      <c r="G317" s="47">
        <v>10935</v>
      </c>
      <c r="H317" s="48" t="s">
        <v>153</v>
      </c>
    </row>
    <row r="318" spans="1:8" x14ac:dyDescent="0.25">
      <c r="A318" s="44" t="s">
        <v>17</v>
      </c>
      <c r="B318" s="44">
        <v>314</v>
      </c>
      <c r="C318" s="58">
        <v>40950897</v>
      </c>
      <c r="D318" s="46">
        <v>41884</v>
      </c>
      <c r="E318" s="46" t="s">
        <v>164</v>
      </c>
      <c r="F318" s="49">
        <v>10</v>
      </c>
      <c r="G318" s="47">
        <v>466.1</v>
      </c>
      <c r="H318" s="48" t="s">
        <v>96</v>
      </c>
    </row>
    <row r="319" spans="1:8" x14ac:dyDescent="0.25">
      <c r="A319" s="44" t="s">
        <v>17</v>
      </c>
      <c r="B319" s="44">
        <v>315</v>
      </c>
      <c r="C319" s="58">
        <v>40958635</v>
      </c>
      <c r="D319" s="46">
        <v>41890</v>
      </c>
      <c r="E319" s="46" t="s">
        <v>164</v>
      </c>
      <c r="F319" s="49">
        <v>15</v>
      </c>
      <c r="G319" s="47">
        <v>466.1</v>
      </c>
      <c r="H319" s="48" t="s">
        <v>157</v>
      </c>
    </row>
    <row r="320" spans="1:8" x14ac:dyDescent="0.25">
      <c r="A320" s="44" t="s">
        <v>17</v>
      </c>
      <c r="B320" s="44">
        <v>316</v>
      </c>
      <c r="C320" s="58">
        <v>40957319</v>
      </c>
      <c r="D320" s="46">
        <v>41883</v>
      </c>
      <c r="E320" s="46" t="s">
        <v>164</v>
      </c>
      <c r="F320" s="49">
        <v>12</v>
      </c>
      <c r="G320" s="47">
        <v>466.1</v>
      </c>
      <c r="H320" s="48" t="s">
        <v>156</v>
      </c>
    </row>
    <row r="321" spans="1:8" x14ac:dyDescent="0.25">
      <c r="A321" s="44" t="s">
        <v>17</v>
      </c>
      <c r="B321" s="44">
        <v>317</v>
      </c>
      <c r="C321" s="58">
        <v>40957818</v>
      </c>
      <c r="D321" s="46">
        <v>41887</v>
      </c>
      <c r="E321" s="46" t="s">
        <v>166</v>
      </c>
      <c r="F321" s="49">
        <v>10</v>
      </c>
      <c r="G321" s="47">
        <v>466.1</v>
      </c>
      <c r="H321" s="48" t="s">
        <v>157</v>
      </c>
    </row>
    <row r="322" spans="1:8" x14ac:dyDescent="0.25">
      <c r="A322" s="44" t="s">
        <v>17</v>
      </c>
      <c r="B322" s="44">
        <v>318</v>
      </c>
      <c r="C322" s="58">
        <v>40960342</v>
      </c>
      <c r="D322" s="46">
        <v>41890</v>
      </c>
      <c r="E322" s="46" t="s">
        <v>164</v>
      </c>
      <c r="F322" s="49">
        <v>10</v>
      </c>
      <c r="G322" s="47">
        <v>466.1</v>
      </c>
      <c r="H322" s="48" t="s">
        <v>152</v>
      </c>
    </row>
    <row r="323" spans="1:8" x14ac:dyDescent="0.25">
      <c r="A323" s="44" t="s">
        <v>17</v>
      </c>
      <c r="B323" s="44">
        <v>319</v>
      </c>
      <c r="C323" s="58">
        <v>40958710</v>
      </c>
      <c r="D323" s="46">
        <v>41884</v>
      </c>
      <c r="E323" s="46" t="s">
        <v>166</v>
      </c>
      <c r="F323" s="49">
        <v>10</v>
      </c>
      <c r="G323" s="47">
        <v>466.1</v>
      </c>
      <c r="H323" s="48" t="s">
        <v>153</v>
      </c>
    </row>
    <row r="324" spans="1:8" x14ac:dyDescent="0.25">
      <c r="A324" s="44" t="s">
        <v>17</v>
      </c>
      <c r="B324" s="44">
        <v>320</v>
      </c>
      <c r="C324" s="58">
        <v>40959785</v>
      </c>
      <c r="D324" s="46">
        <v>41890</v>
      </c>
      <c r="E324" s="46" t="s">
        <v>164</v>
      </c>
      <c r="F324" s="49">
        <v>7</v>
      </c>
      <c r="G324" s="47">
        <v>466.1</v>
      </c>
      <c r="H324" s="48" t="s">
        <v>96</v>
      </c>
    </row>
    <row r="325" spans="1:8" x14ac:dyDescent="0.25">
      <c r="A325" s="44" t="s">
        <v>17</v>
      </c>
      <c r="B325" s="44">
        <v>321</v>
      </c>
      <c r="C325" s="58">
        <v>40960390</v>
      </c>
      <c r="D325" s="46">
        <v>41891</v>
      </c>
      <c r="E325" s="46" t="s">
        <v>164</v>
      </c>
      <c r="F325" s="49">
        <v>12</v>
      </c>
      <c r="G325" s="47">
        <v>466.1</v>
      </c>
      <c r="H325" s="48" t="s">
        <v>18</v>
      </c>
    </row>
    <row r="326" spans="1:8" x14ac:dyDescent="0.25">
      <c r="A326" s="44" t="s">
        <v>17</v>
      </c>
      <c r="B326" s="44">
        <v>322</v>
      </c>
      <c r="C326" s="58">
        <v>40961977</v>
      </c>
      <c r="D326" s="46">
        <v>41897</v>
      </c>
      <c r="E326" s="46" t="s">
        <v>164</v>
      </c>
      <c r="F326" s="49">
        <v>50</v>
      </c>
      <c r="G326" s="47">
        <v>36450</v>
      </c>
      <c r="H326" s="48" t="s">
        <v>152</v>
      </c>
    </row>
    <row r="327" spans="1:8" x14ac:dyDescent="0.25">
      <c r="A327" s="44" t="s">
        <v>17</v>
      </c>
      <c r="B327" s="44">
        <v>323</v>
      </c>
      <c r="C327" s="58">
        <v>40962400</v>
      </c>
      <c r="D327" s="46">
        <v>41893</v>
      </c>
      <c r="E327" s="46" t="s">
        <v>164</v>
      </c>
      <c r="F327" s="49">
        <v>15</v>
      </c>
      <c r="G327" s="47">
        <v>466.1</v>
      </c>
      <c r="H327" s="48" t="s">
        <v>159</v>
      </c>
    </row>
    <row r="328" spans="1:8" x14ac:dyDescent="0.25">
      <c r="A328" s="44" t="s">
        <v>17</v>
      </c>
      <c r="B328" s="44">
        <v>324</v>
      </c>
      <c r="C328" s="58">
        <v>40962279</v>
      </c>
      <c r="D328" s="46">
        <v>41897</v>
      </c>
      <c r="E328" s="46" t="s">
        <v>164</v>
      </c>
      <c r="F328" s="49">
        <v>15</v>
      </c>
      <c r="G328" s="47">
        <v>466.1</v>
      </c>
      <c r="H328" s="48" t="s">
        <v>152</v>
      </c>
    </row>
    <row r="329" spans="1:8" x14ac:dyDescent="0.25">
      <c r="A329" s="44" t="s">
        <v>17</v>
      </c>
      <c r="B329" s="44">
        <v>325</v>
      </c>
      <c r="C329" s="58">
        <v>40960518</v>
      </c>
      <c r="D329" s="46">
        <v>41891</v>
      </c>
      <c r="E329" s="46" t="s">
        <v>164</v>
      </c>
      <c r="F329" s="49">
        <v>15</v>
      </c>
      <c r="G329" s="47">
        <v>466.1</v>
      </c>
      <c r="H329" s="48" t="s">
        <v>156</v>
      </c>
    </row>
    <row r="330" spans="1:8" x14ac:dyDescent="0.25">
      <c r="A330" s="44" t="s">
        <v>17</v>
      </c>
      <c r="B330" s="44">
        <v>326</v>
      </c>
      <c r="C330" s="58">
        <v>40959520</v>
      </c>
      <c r="D330" s="46">
        <v>41885</v>
      </c>
      <c r="E330" s="46" t="s">
        <v>164</v>
      </c>
      <c r="F330" s="49">
        <v>15</v>
      </c>
      <c r="G330" s="47">
        <v>466.1</v>
      </c>
      <c r="H330" s="48" t="s">
        <v>153</v>
      </c>
    </row>
    <row r="331" spans="1:8" x14ac:dyDescent="0.25">
      <c r="A331" s="44" t="s">
        <v>17</v>
      </c>
      <c r="B331" s="44">
        <v>327</v>
      </c>
      <c r="C331" s="58">
        <v>40959674</v>
      </c>
      <c r="D331" s="46">
        <v>41885</v>
      </c>
      <c r="E331" s="46" t="s">
        <v>164</v>
      </c>
      <c r="F331" s="49">
        <v>15</v>
      </c>
      <c r="G331" s="47">
        <v>466.1</v>
      </c>
      <c r="H331" s="48" t="s">
        <v>153</v>
      </c>
    </row>
    <row r="332" spans="1:8" x14ac:dyDescent="0.25">
      <c r="A332" s="44" t="s">
        <v>17</v>
      </c>
      <c r="B332" s="44">
        <v>328</v>
      </c>
      <c r="C332" s="58">
        <v>40964163</v>
      </c>
      <c r="D332" s="46">
        <v>41891</v>
      </c>
      <c r="E332" s="46" t="s">
        <v>164</v>
      </c>
      <c r="F332" s="49">
        <v>15</v>
      </c>
      <c r="G332" s="47">
        <v>466.1</v>
      </c>
      <c r="H332" s="48" t="s">
        <v>157</v>
      </c>
    </row>
    <row r="333" spans="1:8" x14ac:dyDescent="0.25">
      <c r="A333" s="44" t="s">
        <v>17</v>
      </c>
      <c r="B333" s="44">
        <v>329</v>
      </c>
      <c r="C333" s="58">
        <v>40964772</v>
      </c>
      <c r="D333" s="46">
        <v>41904</v>
      </c>
      <c r="E333" s="46" t="s">
        <v>165</v>
      </c>
      <c r="F333" s="49">
        <v>3</v>
      </c>
      <c r="G333" s="47">
        <v>2187</v>
      </c>
      <c r="H333" s="48" t="s">
        <v>124</v>
      </c>
    </row>
    <row r="334" spans="1:8" x14ac:dyDescent="0.25">
      <c r="A334" s="44" t="s">
        <v>17</v>
      </c>
      <c r="B334" s="44">
        <v>330</v>
      </c>
      <c r="C334" s="58">
        <v>40964847</v>
      </c>
      <c r="D334" s="46">
        <v>41904</v>
      </c>
      <c r="E334" s="46" t="s">
        <v>164</v>
      </c>
      <c r="F334" s="49">
        <v>3</v>
      </c>
      <c r="G334" s="47">
        <v>2187</v>
      </c>
      <c r="H334" s="48" t="s">
        <v>159</v>
      </c>
    </row>
    <row r="335" spans="1:8" x14ac:dyDescent="0.25">
      <c r="A335" s="44" t="s">
        <v>17</v>
      </c>
      <c r="B335" s="44">
        <v>331</v>
      </c>
      <c r="C335" s="58">
        <v>40965336</v>
      </c>
      <c r="D335" s="46">
        <v>41894</v>
      </c>
      <c r="E335" s="46" t="s">
        <v>164</v>
      </c>
      <c r="F335" s="49">
        <v>15</v>
      </c>
      <c r="G335" s="47">
        <v>466.1</v>
      </c>
      <c r="H335" s="48" t="s">
        <v>96</v>
      </c>
    </row>
    <row r="336" spans="1:8" x14ac:dyDescent="0.25">
      <c r="A336" s="44" t="s">
        <v>17</v>
      </c>
      <c r="B336" s="44">
        <v>332</v>
      </c>
      <c r="C336" s="58">
        <v>40965243</v>
      </c>
      <c r="D336" s="46">
        <v>41894</v>
      </c>
      <c r="E336" s="46" t="s">
        <v>164</v>
      </c>
      <c r="F336" s="49">
        <v>15</v>
      </c>
      <c r="G336" s="47">
        <v>10935</v>
      </c>
      <c r="H336" s="48" t="s">
        <v>153</v>
      </c>
    </row>
    <row r="337" spans="1:8" x14ac:dyDescent="0.25">
      <c r="A337" s="44" t="s">
        <v>17</v>
      </c>
      <c r="B337" s="44">
        <v>333</v>
      </c>
      <c r="C337" s="58">
        <v>40965560</v>
      </c>
      <c r="D337" s="46">
        <v>41894</v>
      </c>
      <c r="E337" s="46" t="s">
        <v>164</v>
      </c>
      <c r="F337" s="49">
        <v>5</v>
      </c>
      <c r="G337" s="47">
        <v>466.1</v>
      </c>
      <c r="H337" s="48" t="s">
        <v>152</v>
      </c>
    </row>
    <row r="338" spans="1:8" x14ac:dyDescent="0.25">
      <c r="A338" s="44" t="s">
        <v>17</v>
      </c>
      <c r="B338" s="44">
        <v>334</v>
      </c>
      <c r="C338" s="58">
        <v>40965707</v>
      </c>
      <c r="D338" s="46">
        <v>41898</v>
      </c>
      <c r="E338" s="46" t="s">
        <v>164</v>
      </c>
      <c r="F338" s="49">
        <v>15</v>
      </c>
      <c r="G338" s="47">
        <v>466.1</v>
      </c>
      <c r="H338" s="48" t="s">
        <v>113</v>
      </c>
    </row>
    <row r="339" spans="1:8" x14ac:dyDescent="0.25">
      <c r="A339" s="44" t="s">
        <v>17</v>
      </c>
      <c r="B339" s="44">
        <v>335</v>
      </c>
      <c r="C339" s="58">
        <v>40966375</v>
      </c>
      <c r="D339" s="46">
        <v>41897</v>
      </c>
      <c r="E339" s="46" t="s">
        <v>164</v>
      </c>
      <c r="F339" s="49">
        <v>10</v>
      </c>
      <c r="G339" s="47">
        <v>466.1</v>
      </c>
      <c r="H339" s="48" t="s">
        <v>157</v>
      </c>
    </row>
    <row r="340" spans="1:8" x14ac:dyDescent="0.25">
      <c r="A340" s="44" t="s">
        <v>17</v>
      </c>
      <c r="B340" s="44">
        <v>336</v>
      </c>
      <c r="C340" s="58">
        <v>40963892</v>
      </c>
      <c r="D340" s="46">
        <v>41892</v>
      </c>
      <c r="E340" s="46" t="s">
        <v>164</v>
      </c>
      <c r="F340" s="49">
        <v>15</v>
      </c>
      <c r="G340" s="47">
        <v>466.1</v>
      </c>
      <c r="H340" s="48" t="s">
        <v>159</v>
      </c>
    </row>
    <row r="341" spans="1:8" x14ac:dyDescent="0.25">
      <c r="A341" s="44" t="s">
        <v>17</v>
      </c>
      <c r="B341" s="44">
        <v>337</v>
      </c>
      <c r="C341" s="58">
        <v>40968378</v>
      </c>
      <c r="D341" s="46">
        <v>41899</v>
      </c>
      <c r="E341" s="46" t="s">
        <v>164</v>
      </c>
      <c r="F341" s="49">
        <v>5</v>
      </c>
      <c r="G341" s="47">
        <v>466.1</v>
      </c>
      <c r="H341" s="48" t="s">
        <v>95</v>
      </c>
    </row>
    <row r="342" spans="1:8" x14ac:dyDescent="0.25">
      <c r="A342" s="44" t="s">
        <v>17</v>
      </c>
      <c r="B342" s="44">
        <v>338</v>
      </c>
      <c r="C342" s="58">
        <v>40969577</v>
      </c>
      <c r="D342" s="46">
        <v>41905</v>
      </c>
      <c r="E342" s="46" t="s">
        <v>164</v>
      </c>
      <c r="F342" s="49">
        <v>10</v>
      </c>
      <c r="G342" s="47">
        <v>466.1</v>
      </c>
      <c r="H342" s="48" t="s">
        <v>130</v>
      </c>
    </row>
    <row r="343" spans="1:8" x14ac:dyDescent="0.25">
      <c r="A343" s="44" t="s">
        <v>17</v>
      </c>
      <c r="B343" s="44">
        <v>339</v>
      </c>
      <c r="C343" s="58">
        <v>40968450</v>
      </c>
      <c r="D343" s="46">
        <v>41906</v>
      </c>
      <c r="E343" s="46" t="s">
        <v>164</v>
      </c>
      <c r="F343" s="49">
        <v>6</v>
      </c>
      <c r="G343" s="47">
        <v>4374</v>
      </c>
      <c r="H343" s="48" t="s">
        <v>96</v>
      </c>
    </row>
    <row r="344" spans="1:8" x14ac:dyDescent="0.25">
      <c r="A344" s="44" t="s">
        <v>17</v>
      </c>
      <c r="B344" s="44">
        <v>340</v>
      </c>
      <c r="C344" s="58">
        <v>40974132</v>
      </c>
      <c r="D344" s="46">
        <v>41911</v>
      </c>
      <c r="E344" s="46" t="s">
        <v>164</v>
      </c>
      <c r="F344" s="49">
        <v>6</v>
      </c>
      <c r="G344" s="47">
        <v>466.1</v>
      </c>
      <c r="H344" s="48" t="s">
        <v>157</v>
      </c>
    </row>
    <row r="345" spans="1:8" x14ac:dyDescent="0.25">
      <c r="A345" s="44" t="s">
        <v>17</v>
      </c>
      <c r="B345" s="44">
        <v>341</v>
      </c>
      <c r="C345" s="58">
        <v>40974913</v>
      </c>
      <c r="D345" s="46">
        <v>41911</v>
      </c>
      <c r="E345" s="46" t="s">
        <v>164</v>
      </c>
      <c r="F345" s="49">
        <v>10</v>
      </c>
      <c r="G345" s="47">
        <v>466.1</v>
      </c>
      <c r="H345" s="48" t="s">
        <v>153</v>
      </c>
    </row>
    <row r="346" spans="1:8" x14ac:dyDescent="0.25">
      <c r="A346" s="44" t="s">
        <v>17</v>
      </c>
      <c r="B346" s="44">
        <v>342</v>
      </c>
      <c r="C346" s="58">
        <v>40974297</v>
      </c>
      <c r="D346" s="46">
        <v>41911</v>
      </c>
      <c r="E346" s="46" t="s">
        <v>164</v>
      </c>
      <c r="F346" s="49">
        <v>6</v>
      </c>
      <c r="G346" s="47">
        <v>466.1</v>
      </c>
      <c r="H346" s="48" t="s">
        <v>157</v>
      </c>
    </row>
    <row r="347" spans="1:8" x14ac:dyDescent="0.25">
      <c r="A347" s="39"/>
      <c r="B347" s="39"/>
      <c r="C347" s="40"/>
      <c r="D347" s="41"/>
      <c r="E347" s="41"/>
      <c r="F347" s="41"/>
      <c r="G347" s="41"/>
      <c r="H347" s="42"/>
    </row>
    <row r="348" spans="1:8" x14ac:dyDescent="0.25">
      <c r="A348" s="39"/>
      <c r="B348" s="39"/>
      <c r="C348" s="40"/>
      <c r="D348" s="41"/>
      <c r="E348" s="41"/>
      <c r="F348" s="41"/>
      <c r="G348" s="41"/>
      <c r="H348" s="42"/>
    </row>
    <row r="349" spans="1:8" x14ac:dyDescent="0.25">
      <c r="A349" s="39"/>
      <c r="B349" s="39"/>
      <c r="C349" s="40"/>
      <c r="D349" s="41"/>
      <c r="E349" s="41"/>
      <c r="F349" s="41"/>
      <c r="G349" s="41"/>
      <c r="H349" s="42"/>
    </row>
    <row r="350" spans="1:8" x14ac:dyDescent="0.25">
      <c r="A350" s="39"/>
      <c r="B350" s="39"/>
      <c r="C350" s="40"/>
      <c r="D350" s="41"/>
      <c r="E350" s="41"/>
      <c r="F350" s="41"/>
      <c r="G350" s="41"/>
      <c r="H350" s="42"/>
    </row>
    <row r="351" spans="1:8" x14ac:dyDescent="0.25">
      <c r="A351" s="39"/>
      <c r="B351" s="39"/>
      <c r="C351" s="40"/>
      <c r="D351" s="41"/>
      <c r="E351" s="41"/>
      <c r="F351" s="41"/>
      <c r="G351" s="41"/>
      <c r="H351" s="42"/>
    </row>
    <row r="352" spans="1:8" x14ac:dyDescent="0.25">
      <c r="A352" s="39"/>
      <c r="B352" s="39"/>
      <c r="C352" s="40"/>
      <c r="D352" s="41"/>
      <c r="E352" s="41"/>
      <c r="F352" s="41"/>
      <c r="G352" s="41"/>
      <c r="H352" s="42"/>
    </row>
    <row r="353" spans="1:2" x14ac:dyDescent="0.25">
      <c r="A353" s="19"/>
      <c r="B353" s="19"/>
    </row>
    <row r="354" spans="1:2" x14ac:dyDescent="0.25">
      <c r="A354" s="19"/>
      <c r="B354" s="19"/>
    </row>
    <row r="355" spans="1:2" x14ac:dyDescent="0.25">
      <c r="A355" s="19"/>
      <c r="B355" s="19"/>
    </row>
    <row r="356" spans="1:2" x14ac:dyDescent="0.25">
      <c r="A356" s="19"/>
      <c r="B356" s="19"/>
    </row>
    <row r="357" spans="1:2" x14ac:dyDescent="0.25">
      <c r="A357" s="19"/>
      <c r="B357" s="19"/>
    </row>
    <row r="358" spans="1:2" x14ac:dyDescent="0.25">
      <c r="A358" s="19"/>
      <c r="B358" s="19"/>
    </row>
    <row r="359" spans="1:2" x14ac:dyDescent="0.25">
      <c r="A359" s="19"/>
      <c r="B359" s="19"/>
    </row>
    <row r="360" spans="1:2" x14ac:dyDescent="0.25">
      <c r="A360" s="19"/>
      <c r="B360" s="19"/>
    </row>
    <row r="361" spans="1:2" x14ac:dyDescent="0.25">
      <c r="A361" s="19"/>
      <c r="B361" s="19"/>
    </row>
    <row r="362" spans="1:2" x14ac:dyDescent="0.25">
      <c r="A362" s="19"/>
      <c r="B362" s="19"/>
    </row>
    <row r="363" spans="1:2" x14ac:dyDescent="0.25">
      <c r="A363" s="19"/>
      <c r="B363" s="19"/>
    </row>
    <row r="364" spans="1:2" x14ac:dyDescent="0.25">
      <c r="A364" s="19"/>
      <c r="B364" s="19"/>
    </row>
    <row r="365" spans="1:2" x14ac:dyDescent="0.25">
      <c r="A365" s="19"/>
      <c r="B365" s="19"/>
    </row>
    <row r="366" spans="1:2" x14ac:dyDescent="0.25">
      <c r="A366" s="19"/>
      <c r="B366" s="19"/>
    </row>
    <row r="367" spans="1:2" x14ac:dyDescent="0.25">
      <c r="A367" s="19"/>
      <c r="B367" s="19"/>
    </row>
    <row r="368" spans="1:2" x14ac:dyDescent="0.25">
      <c r="A368" s="19"/>
      <c r="B368" s="19"/>
    </row>
    <row r="369" spans="1:2" x14ac:dyDescent="0.25">
      <c r="A369" s="19"/>
      <c r="B369" s="19"/>
    </row>
    <row r="370" spans="1:2" x14ac:dyDescent="0.25">
      <c r="A370" s="19"/>
      <c r="B370" s="19"/>
    </row>
    <row r="371" spans="1:2" x14ac:dyDescent="0.25">
      <c r="A371" s="19"/>
      <c r="B371" s="19"/>
    </row>
    <row r="372" spans="1:2" x14ac:dyDescent="0.25">
      <c r="A372" s="19"/>
      <c r="B372" s="19"/>
    </row>
    <row r="373" spans="1:2" x14ac:dyDescent="0.25">
      <c r="A373" s="19"/>
      <c r="B373" s="19"/>
    </row>
    <row r="374" spans="1:2" x14ac:dyDescent="0.25">
      <c r="A374" s="19"/>
      <c r="B374" s="19"/>
    </row>
    <row r="375" spans="1:2" x14ac:dyDescent="0.25">
      <c r="A375" s="19"/>
      <c r="B375" s="19"/>
    </row>
    <row r="376" spans="1:2" x14ac:dyDescent="0.25">
      <c r="A376" s="19"/>
      <c r="B376" s="19"/>
    </row>
    <row r="377" spans="1:2" x14ac:dyDescent="0.25">
      <c r="A377" s="19"/>
      <c r="B377" s="19"/>
    </row>
    <row r="378" spans="1:2" x14ac:dyDescent="0.25">
      <c r="A378" s="19"/>
      <c r="B378" s="19"/>
    </row>
    <row r="379" spans="1:2" x14ac:dyDescent="0.25">
      <c r="A379" s="19"/>
      <c r="B379" s="19"/>
    </row>
    <row r="380" spans="1:2" x14ac:dyDescent="0.25">
      <c r="A380" s="19"/>
      <c r="B380" s="19"/>
    </row>
    <row r="381" spans="1:2" x14ac:dyDescent="0.25">
      <c r="A381" s="19"/>
      <c r="B381" s="19"/>
    </row>
    <row r="382" spans="1:2" x14ac:dyDescent="0.25">
      <c r="A382" s="19"/>
      <c r="B382" s="19"/>
    </row>
    <row r="383" spans="1:2" x14ac:dyDescent="0.25">
      <c r="A383" s="19"/>
      <c r="B383" s="19"/>
    </row>
    <row r="384" spans="1:2" x14ac:dyDescent="0.25">
      <c r="A384" s="19"/>
      <c r="B384" s="19"/>
    </row>
    <row r="385" spans="1:2" x14ac:dyDescent="0.25">
      <c r="A385" s="19"/>
      <c r="B385" s="19"/>
    </row>
    <row r="386" spans="1:2" x14ac:dyDescent="0.25">
      <c r="A386" s="19"/>
      <c r="B386" s="19"/>
    </row>
    <row r="387" spans="1:2" x14ac:dyDescent="0.25">
      <c r="A387" s="19"/>
      <c r="B387" s="19"/>
    </row>
    <row r="388" spans="1:2" x14ac:dyDescent="0.25">
      <c r="A388" s="19"/>
      <c r="B388" s="19"/>
    </row>
    <row r="389" spans="1:2" x14ac:dyDescent="0.25">
      <c r="A389" s="19"/>
      <c r="B389" s="19"/>
    </row>
    <row r="390" spans="1:2" x14ac:dyDescent="0.25">
      <c r="A390" s="19"/>
      <c r="B390" s="19"/>
    </row>
    <row r="391" spans="1:2" x14ac:dyDescent="0.25">
      <c r="A391" s="19"/>
      <c r="B391" s="19"/>
    </row>
    <row r="392" spans="1:2" x14ac:dyDescent="0.25">
      <c r="A392" s="19"/>
      <c r="B392" s="19"/>
    </row>
    <row r="393" spans="1:2" x14ac:dyDescent="0.25">
      <c r="A393" s="19"/>
      <c r="B393" s="19"/>
    </row>
    <row r="394" spans="1:2" x14ac:dyDescent="0.25">
      <c r="A394" s="19"/>
      <c r="B394" s="19"/>
    </row>
    <row r="395" spans="1:2" x14ac:dyDescent="0.25">
      <c r="A395" s="19"/>
      <c r="B395" s="19"/>
    </row>
    <row r="396" spans="1:2" x14ac:dyDescent="0.25">
      <c r="A396" s="19"/>
      <c r="B396" s="19"/>
    </row>
    <row r="397" spans="1:2" x14ac:dyDescent="0.25">
      <c r="A397" s="19"/>
      <c r="B397" s="19"/>
    </row>
    <row r="398" spans="1:2" x14ac:dyDescent="0.25">
      <c r="A398" s="19"/>
      <c r="B398" s="19"/>
    </row>
    <row r="399" spans="1:2" x14ac:dyDescent="0.25">
      <c r="A399" s="19"/>
      <c r="B399" s="19"/>
    </row>
    <row r="400" spans="1:2" x14ac:dyDescent="0.25">
      <c r="A400" s="19"/>
      <c r="B400" s="19"/>
    </row>
    <row r="401" spans="1:2" x14ac:dyDescent="0.25">
      <c r="A401" s="19"/>
      <c r="B401" s="19"/>
    </row>
    <row r="402" spans="1:2" x14ac:dyDescent="0.25">
      <c r="A402" s="19"/>
      <c r="B402" s="19"/>
    </row>
    <row r="403" spans="1:2" x14ac:dyDescent="0.25">
      <c r="A403" s="19"/>
      <c r="B403" s="19"/>
    </row>
    <row r="404" spans="1:2" x14ac:dyDescent="0.25">
      <c r="A404" s="19"/>
      <c r="B404" s="19"/>
    </row>
    <row r="405" spans="1:2" x14ac:dyDescent="0.25">
      <c r="A405" s="19"/>
      <c r="B405" s="19"/>
    </row>
    <row r="406" spans="1:2" x14ac:dyDescent="0.25">
      <c r="A406" s="19"/>
      <c r="B406" s="19"/>
    </row>
    <row r="407" spans="1:2" x14ac:dyDescent="0.25">
      <c r="A407" s="19"/>
      <c r="B407" s="19"/>
    </row>
    <row r="408" spans="1:2" x14ac:dyDescent="0.25">
      <c r="A408" s="19"/>
      <c r="B408" s="19"/>
    </row>
    <row r="409" spans="1:2" x14ac:dyDescent="0.25">
      <c r="A409" s="19"/>
      <c r="B409" s="19"/>
    </row>
    <row r="410" spans="1:2" x14ac:dyDescent="0.25">
      <c r="A410" s="19"/>
      <c r="B410" s="19"/>
    </row>
    <row r="411" spans="1:2" x14ac:dyDescent="0.25">
      <c r="A411" s="19"/>
      <c r="B411" s="19"/>
    </row>
    <row r="412" spans="1:2" x14ac:dyDescent="0.25">
      <c r="A412" s="19"/>
      <c r="B412" s="19"/>
    </row>
    <row r="413" spans="1:2" x14ac:dyDescent="0.25">
      <c r="A413" s="19"/>
      <c r="B413" s="19"/>
    </row>
    <row r="414" spans="1:2" x14ac:dyDescent="0.25">
      <c r="A414" s="19"/>
      <c r="B414" s="19"/>
    </row>
    <row r="415" spans="1:2" x14ac:dyDescent="0.25">
      <c r="A415" s="19"/>
      <c r="B415" s="19"/>
    </row>
    <row r="416" spans="1:2" x14ac:dyDescent="0.25">
      <c r="A416" s="19"/>
      <c r="B416" s="19"/>
    </row>
    <row r="417" spans="1:2" x14ac:dyDescent="0.25">
      <c r="A417" s="19"/>
      <c r="B417" s="19"/>
    </row>
    <row r="418" spans="1:2" x14ac:dyDescent="0.25">
      <c r="A418" s="19"/>
      <c r="B418" s="19"/>
    </row>
    <row r="419" spans="1:2" x14ac:dyDescent="0.25">
      <c r="A419" s="19"/>
      <c r="B419" s="19"/>
    </row>
    <row r="420" spans="1:2" x14ac:dyDescent="0.25">
      <c r="A420" s="19"/>
      <c r="B420" s="19"/>
    </row>
    <row r="421" spans="1:2" x14ac:dyDescent="0.25">
      <c r="A421" s="19"/>
      <c r="B421" s="19"/>
    </row>
    <row r="422" spans="1:2" x14ac:dyDescent="0.25">
      <c r="A422" s="19"/>
      <c r="B422" s="19"/>
    </row>
    <row r="423" spans="1:2" x14ac:dyDescent="0.25">
      <c r="A423" s="19"/>
      <c r="B423" s="19"/>
    </row>
    <row r="424" spans="1:2" x14ac:dyDescent="0.25">
      <c r="A424" s="19"/>
      <c r="B424" s="19"/>
    </row>
    <row r="425" spans="1:2" x14ac:dyDescent="0.25">
      <c r="A425" s="19"/>
      <c r="B425" s="19"/>
    </row>
    <row r="426" spans="1:2" x14ac:dyDescent="0.25">
      <c r="A426" s="19"/>
      <c r="B426" s="19"/>
    </row>
    <row r="427" spans="1:2" x14ac:dyDescent="0.25">
      <c r="A427" s="19"/>
      <c r="B427" s="19"/>
    </row>
    <row r="428" spans="1:2" x14ac:dyDescent="0.25">
      <c r="A428" s="19"/>
      <c r="B428" s="19"/>
    </row>
    <row r="429" spans="1:2" x14ac:dyDescent="0.25">
      <c r="A429" s="19"/>
      <c r="B429" s="19"/>
    </row>
    <row r="430" spans="1:2" x14ac:dyDescent="0.25">
      <c r="A430" s="19"/>
      <c r="B430" s="19"/>
    </row>
    <row r="431" spans="1:2" x14ac:dyDescent="0.25">
      <c r="A431" s="19"/>
      <c r="B431" s="19"/>
    </row>
    <row r="432" spans="1:2" x14ac:dyDescent="0.25">
      <c r="A432" s="19"/>
      <c r="B432" s="19"/>
    </row>
    <row r="433" spans="1:2" x14ac:dyDescent="0.25">
      <c r="A433" s="19"/>
      <c r="B433" s="19"/>
    </row>
    <row r="434" spans="1:2" x14ac:dyDescent="0.25">
      <c r="A434" s="19"/>
      <c r="B434" s="19"/>
    </row>
    <row r="435" spans="1:2" x14ac:dyDescent="0.25">
      <c r="A435" s="19"/>
      <c r="B435" s="19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2013-07-22T14:57:55Z</cp:lastPrinted>
  <dcterms:created xsi:type="dcterms:W3CDTF">2010-04-23T14:29:34Z</dcterms:created>
  <dcterms:modified xsi:type="dcterms:W3CDTF">2014-10-29T11:15:53Z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