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265" windowWidth="15480" windowHeight="8280"/>
  </bookViews>
  <sheets>
    <sheet name="Свод" sheetId="7" r:id="rId1"/>
    <sheet name="реестр" sheetId="10" r:id="rId2"/>
    <sheet name="Лист1" sheetId="11" state="hidden" r:id="rId3"/>
  </sheets>
  <definedNames>
    <definedName name="_xlnm._FilterDatabase" localSheetId="2" hidden="1">Лист1!$D$4:$G$340</definedName>
    <definedName name="_xlnm._FilterDatabase" localSheetId="1" hidden="1">реестр!$A$3:$I$271</definedName>
    <definedName name="_xlnm._FilterDatabase" localSheetId="0" hidden="1">Свод!$A$7:$M$221</definedName>
  </definedNames>
  <calcPr calcId="145621"/>
</workbook>
</file>

<file path=xl/calcChain.xml><?xml version="1.0" encoding="utf-8"?>
<calcChain xmlns="http://schemas.openxmlformats.org/spreadsheetml/2006/main">
  <c r="I7" i="7" l="1"/>
  <c r="C7" i="7"/>
  <c r="F155" i="7" l="1"/>
  <c r="J7" i="7"/>
  <c r="H7" i="7"/>
  <c r="G7" i="7"/>
  <c r="F7" i="7"/>
  <c r="E7" i="7"/>
  <c r="D7" i="7"/>
  <c r="E155" i="7"/>
  <c r="J155" i="7" l="1"/>
  <c r="I155" i="7"/>
  <c r="H155" i="7"/>
  <c r="G155" i="7"/>
  <c r="D155" i="7"/>
  <c r="C155" i="7"/>
</calcChain>
</file>

<file path=xl/sharedStrings.xml><?xml version="1.0" encoding="utf-8"?>
<sst xmlns="http://schemas.openxmlformats.org/spreadsheetml/2006/main" count="1258" uniqueCount="303">
  <si>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</si>
  <si>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</si>
  <si>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</si>
  <si>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</si>
  <si>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</si>
  <si>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</si>
  <si>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</si>
  <si>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</si>
  <si>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</si>
  <si>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</si>
  <si>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Сумма по договору в руб. без НДС</t>
  </si>
  <si>
    <t>Липецкэнерго</t>
  </si>
  <si>
    <t>ПС 110/35/10 кВ Усмань</t>
  </si>
  <si>
    <t>ПС 35/10 кВ Ярлуково</t>
  </si>
  <si>
    <t>ПС 35/6 кВ Таволжанка</t>
  </si>
  <si>
    <t>ПС 110/35/10 кВ Хлевное</t>
  </si>
  <si>
    <t>ПС 35/10 кВ Частая Дубрава</t>
  </si>
  <si>
    <t>ПС-35/10 кВ "Плоское"</t>
  </si>
  <si>
    <t>ПС 35/10 кВ Речная</t>
  </si>
  <si>
    <t>ПС 110/35/6 кВ Новая Деревня</t>
  </si>
  <si>
    <t>ПС 35/10 кВ Борино</t>
  </si>
  <si>
    <t>ПС-35/10 кВ "Жерновное"</t>
  </si>
  <si>
    <t>ПС 35/10 кВ Борисовка</t>
  </si>
  <si>
    <t>ПС 35/10 кВ Введенка</t>
  </si>
  <si>
    <t>ПС 35/10 кВ №3</t>
  </si>
  <si>
    <t>ПС 35/10 кВ Грязное</t>
  </si>
  <si>
    <t>ПС 110/10/10 кВ Октябрьская</t>
  </si>
  <si>
    <t>ПС 35/6 кВ Грязи-Город</t>
  </si>
  <si>
    <t>ПС-110/35/10кВ "Волово"</t>
  </si>
  <si>
    <t>ПС 35/10 кВ Бутырки</t>
  </si>
  <si>
    <t>ПС 35/10 кВ Курино</t>
  </si>
  <si>
    <t>ПС 35/10 кВ Хлебопродукты</t>
  </si>
  <si>
    <t>ПС 110/35/10 кВ Добринка</t>
  </si>
  <si>
    <t>ПС-110/35/10кВ "Долгоруково"</t>
  </si>
  <si>
    <t>ПС 110/35/10кВ «Россия»</t>
  </si>
  <si>
    <t>ПС-35/10 кВ "Каменка"</t>
  </si>
  <si>
    <t>ПС 35/10 кВ Новочеркутино</t>
  </si>
  <si>
    <t>ПС-35/10 кВ "Чернава"</t>
  </si>
  <si>
    <t>ПС 110/35/10 кВ Аксай</t>
  </si>
  <si>
    <t xml:space="preserve">ПС-35/10 кВ "Яковлево" </t>
  </si>
  <si>
    <t>ПС 35/6 кВ Птицефабрика</t>
  </si>
  <si>
    <t>ПС 35/6 кВ №4</t>
  </si>
  <si>
    <t>ПС 35/10 кВ Пружинки</t>
  </si>
  <si>
    <t>Приложение №1</t>
  </si>
  <si>
    <t>Наименование ПС 35-110 кВ</t>
  </si>
  <si>
    <t>Итого ПС 35 кВ</t>
  </si>
  <si>
    <t>Итого ПС 110 кВ</t>
  </si>
  <si>
    <t>ПС-110/35/10кВ «Компрессорная»</t>
  </si>
  <si>
    <t xml:space="preserve">ПС 110/35/6 кВ «Цементная» </t>
  </si>
  <si>
    <t>ПС 35/10 кВ Плавица</t>
  </si>
  <si>
    <t>ПС 35/10 кВ Сельхозтехника</t>
  </si>
  <si>
    <t>ПС 35/6 кВ №2</t>
  </si>
  <si>
    <t>ПС-35/10 кВ "Кириллово"</t>
  </si>
  <si>
    <t>ПС-35/10 кВ "Красная Пальна"</t>
  </si>
  <si>
    <t>ПС-35/10 кВ "Становое"</t>
  </si>
  <si>
    <t>ПС-35/10 кВ "Борки"</t>
  </si>
  <si>
    <t>ПС-110/10кВ «Куймань»</t>
  </si>
  <si>
    <t>ПС 35/10 кВ Стебаево</t>
  </si>
  <si>
    <t xml:space="preserve">ПС 35/10 кВ Троицкая </t>
  </si>
  <si>
    <t>ПС 35/10 кВ Дмитриевка</t>
  </si>
  <si>
    <t>ПС 35/10 кВ Малей</t>
  </si>
  <si>
    <t>ПС 35/10 кВ Карамышево</t>
  </si>
  <si>
    <t>ПС 35/10 кВ Каликино</t>
  </si>
  <si>
    <t>ПС 110/35/10 кВ Хворостянка</t>
  </si>
  <si>
    <t>ПС-35/10 кВ "Васильевка"</t>
  </si>
  <si>
    <t>ПС 35/6 кВ МПС</t>
  </si>
  <si>
    <t>ПС-35/10 кВ "Ламская"</t>
  </si>
  <si>
    <t>ПС 35/10 кВ Трубетчино</t>
  </si>
  <si>
    <t>ПС 35/10кВ №1</t>
  </si>
  <si>
    <t>ПС 35/10 кВ Московка</t>
  </si>
  <si>
    <t xml:space="preserve">ПС 35/10 кВ Кн.Байгора </t>
  </si>
  <si>
    <t>ПС 35/10 кВ Ивановка</t>
  </si>
  <si>
    <t>ПС 35/10 кВ Сселки</t>
  </si>
  <si>
    <t>ПС 35/10 кВ Правда</t>
  </si>
  <si>
    <t>ПС 35/10 кВ Сенцово</t>
  </si>
  <si>
    <t>ПС 35/10 кВ Красная Дубрава</t>
  </si>
  <si>
    <t>ПС 35/10 кВ Ратчино</t>
  </si>
  <si>
    <t>ПС 35/10 КВ Паршиновка</t>
  </si>
  <si>
    <t>ПС 35/10 кВ Песковатка</t>
  </si>
  <si>
    <t>ПС 35/10 кВ Лебедянка</t>
  </si>
  <si>
    <t>ПС 35/10 кВ Демшинка</t>
  </si>
  <si>
    <t>ПС 35/10 кВ Мясокомбинат</t>
  </si>
  <si>
    <t>ПС 35/10 кВ Синдякино</t>
  </si>
  <si>
    <t xml:space="preserve">ПС 35/10 КВ Пашково </t>
  </si>
  <si>
    <t>ПС 35/10 кВ Куликово</t>
  </si>
  <si>
    <t>ПС 35/10 кВ Поддубровка</t>
  </si>
  <si>
    <t>ПС 35/10 кВ Федоровка</t>
  </si>
  <si>
    <t>ПС 35/10 кВ Дмитряшевка</t>
  </si>
  <si>
    <t>ПС 35/10 кВ Конь-Колодезь</t>
  </si>
  <si>
    <t>ПС 35/10 кВ Талицкий Чамлык</t>
  </si>
  <si>
    <t>ПС 35/10 кВ Березняговка</t>
  </si>
  <si>
    <t>ПС 35/10 кВ Петровская</t>
  </si>
  <si>
    <t>ПС 35/10 кВ Вперед</t>
  </si>
  <si>
    <t>ПС-35/10 кВ "Гатище"</t>
  </si>
  <si>
    <t>ПС-35/10 кВ "Захаровка"</t>
  </si>
  <si>
    <t xml:space="preserve">ПС-35/10 кВ "Красотыновка" </t>
  </si>
  <si>
    <t xml:space="preserve">ПС-35/10 кВ "Стегаловка" </t>
  </si>
  <si>
    <t>ПС-35/10 кВ "Веселое"</t>
  </si>
  <si>
    <t xml:space="preserve">ПС-35/10 кВ "Ломовец"  </t>
  </si>
  <si>
    <t xml:space="preserve">ПС-35/10 кВ "Тимирязево" </t>
  </si>
  <si>
    <t>ПС-35/10 кВ "Грызлово"</t>
  </si>
  <si>
    <t>ПС-35/10 кВ "Афанасьево"</t>
  </si>
  <si>
    <t>ПС-35/10 кВ "Панкратовка"</t>
  </si>
  <si>
    <t>ПС-35/10 кВ "Бабарыкино"</t>
  </si>
  <si>
    <t>ПС-35/10 кВ "Князево"</t>
  </si>
  <si>
    <t>ПС-35/10 кВ "2-е Тербуны"</t>
  </si>
  <si>
    <t>ПС-110/35/10кВ "Измалково"</t>
  </si>
  <si>
    <t>ПС-110/35/10кВ "Набережное"</t>
  </si>
  <si>
    <t xml:space="preserve">ПС-110/35/6 кВ «Становая» </t>
  </si>
  <si>
    <t>ПС-110/35/10кВ "Тербуны"</t>
  </si>
  <si>
    <t>ПС-110кВ "Гороховская"</t>
  </si>
  <si>
    <t>ПС-110кВ "Донская"</t>
  </si>
  <si>
    <t xml:space="preserve">ПС-110кВ "Кашары" </t>
  </si>
  <si>
    <t>ПС-110кВ "ЦРП"</t>
  </si>
  <si>
    <t>ПС-110кВ "Агрегатная"</t>
  </si>
  <si>
    <t>ПС-110кВ "Западная"</t>
  </si>
  <si>
    <t>ПС-110кВ "Крона"</t>
  </si>
  <si>
    <t>ПС-110/6кВ "ТЭЦ"</t>
  </si>
  <si>
    <t>ПС-110кВ "Табаки"</t>
  </si>
  <si>
    <t>ПС-110кВ "Лукошкино"</t>
  </si>
  <si>
    <t>ПС 110/35/10 кВ "Берёзовка"</t>
  </si>
  <si>
    <t>ПС 110/35/10 "Химическая"</t>
  </si>
  <si>
    <t>ПС-110/6кВ «Данковская ТЭЦ»</t>
  </si>
  <si>
    <t>ПС 110/35/10кВ Сапрыкино</t>
  </si>
  <si>
    <t>ПС 110/10кВ "Нива"</t>
  </si>
  <si>
    <t>ПС 110/35/10 кВ "Лебедянь"</t>
  </si>
  <si>
    <t>ПС-110/10кВ «Машзавод»</t>
  </si>
  <si>
    <t>ПС 110/10 кВ "Ольховец"</t>
  </si>
  <si>
    <t>ПС 110/35/10кВ "Лев Толстой"</t>
  </si>
  <si>
    <t>ПС 110/27,5/10кВ Урусово-тяговая</t>
  </si>
  <si>
    <t>ПС 110/35/10кВ "Чаплыгин"</t>
  </si>
  <si>
    <t>ПС 110/35/10 кВ "Чаплыгин новая"</t>
  </si>
  <si>
    <t xml:space="preserve">ПС 110/35/10 кВ Доброе </t>
  </si>
  <si>
    <t xml:space="preserve">ПС 110/10 кВ Двуречки </t>
  </si>
  <si>
    <t>ПС 110/6 кВ "Йокохама"</t>
  </si>
  <si>
    <t>ПС 110/35/10/6 Гидрооборудование</t>
  </si>
  <si>
    <t>ПС 110/10/10 кВ Университетская</t>
  </si>
  <si>
    <t>ПС 110/35/6 кВ Вербилово</t>
  </si>
  <si>
    <t>ПС 110/6 кВ "ГПП-2"</t>
  </si>
  <si>
    <t>ПС 110 кВ «Манежная»</t>
  </si>
  <si>
    <t>ПС 110/6 кВ «Тепличная»</t>
  </si>
  <si>
    <t xml:space="preserve">ПС 110/6 кВ «Привокзальная» </t>
  </si>
  <si>
    <t>ПС 110/6 кВ Сухая Лубна</t>
  </si>
  <si>
    <t>ПС 110/10/6 кВ Южная</t>
  </si>
  <si>
    <t>ПС 110/35/6 кВ Бугор</t>
  </si>
  <si>
    <t>ПС 110/10/6 кВ "Юго-западная"</t>
  </si>
  <si>
    <t>ПС 110/6 кВ КПД</t>
  </si>
  <si>
    <t>ПС 110/35/10 кВ Никольская</t>
  </si>
  <si>
    <t>ПС 35/10 кВ Ново-Дубовое</t>
  </si>
  <si>
    <t>ПС 110/35/10 кВ "Астапово"</t>
  </si>
  <si>
    <t>ПС 35/10 кВ Тюшевка</t>
  </si>
  <si>
    <t>ПС 35/10 кВ «Б.Боевка»</t>
  </si>
  <si>
    <t>ПС 35/10 кВ «Преображенье»</t>
  </si>
  <si>
    <t>ПС 35/10 кВ Сошки</t>
  </si>
  <si>
    <t xml:space="preserve">ПС 35/6 кВ Водозабор </t>
  </si>
  <si>
    <t>ПС-35/10 кВ Ведное</t>
  </si>
  <si>
    <t>ПС-35/10 кВ Воскресеновка</t>
  </si>
  <si>
    <t>ПС-35/10 кВ Данков-сельская</t>
  </si>
  <si>
    <t>ПС-35/10 кВ Красное</t>
  </si>
  <si>
    <t>ПС-35/10 кВ Культура</t>
  </si>
  <si>
    <t>ПС-35/10 кВ Никольское</t>
  </si>
  <si>
    <t>ПС-35/10 кВ Первомайское</t>
  </si>
  <si>
    <t>ПС-35/10 кВ Троекурово-совхозная</t>
  </si>
  <si>
    <t>ПС-35/10 кВ Хрущево</t>
  </si>
  <si>
    <t>ПС-35/10кВ  Б.Избищи</t>
  </si>
  <si>
    <t xml:space="preserve">ПС-35/10 кВ  Бигильдино  </t>
  </si>
  <si>
    <t xml:space="preserve">ПС-35/10 кВ  Дубрава    </t>
  </si>
  <si>
    <t xml:space="preserve">ПС-35/10 кВ  Знаменская  </t>
  </si>
  <si>
    <t xml:space="preserve">ПС-35/10 кВ  Колыбельское  </t>
  </si>
  <si>
    <t xml:space="preserve">ПС-35/10 кВ  Новополянье  </t>
  </si>
  <si>
    <t xml:space="preserve">ПС-35/10 кВ  Пиково  </t>
  </si>
  <si>
    <t xml:space="preserve">ПС-35/10кВ  Б.Верх   </t>
  </si>
  <si>
    <t xml:space="preserve">ПС-35/10кВ  Барятино  </t>
  </si>
  <si>
    <t xml:space="preserve">ПС-35/10кВ  Долгое  </t>
  </si>
  <si>
    <t xml:space="preserve">ПС-35/10кВ  Дрезгалово  </t>
  </si>
  <si>
    <t xml:space="preserve">ПС-35/10кВ  К.Лубна  </t>
  </si>
  <si>
    <t xml:space="preserve">ПС-35/10кВ  Полибино   </t>
  </si>
  <si>
    <t xml:space="preserve">ПС-35/10кВ  Сергиевка  </t>
  </si>
  <si>
    <t xml:space="preserve">ПС-35/10кВ  Яблоново  </t>
  </si>
  <si>
    <t xml:space="preserve">ПС-35/10 кВ  Агроном  </t>
  </si>
  <si>
    <t xml:space="preserve">ПС-35/10 кВ  Головщино  </t>
  </si>
  <si>
    <t>ПС-35/10 кВ Политово</t>
  </si>
  <si>
    <t>ПС-35/10 кВ Сапрыкино</t>
  </si>
  <si>
    <t xml:space="preserve">ПС-35/10кВ  Б.Попово  </t>
  </si>
  <si>
    <t xml:space="preserve">ПС-35/10кВ  Раненбург  </t>
  </si>
  <si>
    <t xml:space="preserve">ПС-35/10кВ  Теплое  </t>
  </si>
  <si>
    <t>ПС 35/6 кВ Вешаловка</t>
  </si>
  <si>
    <t>ПС 35/10 кВ Бочиновка</t>
  </si>
  <si>
    <t>ПС-35/10кВ "Авангард"</t>
  </si>
  <si>
    <t>ПС-35/10кВ "Аврора"</t>
  </si>
  <si>
    <t>ПС-35/10кВ "Воронец"</t>
  </si>
  <si>
    <t>ПС-35/10кВ "Восточная"</t>
  </si>
  <si>
    <t>ПС-35/10кВ "Гнилуша"</t>
  </si>
  <si>
    <t>ПС-35/10кВ "5-я Донская"</t>
  </si>
  <si>
    <t>ПС-35/10кВ "Задонск-Сельская"</t>
  </si>
  <si>
    <t>ПС-35/10кВ "Казаки"</t>
  </si>
  <si>
    <t>ПС-35/10кВ "Казачье"</t>
  </si>
  <si>
    <t>ПС-35/10кВ "Колесово"</t>
  </si>
  <si>
    <t>ПС-35/10кВ "Ксизово"</t>
  </si>
  <si>
    <t>ПС-35/10кВ "Ольшанец"</t>
  </si>
  <si>
    <t>ПС-35/10кВ "Сельская"</t>
  </si>
  <si>
    <t>ПС-35/10кВ "Солидарность"</t>
  </si>
  <si>
    <t>ПС-35/10кВ "Талица"</t>
  </si>
  <si>
    <t>ПС-35/10кВ "Тихий Дон"</t>
  </si>
  <si>
    <t>ПС-35/10кВ "Хитрово"</t>
  </si>
  <si>
    <t>Дата заключения договора дд/мм/гггг</t>
  </si>
  <si>
    <t>Срок исполнения обязательств                  ХХ месяцев</t>
  </si>
  <si>
    <t>Точка присоединения объекта (ПС,ВЛ)</t>
  </si>
  <si>
    <t>ПС -110/35/10кВ "Тербунский гончар"</t>
  </si>
  <si>
    <t>ПС35/6/6кВ "Трубная-2"</t>
  </si>
  <si>
    <t>ПС-35/10 кВ Топки</t>
  </si>
  <si>
    <t>ПС 35/10 кВ СХТ</t>
  </si>
  <si>
    <t>ПС 35/6 кВ "Голиково"</t>
  </si>
  <si>
    <t>ПС 35/6 кВ Новониколаевка</t>
  </si>
  <si>
    <t>ПС-110/35/10кВ «Лутошкино»</t>
  </si>
  <si>
    <t xml:space="preserve">ПС-110/10 кВ «Круглое» </t>
  </si>
  <si>
    <t>ПС 110/35/10 кВ Матренка</t>
  </si>
  <si>
    <t>ПС 35/10 кВ «Матыра»</t>
  </si>
  <si>
    <t xml:space="preserve">ПС-110/35/10кВ "Чернолес" </t>
  </si>
  <si>
    <t>ПС 110/35/6 кВ «Доломит»</t>
  </si>
  <si>
    <t>ПС-35/10 кВ  Каменное</t>
  </si>
  <si>
    <t>ПС 35/10 кВ «Желтые Пески»</t>
  </si>
  <si>
    <t>ПС 35/10 кВ "Гагарино"</t>
  </si>
  <si>
    <t>ПС 110/35/10 кВ Казинка</t>
  </si>
  <si>
    <t>ПС 35/10 кВ "Ведное"</t>
  </si>
  <si>
    <t>ПС 110/6 кВ "ЛТП"</t>
  </si>
  <si>
    <t>ПС 110/35/10 кВ Березовка</t>
  </si>
  <si>
    <t>ПС 35/6 кВ "МРЗ"</t>
  </si>
  <si>
    <t>ПС 35/6 кВ "№5"</t>
  </si>
  <si>
    <t>ПС 35/10 Красное</t>
  </si>
  <si>
    <t>ПС 110/35/10 Казинка</t>
  </si>
  <si>
    <t>6 месяцев</t>
  </si>
  <si>
    <t>24 месяца</t>
  </si>
  <si>
    <t>12 месяцев</t>
  </si>
  <si>
    <t xml:space="preserve">Максимальная мощность, кВт </t>
  </si>
  <si>
    <t>ПС 35/6 кВ Восточная</t>
  </si>
  <si>
    <t>ПС 110/10 Куймань</t>
  </si>
  <si>
    <t>ПС 110/10 Ольховец</t>
  </si>
  <si>
    <t>ПС 110/6 кВ Пищулино</t>
  </si>
  <si>
    <t>ПС 35/10 кВ Задонск-Сельская</t>
  </si>
  <si>
    <t>ПС 35/10 кВ Казачье</t>
  </si>
  <si>
    <t>ПС 35/10 кВ СОМ</t>
  </si>
  <si>
    <t>ПС 110/10/10 кВ "Университетская"</t>
  </si>
  <si>
    <t>ПС 35/6 кВ "Птицефабрика"</t>
  </si>
  <si>
    <t>ПС 110/35/10 кВ "Волово"</t>
  </si>
  <si>
    <t>ПС 110/35/10 кВ "Аксай"</t>
  </si>
  <si>
    <t>ПС 35/10 кВ "Борисовка"</t>
  </si>
  <si>
    <t>ПС 110/35/10 кВ "Хлевное"</t>
  </si>
  <si>
    <t>ПС 35/10 кВ "Стебаево"</t>
  </si>
  <si>
    <t>ПС 110/35/10 кВ "Усмань"</t>
  </si>
  <si>
    <t>ПС 35/10 кВ "Троицкая"</t>
  </si>
  <si>
    <t>ПС 110/6 кВ "Сухая Лубна"</t>
  </si>
  <si>
    <t>ПС 35/10 кВ "Введенка"</t>
  </si>
  <si>
    <t>ПС 35/6 кВ "Вешаловка"</t>
  </si>
  <si>
    <t>ПС 110/35/10 кВ "Долгоруково"</t>
  </si>
  <si>
    <t>ПС 35/10 кВ "Бабарыкино"</t>
  </si>
  <si>
    <t>ПС 35/10 кВ "Мясокомбинат"</t>
  </si>
  <si>
    <t>ПС 35/10 кВ "Конь-Колодезь"</t>
  </si>
  <si>
    <t>ПС 35/10 "Воронец"</t>
  </si>
  <si>
    <t>ПС 35/10 кВ "Грязное"</t>
  </si>
  <si>
    <t>ПС 110/10 кВ "Нива"</t>
  </si>
  <si>
    <t>ПС 35/10 кВ "Гнилуша"</t>
  </si>
  <si>
    <t>ПС 35/10 кВ "Троекурово-совхозная"</t>
  </si>
  <si>
    <t>ПС 35/10 кВ "Синдякино"</t>
  </si>
  <si>
    <t>ПС 35/10 кВ "Тимирязево"</t>
  </si>
  <si>
    <t>ПС 110/35/10 кВ "Доброе"</t>
  </si>
  <si>
    <t>ПС 35/10 кВ "Плоское"</t>
  </si>
  <si>
    <t>ПС 110/6 Агрегатная</t>
  </si>
  <si>
    <t>ПС 35/10 кВ "Афанасьево"</t>
  </si>
  <si>
    <t>ПС 110/10/10 кВ "Октябрьская"</t>
  </si>
  <si>
    <t>ПС 110/35/10 кВ Гороховская</t>
  </si>
  <si>
    <t>ПС 35/10 кВ "Дубрава"</t>
  </si>
  <si>
    <t>ПС 35/10 кВ "Паршиновка"</t>
  </si>
  <si>
    <t>ПС 35/10 кВ "Поддубровка"</t>
  </si>
  <si>
    <t>ПС 110/35/10 кВ "Чаплыгин-новая"</t>
  </si>
  <si>
    <t>ПС 35/10 кВ "Борино"</t>
  </si>
  <si>
    <t>ПС 110/10 кВ "Машзавод"</t>
  </si>
  <si>
    <t>ПС 35/10 кВ "Бутырки"</t>
  </si>
  <si>
    <t>ПС 35/10 кВ "Сенцово"</t>
  </si>
  <si>
    <t>ПС 110/35/10 кВ Чаплыгин</t>
  </si>
  <si>
    <t>ПС 35/10 кВ Б.Попово</t>
  </si>
  <si>
    <t>ПС 110/6 кВ  «Табаки»</t>
  </si>
  <si>
    <t>ПС-35/10кВ «Данков-сельская»</t>
  </si>
  <si>
    <t>ПС 35/10 кВ  «Карамышево»</t>
  </si>
  <si>
    <t xml:space="preserve">ПС 110/6 кВ  «Западная» </t>
  </si>
  <si>
    <t>ПС 110/35/10/6 кВ  «Гидрооборудование»</t>
  </si>
  <si>
    <t>ПС 35/10 кВ  «Донское»</t>
  </si>
  <si>
    <t xml:space="preserve">ПС 110/35/10 кВ «Набережное» </t>
  </si>
  <si>
    <t xml:space="preserve">ПС 110/35/10 кВ  «Донская» </t>
  </si>
  <si>
    <t>ПС 110/10 кВ Двуречки</t>
  </si>
  <si>
    <t>ПС 35/6 кВ  «Таволжанка»</t>
  </si>
  <si>
    <t>8 месяцев</t>
  </si>
  <si>
    <t>ПС 110/35/10 кВ  «Тербуны»</t>
  </si>
  <si>
    <t>ПС 110/35/10 кВ "Химическая"</t>
  </si>
  <si>
    <t>ПС 35/6 кВ «Голиково»</t>
  </si>
  <si>
    <t>ПС 35/6 кВ "Водозабор"</t>
  </si>
  <si>
    <t>ПС 35/10 кВ "Теплое"</t>
  </si>
  <si>
    <t>ПС 35/10 кВ  Солидарность</t>
  </si>
  <si>
    <t>ПС 35/10 кВ "Колесово"</t>
  </si>
  <si>
    <t xml:space="preserve">ПС 110/6 кВ  «ТЭЦ» </t>
  </si>
  <si>
    <t>ПС-35/10кВ "Донское"</t>
  </si>
  <si>
    <t>Сведения о деятельности филиала ОАО " МРСК Центра" - Липецкэнерго по технологическому присоединению за ЯНВАРЬ месяц 2013г.</t>
  </si>
  <si>
    <t>Пообъектная информация по заключенным  договорам ТП за ЯНВАРЬ месяц 2013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</si>
</sst>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color indexed="9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name val="Arial"/>
      <family val="2"/>
      <charset val="204"/>
    </font>
    <font>
      <sz val="8"/>
      <name val="Arial"/>
      <family val="2"/>
      <charset val="204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2"/>
      <name val="Times New Roman"/>
      <family val="1"/>
      <charset val="204"/>
    </font>
    <font>
      <b/>
      <sz val="11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2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8">
    <xf numFmtId="0" fontId="0" fillId="0" borderId="0"/>
    <xf numFmtId="0" fontId="4" fillId="0" borderId="0"/>
    <xf numFmtId="0" fontId="1" fillId="0" borderId="0"/>
    <xf numFmtId="0" fontId="4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16" fillId="0" borderId="0">
      <alignment horizontal="left"/>
    </xf>
    <xf numFmtId="0" fontId="19" fillId="0" borderId="0"/>
    <xf numFmtId="0" fontId="1" fillId="0" borderId="0"/>
  </cellStyleXfs>
  <cellXfs count="85">
    <xf numFmtId="0" fontId="0" fillId="0" borderId="0" xfId="0"/>
    <xf numFmtId="0" fontId="2" fillId="0" borderId="0" xfId="0" applyFont="1"/>
    <xf numFmtId="14" fontId="2" fillId="0" borderId="0" xfId="0" applyNumberFormat="1" applyFont="1"/>
    <xf numFmtId="0" fontId="10" fillId="2" borderId="0" xfId="0" applyFont="1" applyFill="1" applyAlignment="1">
      <alignment horizontal="left"/>
    </xf>
    <xf numFmtId="14" fontId="10" fillId="2" borderId="0" xfId="0" applyNumberFormat="1" applyFont="1" applyFill="1" applyAlignment="1">
      <alignment horizontal="left"/>
    </xf>
    <xf numFmtId="0" fontId="6" fillId="3" borderId="1" xfId="0" applyFont="1" applyFill="1" applyBorder="1" applyAlignment="1">
      <alignment horizontal="center" wrapText="1"/>
    </xf>
    <xf numFmtId="1" fontId="6" fillId="3" borderId="1" xfId="0" applyNumberFormat="1" applyFont="1" applyFill="1" applyBorder="1" applyAlignment="1">
      <alignment horizontal="center" wrapText="1"/>
    </xf>
    <xf numFmtId="0" fontId="11" fillId="0" borderId="0" xfId="0" applyFont="1"/>
    <xf numFmtId="0" fontId="14" fillId="2" borderId="0" xfId="0" applyFont="1" applyFill="1" applyAlignment="1">
      <alignment horizontal="left"/>
    </xf>
    <xf numFmtId="0" fontId="11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left" vertical="center" wrapText="1"/>
    </xf>
    <xf numFmtId="14" fontId="11" fillId="5" borderId="1" xfId="0" applyNumberFormat="1" applyFont="1" applyFill="1" applyBorder="1" applyAlignment="1">
      <alignment horizontal="left" vertical="center" wrapText="1"/>
    </xf>
    <xf numFmtId="0" fontId="13" fillId="0" borderId="0" xfId="0" applyFont="1"/>
    <xf numFmtId="14" fontId="11" fillId="0" borderId="0" xfId="0" applyNumberFormat="1" applyFont="1"/>
    <xf numFmtId="0" fontId="10" fillId="0" borderId="0" xfId="0" applyFont="1"/>
    <xf numFmtId="2" fontId="2" fillId="0" borderId="0" xfId="0" applyNumberFormat="1" applyFont="1"/>
    <xf numFmtId="164" fontId="2" fillId="0" borderId="0" xfId="0" applyNumberFormat="1" applyFont="1"/>
    <xf numFmtId="0" fontId="9" fillId="0" borderId="1" xfId="33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Border="1" applyAlignment="1">
      <alignment horizontal="left"/>
    </xf>
    <xf numFmtId="0" fontId="0" fillId="0" borderId="0" xfId="0" applyBorder="1"/>
    <xf numFmtId="0" fontId="0" fillId="0" borderId="0" xfId="0" applyNumberFormat="1" applyBorder="1"/>
    <xf numFmtId="14" fontId="0" fillId="0" borderId="0" xfId="0" applyNumberFormat="1" applyBorder="1"/>
    <xf numFmtId="2" fontId="0" fillId="0" borderId="0" xfId="0" applyNumberFormat="1" applyBorder="1"/>
    <xf numFmtId="0" fontId="12" fillId="0" borderId="1" xfId="0" applyFont="1" applyFill="1" applyBorder="1" applyAlignment="1">
      <alignment horizontal="center" vertical="center"/>
    </xf>
    <xf numFmtId="0" fontId="12" fillId="0" borderId="4" xfId="34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left"/>
    </xf>
    <xf numFmtId="0" fontId="17" fillId="0" borderId="4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2" fillId="0" borderId="1" xfId="34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2" fillId="0" borderId="1" xfId="34" applyNumberFormat="1" applyFont="1" applyFill="1" applyBorder="1" applyAlignment="1">
      <alignment horizontal="center" vertical="center"/>
    </xf>
    <xf numFmtId="0" fontId="12" fillId="0" borderId="1" xfId="35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0" fontId="12" fillId="0" borderId="2" xfId="34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>
      <alignment horizontal="center" vertical="center"/>
    </xf>
    <xf numFmtId="0" fontId="17" fillId="0" borderId="4" xfId="0" applyNumberFormat="1" applyFont="1" applyFill="1" applyBorder="1" applyAlignment="1">
      <alignment horizontal="center" vertical="center" wrapText="1"/>
    </xf>
    <xf numFmtId="0" fontId="12" fillId="0" borderId="4" xfId="35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12" fillId="0" borderId="4" xfId="34" applyFont="1" applyFill="1" applyBorder="1" applyAlignment="1">
      <alignment horizontal="center" vertical="center"/>
    </xf>
    <xf numFmtId="2" fontId="11" fillId="5" borderId="1" xfId="0" applyNumberFormat="1" applyFont="1" applyFill="1" applyBorder="1" applyAlignment="1">
      <alignment horizontal="left" vertical="center" wrapText="1"/>
    </xf>
    <xf numFmtId="0" fontId="18" fillId="0" borderId="0" xfId="0" applyNumberFormat="1" applyFont="1" applyFill="1" applyBorder="1" applyAlignment="1">
      <alignment horizontal="left"/>
    </xf>
    <xf numFmtId="0" fontId="12" fillId="0" borderId="2" xfId="0" applyNumberFormat="1" applyFont="1" applyFill="1" applyBorder="1" applyAlignment="1">
      <alignment horizontal="center" vertical="center" wrapText="1"/>
    </xf>
    <xf numFmtId="0" fontId="17" fillId="0" borderId="4" xfId="34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left"/>
    </xf>
    <xf numFmtId="0" fontId="14" fillId="2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6" borderId="0" xfId="0" applyFill="1"/>
    <xf numFmtId="0" fontId="10" fillId="2" borderId="0" xfId="0" applyNumberFormat="1" applyFont="1" applyFill="1" applyAlignment="1">
      <alignment horizontal="left"/>
    </xf>
    <xf numFmtId="0" fontId="20" fillId="0" borderId="1" xfId="0" applyNumberFormat="1" applyFont="1" applyFill="1" applyBorder="1" applyAlignment="1">
      <alignment horizontal="center" vertical="center"/>
    </xf>
    <xf numFmtId="0" fontId="9" fillId="0" borderId="1" xfId="33" applyFont="1" applyFill="1" applyBorder="1" applyAlignment="1">
      <alignment horizontal="left" vertical="top" wrapText="1"/>
    </xf>
    <xf numFmtId="0" fontId="22" fillId="4" borderId="1" xfId="0" applyFont="1" applyFill="1" applyBorder="1" applyAlignment="1">
      <alignment vertical="top" wrapText="1"/>
    </xf>
    <xf numFmtId="0" fontId="23" fillId="4" borderId="1" xfId="0" applyFont="1" applyFill="1" applyBorder="1" applyAlignment="1">
      <alignment horizontal="center" vertical="center"/>
    </xf>
    <xf numFmtId="1" fontId="0" fillId="6" borderId="0" xfId="0" applyNumberFormat="1" applyFill="1"/>
    <xf numFmtId="0" fontId="3" fillId="4" borderId="2" xfId="0" applyFont="1" applyFill="1" applyBorder="1" applyAlignment="1">
      <alignment vertical="top"/>
    </xf>
    <xf numFmtId="0" fontId="22" fillId="4" borderId="2" xfId="0" applyFont="1" applyFill="1" applyBorder="1" applyAlignment="1">
      <alignment horizontal="left" vertical="center" wrapText="1"/>
    </xf>
    <xf numFmtId="0" fontId="23" fillId="4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14" fontId="12" fillId="2" borderId="1" xfId="34" applyNumberFormat="1" applyFont="1" applyFill="1" applyBorder="1" applyAlignment="1">
      <alignment horizontal="center" vertical="center" wrapText="1"/>
    </xf>
    <xf numFmtId="0" fontId="12" fillId="2" borderId="4" xfId="34" applyFont="1" applyFill="1" applyBorder="1" applyAlignment="1">
      <alignment horizontal="left" vertical="center" wrapText="1"/>
    </xf>
    <xf numFmtId="14" fontId="12" fillId="2" borderId="1" xfId="0" applyNumberFormat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 wrapText="1"/>
    </xf>
    <xf numFmtId="14" fontId="12" fillId="2" borderId="1" xfId="34" applyNumberFormat="1" applyFont="1" applyFill="1" applyBorder="1" applyAlignment="1">
      <alignment horizontal="center" vertical="center"/>
    </xf>
    <xf numFmtId="14" fontId="12" fillId="2" borderId="2" xfId="34" applyNumberFormat="1" applyFont="1" applyFill="1" applyBorder="1" applyAlignment="1">
      <alignment horizontal="center" vertical="center"/>
    </xf>
    <xf numFmtId="14" fontId="12" fillId="2" borderId="4" xfId="34" applyNumberFormat="1" applyFont="1" applyFill="1" applyBorder="1" applyAlignment="1">
      <alignment horizontal="center" vertical="center"/>
    </xf>
    <xf numFmtId="14" fontId="12" fillId="2" borderId="4" xfId="0" applyNumberFormat="1" applyFont="1" applyFill="1" applyBorder="1" applyAlignment="1">
      <alignment horizontal="center" vertical="center"/>
    </xf>
    <xf numFmtId="1" fontId="12" fillId="2" borderId="4" xfId="1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2" fontId="12" fillId="2" borderId="1" xfId="0" applyNumberFormat="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/>
    </xf>
    <xf numFmtId="14" fontId="12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/>
    </xf>
  </cellXfs>
  <cellStyles count="38">
    <cellStyle name="Normal_Приложение 1" xfId="36"/>
    <cellStyle name="Обычный" xfId="0" builtinId="0"/>
    <cellStyle name="Обычный 101" xfId="17"/>
    <cellStyle name="Обычный 102" xfId="19"/>
    <cellStyle name="Обычный 107" xfId="18"/>
    <cellStyle name="Обычный 108" xfId="4"/>
    <cellStyle name="Обычный 110" xfId="20"/>
    <cellStyle name="Обычный 111" xfId="22"/>
    <cellStyle name="Обычный 112" xfId="21"/>
    <cellStyle name="Обычный 113" xfId="23"/>
    <cellStyle name="Обычный 114" xfId="24"/>
    <cellStyle name="Обычный 115" xfId="25"/>
    <cellStyle name="Обычный 116" xfId="26"/>
    <cellStyle name="Обычный 117" xfId="27"/>
    <cellStyle name="Обычный 118" xfId="28"/>
    <cellStyle name="Обычный 119" xfId="29"/>
    <cellStyle name="Обычный 120" xfId="30"/>
    <cellStyle name="Обычный 121" xfId="31"/>
    <cellStyle name="Обычный 2" xfId="33"/>
    <cellStyle name="Обычный 2 2" xfId="9"/>
    <cellStyle name="Обычный 2 2 2" xfId="32"/>
    <cellStyle name="Обычный 2 2 2 2" xfId="34"/>
    <cellStyle name="Обычный 2 2 2 3" xfId="37"/>
    <cellStyle name="Обычный 2 4" xfId="3"/>
    <cellStyle name="Обычный 2_РЕЕСТР Журнал" xfId="1"/>
    <cellStyle name="Обычный 5" xfId="11"/>
    <cellStyle name="Обычный 5 2" xfId="6"/>
    <cellStyle name="Обычный 51" xfId="14"/>
    <cellStyle name="Обычный 52" xfId="15"/>
    <cellStyle name="Обычный 6" xfId="12"/>
    <cellStyle name="Обычный 6 2" xfId="7"/>
    <cellStyle name="Обычный 7" xfId="13"/>
    <cellStyle name="Обычный 7 2" xfId="8"/>
    <cellStyle name="Обычный 8" xfId="2"/>
    <cellStyle name="Обычный 85" xfId="16"/>
    <cellStyle name="Обычный 86" xfId="5"/>
    <cellStyle name="Обычный 9" xfId="10"/>
    <cellStyle name="Обычный_Лист3" xfId="3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1"/>
  <sheetViews>
    <sheetView tabSelected="1" zoomScale="80" zoomScaleNormal="80" workbookViewId="0">
      <selection activeCell="B7" sqref="B7:J221"/>
    </sheetView>
  </sheetViews>
  <sheetFormatPr defaultRowHeight="15" x14ac:dyDescent="0.25"/>
  <cols>
    <col min="1" max="1" width="17.140625" customWidth="1"/>
    <col min="2" max="2" width="35.42578125" customWidth="1"/>
    <col min="3" max="3" width="11.140625" customWidth="1"/>
    <col min="4" max="4" width="16.42578125" customWidth="1"/>
    <col min="5" max="5" width="19.28515625" customWidth="1"/>
    <col min="6" max="6" width="14.85546875" customWidth="1"/>
    <col min="7" max="7" width="19.28515625" customWidth="1"/>
    <col min="8" max="8" width="14.85546875" customWidth="1"/>
    <col min="9" max="9" width="12.140625" customWidth="1"/>
    <col min="10" max="10" width="17.85546875" customWidth="1"/>
    <col min="30" max="30" width="17.42578125" customWidth="1"/>
  </cols>
  <sheetData>
    <row r="1" spans="1:11" ht="3.75" customHeight="1" x14ac:dyDescent="0.25">
      <c r="E1" s="61"/>
      <c r="F1" s="55"/>
      <c r="G1" s="81" t="s">
        <v>43</v>
      </c>
      <c r="H1" s="81"/>
      <c r="I1" s="81"/>
      <c r="J1" s="81"/>
    </row>
    <row r="2" spans="1:11" s="12" customFormat="1" ht="15" customHeight="1" x14ac:dyDescent="0.25">
      <c r="A2" s="7" t="s">
        <v>301</v>
      </c>
      <c r="C2" s="7"/>
      <c r="D2" s="13"/>
      <c r="E2" s="7"/>
      <c r="F2" s="7"/>
      <c r="G2" s="7"/>
      <c r="H2" s="7"/>
      <c r="K2"/>
    </row>
    <row r="3" spans="1:11" ht="15" customHeight="1" x14ac:dyDescent="0.35">
      <c r="B3" s="1"/>
      <c r="C3" s="1"/>
      <c r="D3" s="2"/>
      <c r="E3" s="1"/>
      <c r="F3" s="15"/>
      <c r="G3" s="15"/>
      <c r="H3" s="15"/>
      <c r="I3" s="16"/>
      <c r="J3" s="1"/>
    </row>
    <row r="4" spans="1:11" ht="15" customHeight="1" x14ac:dyDescent="0.25">
      <c r="A4" s="82" t="s">
        <v>2</v>
      </c>
      <c r="B4" s="82" t="s">
        <v>44</v>
      </c>
      <c r="C4" s="82" t="s">
        <v>3</v>
      </c>
      <c r="D4" s="82"/>
      <c r="E4" s="82" t="s">
        <v>4</v>
      </c>
      <c r="F4" s="83"/>
      <c r="G4" s="82" t="s">
        <v>5</v>
      </c>
      <c r="H4" s="83"/>
      <c r="I4" s="82" t="s">
        <v>6</v>
      </c>
      <c r="J4" s="82"/>
    </row>
    <row r="5" spans="1:11" ht="15" customHeight="1" x14ac:dyDescent="0.25">
      <c r="A5" s="82"/>
      <c r="B5" s="82"/>
      <c r="C5" s="82"/>
      <c r="D5" s="82"/>
      <c r="E5" s="82"/>
      <c r="F5" s="83"/>
      <c r="G5" s="82"/>
      <c r="H5" s="83"/>
      <c r="I5" s="82"/>
      <c r="J5" s="82"/>
    </row>
    <row r="6" spans="1:11" ht="15" customHeight="1" x14ac:dyDescent="0.25">
      <c r="A6" s="82"/>
      <c r="B6" s="82"/>
      <c r="C6" s="5" t="s">
        <v>7</v>
      </c>
      <c r="D6" s="5" t="s">
        <v>8</v>
      </c>
      <c r="E6" s="5" t="s">
        <v>7</v>
      </c>
      <c r="F6" s="6" t="s">
        <v>8</v>
      </c>
      <c r="G6" s="5" t="s">
        <v>7</v>
      </c>
      <c r="H6" s="6" t="s">
        <v>8</v>
      </c>
      <c r="I6" s="5" t="s">
        <v>7</v>
      </c>
      <c r="J6" s="5" t="s">
        <v>8</v>
      </c>
    </row>
    <row r="7" spans="1:11" ht="15" customHeight="1" x14ac:dyDescent="0.25">
      <c r="A7" s="62"/>
      <c r="B7" s="63" t="s">
        <v>45</v>
      </c>
      <c r="C7" s="64">
        <f t="shared" ref="C7:J7" si="0">SUM(C8:C154)</f>
        <v>205</v>
      </c>
      <c r="D7" s="64">
        <f t="shared" si="0"/>
        <v>6.7991499999999991</v>
      </c>
      <c r="E7" s="64">
        <f t="shared" si="0"/>
        <v>126</v>
      </c>
      <c r="F7" s="64">
        <f t="shared" si="0"/>
        <v>1.7339199999999992</v>
      </c>
      <c r="G7" s="64">
        <f t="shared" si="0"/>
        <v>71</v>
      </c>
      <c r="H7" s="64">
        <f t="shared" si="0"/>
        <v>1.1926749999999999</v>
      </c>
      <c r="I7" s="64">
        <f t="shared" si="0"/>
        <v>10</v>
      </c>
      <c r="J7" s="64">
        <f t="shared" si="0"/>
        <v>0.95000000000000007</v>
      </c>
    </row>
    <row r="8" spans="1:11" ht="15" customHeight="1" x14ac:dyDescent="0.25">
      <c r="A8" s="65" t="s">
        <v>11</v>
      </c>
      <c r="B8" s="17" t="s">
        <v>68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  <c r="H8" s="57">
        <v>0</v>
      </c>
      <c r="I8" s="57">
        <v>0</v>
      </c>
      <c r="J8" s="57">
        <v>0</v>
      </c>
    </row>
    <row r="9" spans="1:11" ht="15.6" customHeight="1" x14ac:dyDescent="0.25">
      <c r="A9" s="65" t="s">
        <v>11</v>
      </c>
      <c r="B9" s="17" t="s">
        <v>51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7">
        <v>0</v>
      </c>
    </row>
    <row r="10" spans="1:11" ht="15" customHeight="1" x14ac:dyDescent="0.25">
      <c r="A10" s="65" t="s">
        <v>11</v>
      </c>
      <c r="B10" s="17" t="s">
        <v>24</v>
      </c>
      <c r="C10" s="57">
        <v>13</v>
      </c>
      <c r="D10" s="57">
        <v>0.123</v>
      </c>
      <c r="E10" s="57">
        <v>23</v>
      </c>
      <c r="F10" s="57">
        <v>0.28100000000000003</v>
      </c>
      <c r="G10" s="57">
        <v>3</v>
      </c>
      <c r="H10" s="57">
        <v>4.4999999999999998E-2</v>
      </c>
      <c r="I10" s="57">
        <v>1</v>
      </c>
      <c r="J10" s="57">
        <v>7.0000000000000001E-3</v>
      </c>
    </row>
    <row r="11" spans="1:11" ht="15" customHeight="1" x14ac:dyDescent="0.25">
      <c r="A11" s="65" t="s">
        <v>11</v>
      </c>
      <c r="B11" s="17" t="s">
        <v>41</v>
      </c>
      <c r="C11" s="57">
        <v>0</v>
      </c>
      <c r="D11" s="57">
        <v>0</v>
      </c>
      <c r="E11" s="57">
        <v>0</v>
      </c>
      <c r="F11" s="57">
        <v>0</v>
      </c>
      <c r="G11" s="57">
        <v>2</v>
      </c>
      <c r="H11" s="57">
        <v>4.4999999999999998E-2</v>
      </c>
      <c r="I11" s="57">
        <v>0</v>
      </c>
      <c r="J11" s="57">
        <v>0</v>
      </c>
    </row>
    <row r="12" spans="1:11" ht="15" customHeight="1" x14ac:dyDescent="0.25">
      <c r="A12" s="65" t="s">
        <v>11</v>
      </c>
      <c r="B12" s="17" t="s">
        <v>90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  <c r="H12" s="57">
        <v>0</v>
      </c>
      <c r="I12" s="57">
        <v>0</v>
      </c>
      <c r="J12" s="57">
        <v>0</v>
      </c>
    </row>
    <row r="13" spans="1:11" ht="15" customHeight="1" x14ac:dyDescent="0.25">
      <c r="A13" s="65" t="s">
        <v>11</v>
      </c>
      <c r="B13" s="17" t="s">
        <v>20</v>
      </c>
      <c r="C13" s="57">
        <v>9</v>
      </c>
      <c r="D13" s="57">
        <v>7.9000000000000001E-2</v>
      </c>
      <c r="E13" s="57">
        <v>4</v>
      </c>
      <c r="F13" s="57">
        <v>0.3695</v>
      </c>
      <c r="G13" s="57">
        <v>1</v>
      </c>
      <c r="H13" s="57">
        <v>7.0000000000000001E-3</v>
      </c>
      <c r="I13" s="57">
        <v>0</v>
      </c>
      <c r="J13" s="57">
        <v>0</v>
      </c>
    </row>
    <row r="14" spans="1:11" ht="15" customHeight="1" x14ac:dyDescent="0.25">
      <c r="A14" s="65" t="s">
        <v>11</v>
      </c>
      <c r="B14" s="17" t="s">
        <v>22</v>
      </c>
      <c r="C14" s="57">
        <v>10</v>
      </c>
      <c r="D14" s="57">
        <v>0.11799999999999999</v>
      </c>
      <c r="E14" s="57">
        <v>8</v>
      </c>
      <c r="F14" s="57">
        <v>9.0999999999999998E-2</v>
      </c>
      <c r="G14" s="57">
        <v>6</v>
      </c>
      <c r="H14" s="57">
        <v>8.2000000000000003E-2</v>
      </c>
      <c r="I14" s="57">
        <v>0</v>
      </c>
      <c r="J14" s="57">
        <v>0</v>
      </c>
    </row>
    <row r="15" spans="1:11" ht="15" customHeight="1" x14ac:dyDescent="0.25">
      <c r="A15" s="65" t="s">
        <v>11</v>
      </c>
      <c r="B15" s="17" t="s">
        <v>187</v>
      </c>
      <c r="C15" s="57">
        <v>4</v>
      </c>
      <c r="D15" s="57">
        <v>4.2000000000000003E-2</v>
      </c>
      <c r="E15" s="57">
        <v>0</v>
      </c>
      <c r="F15" s="57">
        <v>0</v>
      </c>
      <c r="G15" s="57">
        <v>0</v>
      </c>
      <c r="H15" s="57">
        <v>0</v>
      </c>
      <c r="I15" s="57">
        <v>0</v>
      </c>
      <c r="J15" s="57">
        <v>0</v>
      </c>
    </row>
    <row r="16" spans="1:11" ht="15" customHeight="1" x14ac:dyDescent="0.25">
      <c r="A16" s="65" t="s">
        <v>11</v>
      </c>
      <c r="B16" s="17" t="s">
        <v>29</v>
      </c>
      <c r="C16" s="57">
        <v>3</v>
      </c>
      <c r="D16" s="57">
        <v>2.9000000000000001E-2</v>
      </c>
      <c r="E16" s="57">
        <v>9</v>
      </c>
      <c r="F16" s="57">
        <v>0.09</v>
      </c>
      <c r="G16" s="57">
        <v>0</v>
      </c>
      <c r="H16" s="57">
        <v>0</v>
      </c>
      <c r="I16" s="57">
        <v>0</v>
      </c>
      <c r="J16" s="57">
        <v>0</v>
      </c>
    </row>
    <row r="17" spans="1:10" ht="15" customHeight="1" x14ac:dyDescent="0.25">
      <c r="A17" s="65" t="s">
        <v>11</v>
      </c>
      <c r="B17" s="17" t="s">
        <v>23</v>
      </c>
      <c r="C17" s="57">
        <v>9</v>
      </c>
      <c r="D17" s="57">
        <v>0.18099999999999999</v>
      </c>
      <c r="E17" s="57">
        <v>4</v>
      </c>
      <c r="F17" s="57">
        <v>5.7000000000000002E-2</v>
      </c>
      <c r="G17" s="57">
        <v>2</v>
      </c>
      <c r="H17" s="57">
        <v>4.5999999999999999E-2</v>
      </c>
      <c r="I17" s="57">
        <v>0</v>
      </c>
      <c r="J17" s="57">
        <v>0</v>
      </c>
    </row>
    <row r="18" spans="1:10" ht="15" customHeight="1" x14ac:dyDescent="0.25">
      <c r="A18" s="65" t="s">
        <v>11</v>
      </c>
      <c r="B18" s="17" t="s">
        <v>186</v>
      </c>
      <c r="C18" s="57">
        <v>2</v>
      </c>
      <c r="D18" s="57">
        <v>1.4E-2</v>
      </c>
      <c r="E18" s="57">
        <v>2</v>
      </c>
      <c r="F18" s="57">
        <v>1.4E-2</v>
      </c>
      <c r="G18" s="57">
        <v>0</v>
      </c>
      <c r="H18" s="57">
        <v>0</v>
      </c>
      <c r="I18" s="57">
        <v>0</v>
      </c>
      <c r="J18" s="57">
        <v>0</v>
      </c>
    </row>
    <row r="19" spans="1:10" ht="15" customHeight="1" x14ac:dyDescent="0.25">
      <c r="A19" s="65" t="s">
        <v>11</v>
      </c>
      <c r="B19" s="17" t="s">
        <v>154</v>
      </c>
      <c r="C19" s="57">
        <v>2</v>
      </c>
      <c r="D19" s="57">
        <v>0.03</v>
      </c>
      <c r="E19" s="57">
        <v>1</v>
      </c>
      <c r="F19" s="57">
        <v>7.0000000000000001E-3</v>
      </c>
      <c r="G19" s="57">
        <v>0</v>
      </c>
      <c r="H19" s="57">
        <v>0</v>
      </c>
      <c r="I19" s="57">
        <v>0</v>
      </c>
      <c r="J19" s="57">
        <v>0</v>
      </c>
    </row>
    <row r="20" spans="1:10" ht="15" customHeight="1" x14ac:dyDescent="0.25">
      <c r="A20" s="65" t="s">
        <v>11</v>
      </c>
      <c r="B20" s="17" t="s">
        <v>92</v>
      </c>
      <c r="C20" s="57">
        <v>0</v>
      </c>
      <c r="D20" s="57">
        <v>0</v>
      </c>
      <c r="E20" s="57">
        <v>0</v>
      </c>
      <c r="F20" s="57">
        <v>0</v>
      </c>
      <c r="G20" s="57">
        <v>3</v>
      </c>
      <c r="H20" s="57">
        <v>2.9354999999999999E-2</v>
      </c>
      <c r="I20" s="57">
        <v>0</v>
      </c>
      <c r="J20" s="57">
        <v>0</v>
      </c>
    </row>
    <row r="21" spans="1:10" ht="15" customHeight="1" x14ac:dyDescent="0.25">
      <c r="A21" s="65" t="s">
        <v>11</v>
      </c>
      <c r="B21" s="17" t="s">
        <v>27</v>
      </c>
      <c r="C21" s="57">
        <v>0</v>
      </c>
      <c r="D21" s="57">
        <v>0</v>
      </c>
      <c r="E21" s="57">
        <v>0</v>
      </c>
      <c r="F21" s="57">
        <v>0</v>
      </c>
      <c r="G21" s="57">
        <v>0</v>
      </c>
      <c r="H21" s="57">
        <v>0</v>
      </c>
      <c r="I21" s="57">
        <v>0</v>
      </c>
      <c r="J21" s="57">
        <v>0</v>
      </c>
    </row>
    <row r="22" spans="1:10" ht="15" customHeight="1" x14ac:dyDescent="0.25">
      <c r="A22" s="65" t="s">
        <v>11</v>
      </c>
      <c r="B22" s="17" t="s">
        <v>25</v>
      </c>
      <c r="C22" s="57">
        <v>3</v>
      </c>
      <c r="D22" s="57">
        <v>0.04</v>
      </c>
      <c r="E22" s="57">
        <v>3</v>
      </c>
      <c r="F22" s="57">
        <v>2.5000000000000001E-2</v>
      </c>
      <c r="G22" s="57">
        <v>1</v>
      </c>
      <c r="H22" s="57">
        <v>1.4999999999999999E-2</v>
      </c>
      <c r="I22" s="57">
        <v>0</v>
      </c>
      <c r="J22" s="57">
        <v>0</v>
      </c>
    </row>
    <row r="23" spans="1:10" ht="15" customHeight="1" x14ac:dyDescent="0.25">
      <c r="A23" s="65" t="s">
        <v>11</v>
      </c>
      <c r="B23" s="17" t="s">
        <v>80</v>
      </c>
      <c r="C23" s="57">
        <v>1</v>
      </c>
      <c r="D23" s="57">
        <v>1.4999999999999999E-2</v>
      </c>
      <c r="E23" s="57">
        <v>0</v>
      </c>
      <c r="F23" s="57">
        <v>0</v>
      </c>
      <c r="G23" s="57">
        <v>0</v>
      </c>
      <c r="H23" s="57">
        <v>0</v>
      </c>
      <c r="I23" s="57">
        <v>0</v>
      </c>
      <c r="J23" s="57">
        <v>0</v>
      </c>
    </row>
    <row r="24" spans="1:10" ht="15" customHeight="1" x14ac:dyDescent="0.25">
      <c r="A24" s="65" t="s">
        <v>11</v>
      </c>
      <c r="B24" s="17" t="s">
        <v>59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  <c r="H24" s="57">
        <v>0</v>
      </c>
      <c r="I24" s="57">
        <v>0</v>
      </c>
      <c r="J24" s="57">
        <v>0</v>
      </c>
    </row>
    <row r="25" spans="1:10" ht="15" customHeight="1" x14ac:dyDescent="0.25">
      <c r="A25" s="65" t="s">
        <v>11</v>
      </c>
      <c r="B25" s="17" t="s">
        <v>87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  <c r="H25" s="57">
        <v>0</v>
      </c>
      <c r="I25" s="57">
        <v>0</v>
      </c>
      <c r="J25" s="57">
        <v>0</v>
      </c>
    </row>
    <row r="26" spans="1:10" ht="15" customHeight="1" x14ac:dyDescent="0.25">
      <c r="A26" s="65" t="s">
        <v>11</v>
      </c>
      <c r="B26" s="17" t="s">
        <v>71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  <c r="H26" s="57">
        <v>0</v>
      </c>
      <c r="I26" s="57">
        <v>0</v>
      </c>
      <c r="J26" s="57">
        <v>0</v>
      </c>
    </row>
    <row r="27" spans="1:10" ht="15" customHeight="1" x14ac:dyDescent="0.25">
      <c r="A27" s="65" t="s">
        <v>11</v>
      </c>
      <c r="B27" s="17" t="s">
        <v>62</v>
      </c>
      <c r="C27" s="57">
        <v>1</v>
      </c>
      <c r="D27" s="57">
        <v>7.0000000000000001E-3</v>
      </c>
      <c r="E27" s="57">
        <v>0</v>
      </c>
      <c r="F27" s="57">
        <v>0</v>
      </c>
      <c r="G27" s="57">
        <v>0</v>
      </c>
      <c r="H27" s="57">
        <v>0</v>
      </c>
      <c r="I27" s="57">
        <v>0</v>
      </c>
      <c r="J27" s="57">
        <v>0</v>
      </c>
    </row>
    <row r="28" spans="1:10" ht="15" customHeight="1" x14ac:dyDescent="0.25">
      <c r="A28" s="65" t="s">
        <v>11</v>
      </c>
      <c r="B28" s="17" t="s">
        <v>61</v>
      </c>
      <c r="C28" s="57">
        <v>1</v>
      </c>
      <c r="D28" s="57">
        <v>1.4999999999999999E-2</v>
      </c>
      <c r="E28" s="57">
        <v>3</v>
      </c>
      <c r="F28" s="57">
        <v>2.7E-2</v>
      </c>
      <c r="G28" s="57">
        <v>0</v>
      </c>
      <c r="H28" s="57">
        <v>0</v>
      </c>
      <c r="I28" s="57">
        <v>0</v>
      </c>
      <c r="J28" s="57">
        <v>0</v>
      </c>
    </row>
    <row r="29" spans="1:10" ht="15" customHeight="1" x14ac:dyDescent="0.25">
      <c r="A29" s="65" t="s">
        <v>11</v>
      </c>
      <c r="B29" s="17" t="s">
        <v>70</v>
      </c>
      <c r="C29" s="57">
        <v>0</v>
      </c>
      <c r="D29" s="57">
        <v>0</v>
      </c>
      <c r="E29" s="57">
        <v>0</v>
      </c>
      <c r="F29" s="57">
        <v>0</v>
      </c>
      <c r="G29" s="57">
        <v>0</v>
      </c>
      <c r="H29" s="57">
        <v>0</v>
      </c>
      <c r="I29" s="57">
        <v>0</v>
      </c>
      <c r="J29" s="57">
        <v>0</v>
      </c>
    </row>
    <row r="30" spans="1:10" ht="15" customHeight="1" x14ac:dyDescent="0.25">
      <c r="A30" s="65" t="s">
        <v>11</v>
      </c>
      <c r="B30" s="17" t="s">
        <v>75</v>
      </c>
      <c r="C30" s="57">
        <v>0</v>
      </c>
      <c r="D30" s="57">
        <v>0</v>
      </c>
      <c r="E30" s="57">
        <v>0</v>
      </c>
      <c r="F30" s="57">
        <v>0</v>
      </c>
      <c r="G30" s="57">
        <v>0</v>
      </c>
      <c r="H30" s="57">
        <v>0</v>
      </c>
      <c r="I30" s="57">
        <v>0</v>
      </c>
      <c r="J30" s="57">
        <v>0</v>
      </c>
    </row>
    <row r="31" spans="1:10" ht="15" customHeight="1" x14ac:dyDescent="0.25">
      <c r="A31" s="65" t="s">
        <v>11</v>
      </c>
      <c r="B31" s="17" t="s">
        <v>88</v>
      </c>
      <c r="C31" s="57">
        <v>0</v>
      </c>
      <c r="D31" s="57">
        <v>0</v>
      </c>
      <c r="E31" s="57">
        <v>1</v>
      </c>
      <c r="F31" s="57">
        <v>1.4999999999999999E-2</v>
      </c>
      <c r="G31" s="57">
        <v>0</v>
      </c>
      <c r="H31" s="57">
        <v>0</v>
      </c>
      <c r="I31" s="57">
        <v>0</v>
      </c>
      <c r="J31" s="57">
        <v>0</v>
      </c>
    </row>
    <row r="32" spans="1:10" ht="15" customHeight="1" x14ac:dyDescent="0.25">
      <c r="A32" s="65" t="s">
        <v>11</v>
      </c>
      <c r="B32" s="17" t="s">
        <v>84</v>
      </c>
      <c r="C32" s="57">
        <v>0</v>
      </c>
      <c r="D32" s="57">
        <v>0</v>
      </c>
      <c r="E32" s="57">
        <v>0</v>
      </c>
      <c r="F32" s="57">
        <v>0</v>
      </c>
      <c r="G32" s="57">
        <v>0</v>
      </c>
      <c r="H32" s="57">
        <v>0</v>
      </c>
      <c r="I32" s="57">
        <v>0</v>
      </c>
      <c r="J32" s="57">
        <v>0</v>
      </c>
    </row>
    <row r="33" spans="1:10" ht="15" customHeight="1" x14ac:dyDescent="0.25">
      <c r="A33" s="65" t="s">
        <v>11</v>
      </c>
      <c r="B33" s="17" t="s">
        <v>30</v>
      </c>
      <c r="C33" s="57">
        <v>2</v>
      </c>
      <c r="D33" s="57">
        <v>2.1999999999999999E-2</v>
      </c>
      <c r="E33" s="57">
        <v>0</v>
      </c>
      <c r="F33" s="57">
        <v>0</v>
      </c>
      <c r="G33" s="57">
        <v>1</v>
      </c>
      <c r="H33" s="57">
        <v>4.4999999999999997E-3</v>
      </c>
      <c r="I33" s="57">
        <v>0</v>
      </c>
      <c r="J33" s="57">
        <v>0</v>
      </c>
    </row>
    <row r="34" spans="1:10" ht="15" customHeight="1" x14ac:dyDescent="0.25">
      <c r="A34" s="65" t="s">
        <v>11</v>
      </c>
      <c r="B34" s="17" t="s">
        <v>79</v>
      </c>
      <c r="C34" s="57">
        <v>0</v>
      </c>
      <c r="D34" s="57">
        <v>0</v>
      </c>
      <c r="E34" s="57">
        <v>0</v>
      </c>
      <c r="F34" s="57">
        <v>0</v>
      </c>
      <c r="G34" s="57">
        <v>0</v>
      </c>
      <c r="H34" s="57">
        <v>0</v>
      </c>
      <c r="I34" s="57">
        <v>1</v>
      </c>
      <c r="J34" s="57">
        <v>3.3000000000000002E-2</v>
      </c>
    </row>
    <row r="35" spans="1:10" ht="15" customHeight="1" x14ac:dyDescent="0.25">
      <c r="A35" s="65" t="s">
        <v>11</v>
      </c>
      <c r="B35" s="17" t="s">
        <v>60</v>
      </c>
      <c r="C35" s="57">
        <v>5</v>
      </c>
      <c r="D35" s="57">
        <v>7.4999999999999997E-2</v>
      </c>
      <c r="E35" s="57">
        <v>0</v>
      </c>
      <c r="F35" s="57">
        <v>0</v>
      </c>
      <c r="G35" s="57">
        <v>0</v>
      </c>
      <c r="H35" s="57">
        <v>0</v>
      </c>
      <c r="I35" s="57">
        <v>0</v>
      </c>
      <c r="J35" s="57">
        <v>0</v>
      </c>
    </row>
    <row r="36" spans="1:10" ht="15" customHeight="1" x14ac:dyDescent="0.25">
      <c r="A36" s="65" t="s">
        <v>11</v>
      </c>
      <c r="B36" s="17" t="s">
        <v>69</v>
      </c>
      <c r="C36" s="57">
        <v>0</v>
      </c>
      <c r="D36" s="57">
        <v>0</v>
      </c>
      <c r="E36" s="57">
        <v>0</v>
      </c>
      <c r="F36" s="57">
        <v>0</v>
      </c>
      <c r="G36" s="57">
        <v>0</v>
      </c>
      <c r="H36" s="57">
        <v>0</v>
      </c>
      <c r="I36" s="57">
        <v>0</v>
      </c>
      <c r="J36" s="57">
        <v>0</v>
      </c>
    </row>
    <row r="37" spans="1:10" ht="15" customHeight="1" x14ac:dyDescent="0.25">
      <c r="A37" s="65" t="s">
        <v>11</v>
      </c>
      <c r="B37" s="17" t="s">
        <v>65</v>
      </c>
      <c r="C37" s="57">
        <v>0</v>
      </c>
      <c r="D37" s="57">
        <v>0</v>
      </c>
      <c r="E37" s="57">
        <v>0</v>
      </c>
      <c r="F37" s="57">
        <v>0</v>
      </c>
      <c r="G37" s="57">
        <v>0</v>
      </c>
      <c r="H37" s="57">
        <v>0</v>
      </c>
      <c r="I37" s="57">
        <v>0</v>
      </c>
      <c r="J37" s="57">
        <v>0</v>
      </c>
    </row>
    <row r="38" spans="1:10" ht="15" customHeight="1" x14ac:dyDescent="0.25">
      <c r="A38" s="65" t="s">
        <v>11</v>
      </c>
      <c r="B38" s="17" t="s">
        <v>81</v>
      </c>
      <c r="C38" s="57">
        <v>4</v>
      </c>
      <c r="D38" s="57">
        <v>4.3999999999999997E-2</v>
      </c>
      <c r="E38" s="57">
        <v>3</v>
      </c>
      <c r="F38" s="57">
        <v>2.9000000000000001E-2</v>
      </c>
      <c r="G38" s="57">
        <v>0</v>
      </c>
      <c r="H38" s="57">
        <v>0</v>
      </c>
      <c r="I38" s="57">
        <v>0</v>
      </c>
      <c r="J38" s="57">
        <v>0</v>
      </c>
    </row>
    <row r="39" spans="1:10" ht="15" customHeight="1" x14ac:dyDescent="0.25">
      <c r="A39" s="65" t="s">
        <v>11</v>
      </c>
      <c r="B39" s="17" t="s">
        <v>148</v>
      </c>
      <c r="C39" s="57">
        <v>0</v>
      </c>
      <c r="D39" s="57">
        <v>0</v>
      </c>
      <c r="E39" s="57">
        <v>0</v>
      </c>
      <c r="F39" s="57">
        <v>0</v>
      </c>
      <c r="G39" s="57">
        <v>0</v>
      </c>
      <c r="H39" s="57">
        <v>0</v>
      </c>
      <c r="I39" s="57">
        <v>0</v>
      </c>
      <c r="J39" s="57">
        <v>0</v>
      </c>
    </row>
    <row r="40" spans="1:10" ht="15" customHeight="1" x14ac:dyDescent="0.25">
      <c r="A40" s="65" t="s">
        <v>11</v>
      </c>
      <c r="B40" s="17" t="s">
        <v>36</v>
      </c>
      <c r="C40" s="57">
        <v>0</v>
      </c>
      <c r="D40" s="57">
        <v>0</v>
      </c>
      <c r="E40" s="57">
        <v>0</v>
      </c>
      <c r="F40" s="57">
        <v>0</v>
      </c>
      <c r="G40" s="57">
        <v>1</v>
      </c>
      <c r="H40" s="57">
        <v>1.4999999999999999E-2</v>
      </c>
      <c r="I40" s="57">
        <v>0</v>
      </c>
      <c r="J40" s="57">
        <v>0</v>
      </c>
    </row>
    <row r="41" spans="1:10" ht="15" customHeight="1" x14ac:dyDescent="0.25">
      <c r="A41" s="65" t="s">
        <v>11</v>
      </c>
      <c r="B41" s="17" t="s">
        <v>77</v>
      </c>
      <c r="C41" s="57">
        <v>0</v>
      </c>
      <c r="D41" s="57">
        <v>0</v>
      </c>
      <c r="E41" s="57">
        <v>1</v>
      </c>
      <c r="F41" s="57">
        <v>1.4999999999999999E-2</v>
      </c>
      <c r="G41" s="57">
        <v>0</v>
      </c>
      <c r="H41" s="57">
        <v>0</v>
      </c>
      <c r="I41" s="57">
        <v>0</v>
      </c>
      <c r="J41" s="57">
        <v>0</v>
      </c>
    </row>
    <row r="42" spans="1:10" ht="15" customHeight="1" x14ac:dyDescent="0.25">
      <c r="A42" s="65" t="s">
        <v>11</v>
      </c>
      <c r="B42" s="17" t="s">
        <v>83</v>
      </c>
      <c r="C42" s="57">
        <v>0</v>
      </c>
      <c r="D42" s="57">
        <v>0</v>
      </c>
      <c r="E42" s="57">
        <v>0</v>
      </c>
      <c r="F42" s="57">
        <v>0</v>
      </c>
      <c r="G42" s="57">
        <v>0</v>
      </c>
      <c r="H42" s="57">
        <v>0</v>
      </c>
      <c r="I42" s="57">
        <v>0</v>
      </c>
      <c r="J42" s="57">
        <v>0</v>
      </c>
    </row>
    <row r="43" spans="1:10" ht="15" customHeight="1" x14ac:dyDescent="0.25">
      <c r="A43" s="65" t="s">
        <v>11</v>
      </c>
      <c r="B43" s="17" t="s">
        <v>78</v>
      </c>
      <c r="C43" s="57">
        <v>0</v>
      </c>
      <c r="D43" s="57">
        <v>0</v>
      </c>
      <c r="E43" s="57">
        <v>0</v>
      </c>
      <c r="F43" s="57">
        <v>0</v>
      </c>
      <c r="G43" s="57">
        <v>0</v>
      </c>
      <c r="H43" s="57">
        <v>0</v>
      </c>
      <c r="I43" s="57">
        <v>0</v>
      </c>
      <c r="J43" s="57">
        <v>0</v>
      </c>
    </row>
    <row r="44" spans="1:10" ht="15" customHeight="1" x14ac:dyDescent="0.25">
      <c r="A44" s="65" t="s">
        <v>11</v>
      </c>
      <c r="B44" s="17" t="s">
        <v>91</v>
      </c>
      <c r="C44" s="57">
        <v>0</v>
      </c>
      <c r="D44" s="57">
        <v>0</v>
      </c>
      <c r="E44" s="57">
        <v>0</v>
      </c>
      <c r="F44" s="57">
        <v>0</v>
      </c>
      <c r="G44" s="57">
        <v>0</v>
      </c>
      <c r="H44" s="57">
        <v>0</v>
      </c>
      <c r="I44" s="57">
        <v>0</v>
      </c>
      <c r="J44" s="57">
        <v>0</v>
      </c>
    </row>
    <row r="45" spans="1:10" ht="15" customHeight="1" x14ac:dyDescent="0.25">
      <c r="A45" s="65" t="s">
        <v>11</v>
      </c>
      <c r="B45" s="17" t="s">
        <v>49</v>
      </c>
      <c r="C45" s="57">
        <v>0</v>
      </c>
      <c r="D45" s="57">
        <v>0</v>
      </c>
      <c r="E45" s="57">
        <v>0</v>
      </c>
      <c r="F45" s="57">
        <v>0</v>
      </c>
      <c r="G45" s="57">
        <v>0</v>
      </c>
      <c r="H45" s="57">
        <v>0</v>
      </c>
      <c r="I45" s="57">
        <v>0</v>
      </c>
      <c r="J45" s="57">
        <v>0</v>
      </c>
    </row>
    <row r="46" spans="1:10" ht="15" customHeight="1" x14ac:dyDescent="0.25">
      <c r="A46" s="65" t="s">
        <v>11</v>
      </c>
      <c r="B46" s="17" t="s">
        <v>85</v>
      </c>
      <c r="C46" s="57">
        <v>0</v>
      </c>
      <c r="D46" s="57">
        <v>0</v>
      </c>
      <c r="E46" s="57">
        <v>1</v>
      </c>
      <c r="F46" s="57">
        <v>6.0000000000000001E-3</v>
      </c>
      <c r="G46" s="57">
        <v>1</v>
      </c>
      <c r="H46" s="57">
        <v>1.4E-2</v>
      </c>
      <c r="I46" s="57">
        <v>0</v>
      </c>
      <c r="J46" s="57">
        <v>0</v>
      </c>
    </row>
    <row r="47" spans="1:10" ht="15" customHeight="1" x14ac:dyDescent="0.25">
      <c r="A47" s="65" t="s">
        <v>11</v>
      </c>
      <c r="B47" s="17" t="s">
        <v>73</v>
      </c>
      <c r="C47" s="57">
        <v>0</v>
      </c>
      <c r="D47" s="57">
        <v>0</v>
      </c>
      <c r="E47" s="57">
        <v>0</v>
      </c>
      <c r="F47" s="57">
        <v>0</v>
      </c>
      <c r="G47" s="57">
        <v>0</v>
      </c>
      <c r="H47" s="57">
        <v>0</v>
      </c>
      <c r="I47" s="57">
        <v>0</v>
      </c>
      <c r="J47" s="57">
        <v>0</v>
      </c>
    </row>
    <row r="48" spans="1:10" ht="15" customHeight="1" x14ac:dyDescent="0.25">
      <c r="A48" s="65" t="s">
        <v>11</v>
      </c>
      <c r="B48" s="17" t="s">
        <v>42</v>
      </c>
      <c r="C48" s="57">
        <v>0</v>
      </c>
      <c r="D48" s="57">
        <v>0</v>
      </c>
      <c r="E48" s="57">
        <v>0</v>
      </c>
      <c r="F48" s="57">
        <v>0</v>
      </c>
      <c r="G48" s="57">
        <v>0</v>
      </c>
      <c r="H48" s="57">
        <v>0</v>
      </c>
      <c r="I48" s="57">
        <v>1</v>
      </c>
      <c r="J48" s="57">
        <v>7.0000000000000001E-3</v>
      </c>
    </row>
    <row r="49" spans="1:10" ht="15" customHeight="1" x14ac:dyDescent="0.25">
      <c r="A49" s="65" t="s">
        <v>11</v>
      </c>
      <c r="B49" s="17" t="s">
        <v>40</v>
      </c>
      <c r="C49" s="57">
        <v>2</v>
      </c>
      <c r="D49" s="57">
        <v>2.1999999999999999E-2</v>
      </c>
      <c r="E49" s="57">
        <v>2</v>
      </c>
      <c r="F49" s="57">
        <v>1.4E-2</v>
      </c>
      <c r="G49" s="57">
        <v>0</v>
      </c>
      <c r="H49" s="57">
        <v>0</v>
      </c>
      <c r="I49" s="57">
        <v>1</v>
      </c>
      <c r="J49" s="57">
        <v>5.0000000000000001E-3</v>
      </c>
    </row>
    <row r="50" spans="1:10" ht="15" customHeight="1" x14ac:dyDescent="0.25">
      <c r="A50" s="65" t="s">
        <v>11</v>
      </c>
      <c r="B50" s="17" t="s">
        <v>76</v>
      </c>
      <c r="C50" s="57">
        <v>0</v>
      </c>
      <c r="D50" s="57">
        <v>0</v>
      </c>
      <c r="E50" s="57">
        <v>0</v>
      </c>
      <c r="F50" s="57">
        <v>0</v>
      </c>
      <c r="G50" s="57">
        <v>2</v>
      </c>
      <c r="H50" s="57">
        <v>1.4E-2</v>
      </c>
      <c r="I50" s="57">
        <v>0</v>
      </c>
      <c r="J50" s="57">
        <v>0</v>
      </c>
    </row>
    <row r="51" spans="1:10" ht="15" customHeight="1" x14ac:dyDescent="0.25">
      <c r="A51" s="65" t="s">
        <v>11</v>
      </c>
      <c r="B51" s="17" t="s">
        <v>18</v>
      </c>
      <c r="C51" s="57">
        <v>0</v>
      </c>
      <c r="D51" s="57">
        <v>0</v>
      </c>
      <c r="E51" s="57">
        <v>0</v>
      </c>
      <c r="F51" s="57">
        <v>0</v>
      </c>
      <c r="G51" s="57">
        <v>1</v>
      </c>
      <c r="H51" s="57">
        <v>1.4999999999999999E-2</v>
      </c>
      <c r="I51" s="57">
        <v>0</v>
      </c>
      <c r="J51" s="57">
        <v>0</v>
      </c>
    </row>
    <row r="52" spans="1:10" ht="15" customHeight="1" x14ac:dyDescent="0.25">
      <c r="A52" s="65" t="s">
        <v>11</v>
      </c>
      <c r="B52" s="17" t="s">
        <v>74</v>
      </c>
      <c r="C52" s="57">
        <v>0</v>
      </c>
      <c r="D52" s="57">
        <v>0</v>
      </c>
      <c r="E52" s="57">
        <v>1</v>
      </c>
      <c r="F52" s="57">
        <v>1.4999999999999999E-2</v>
      </c>
      <c r="G52" s="57">
        <v>0</v>
      </c>
      <c r="H52" s="57">
        <v>0</v>
      </c>
      <c r="I52" s="57">
        <v>0</v>
      </c>
      <c r="J52" s="57">
        <v>0</v>
      </c>
    </row>
    <row r="53" spans="1:10" ht="15" customHeight="1" x14ac:dyDescent="0.25">
      <c r="A53" s="65" t="s">
        <v>11</v>
      </c>
      <c r="B53" s="17" t="s">
        <v>50</v>
      </c>
      <c r="C53" s="57">
        <v>4</v>
      </c>
      <c r="D53" s="57">
        <v>4.3999999999999997E-2</v>
      </c>
      <c r="E53" s="57">
        <v>0</v>
      </c>
      <c r="F53" s="57">
        <v>0</v>
      </c>
      <c r="G53" s="57">
        <v>0</v>
      </c>
      <c r="H53" s="57">
        <v>0</v>
      </c>
      <c r="I53" s="57">
        <v>1</v>
      </c>
      <c r="J53" s="57">
        <v>0.1</v>
      </c>
    </row>
    <row r="54" spans="1:10" ht="15" customHeight="1" x14ac:dyDescent="0.25">
      <c r="A54" s="65" t="s">
        <v>11</v>
      </c>
      <c r="B54" s="17" t="s">
        <v>82</v>
      </c>
      <c r="C54" s="57">
        <v>1</v>
      </c>
      <c r="D54" s="57">
        <v>1.4999999999999999E-2</v>
      </c>
      <c r="E54" s="57">
        <v>1</v>
      </c>
      <c r="F54" s="57">
        <v>7.0000000000000001E-3</v>
      </c>
      <c r="G54" s="57">
        <v>0</v>
      </c>
      <c r="H54" s="57">
        <v>0</v>
      </c>
      <c r="I54" s="57">
        <v>0</v>
      </c>
      <c r="J54" s="57">
        <v>0</v>
      </c>
    </row>
    <row r="55" spans="1:10" ht="15" customHeight="1" x14ac:dyDescent="0.25">
      <c r="A55" s="65" t="s">
        <v>11</v>
      </c>
      <c r="B55" s="17" t="s">
        <v>72</v>
      </c>
      <c r="C55" s="57">
        <v>4</v>
      </c>
      <c r="D55" s="57">
        <v>3.9E-2</v>
      </c>
      <c r="E55" s="57">
        <v>0</v>
      </c>
      <c r="F55" s="57">
        <v>0</v>
      </c>
      <c r="G55" s="57">
        <v>0</v>
      </c>
      <c r="H55" s="57">
        <v>0</v>
      </c>
      <c r="I55" s="57">
        <v>0</v>
      </c>
      <c r="J55" s="57">
        <v>0</v>
      </c>
    </row>
    <row r="56" spans="1:10" ht="15" customHeight="1" x14ac:dyDescent="0.25">
      <c r="A56" s="65" t="s">
        <v>11</v>
      </c>
      <c r="B56" s="17" t="s">
        <v>241</v>
      </c>
      <c r="C56" s="57">
        <v>0</v>
      </c>
      <c r="D56" s="57">
        <v>0</v>
      </c>
      <c r="E56" s="57">
        <v>0</v>
      </c>
      <c r="F56" s="57">
        <v>0</v>
      </c>
      <c r="G56" s="57">
        <v>0</v>
      </c>
      <c r="H56" s="57">
        <v>0</v>
      </c>
      <c r="I56" s="57">
        <v>0</v>
      </c>
      <c r="J56" s="57">
        <v>0</v>
      </c>
    </row>
    <row r="57" spans="1:10" ht="15" customHeight="1" x14ac:dyDescent="0.25">
      <c r="A57" s="65" t="s">
        <v>11</v>
      </c>
      <c r="B57" s="17" t="s">
        <v>153</v>
      </c>
      <c r="C57" s="57">
        <v>2</v>
      </c>
      <c r="D57" s="57">
        <v>0.03</v>
      </c>
      <c r="E57" s="57">
        <v>0</v>
      </c>
      <c r="F57" s="57">
        <v>0</v>
      </c>
      <c r="G57" s="57">
        <v>1</v>
      </c>
      <c r="H57" s="57">
        <v>0.01</v>
      </c>
      <c r="I57" s="57">
        <v>0</v>
      </c>
      <c r="J57" s="57">
        <v>0</v>
      </c>
    </row>
    <row r="58" spans="1:10" ht="15" customHeight="1" x14ac:dyDescent="0.25">
      <c r="A58" s="65" t="s">
        <v>11</v>
      </c>
      <c r="B58" s="17" t="s">
        <v>57</v>
      </c>
      <c r="C58" s="57">
        <v>0</v>
      </c>
      <c r="D58" s="57">
        <v>0</v>
      </c>
      <c r="E58" s="57">
        <v>2</v>
      </c>
      <c r="F58" s="57">
        <v>2.1999999999999999E-2</v>
      </c>
      <c r="G58" s="57">
        <v>1</v>
      </c>
      <c r="H58" s="57">
        <v>7.0000000000000001E-3</v>
      </c>
      <c r="I58" s="57">
        <v>0</v>
      </c>
      <c r="J58" s="57">
        <v>0</v>
      </c>
    </row>
    <row r="59" spans="1:10" ht="15" customHeight="1" x14ac:dyDescent="0.25">
      <c r="A59" s="65" t="s">
        <v>11</v>
      </c>
      <c r="B59" s="17" t="s">
        <v>14</v>
      </c>
      <c r="C59" s="57">
        <v>20</v>
      </c>
      <c r="D59" s="57">
        <v>0.69199999999999995</v>
      </c>
      <c r="E59" s="57">
        <v>5</v>
      </c>
      <c r="F59" s="57">
        <v>7.0000000000000007E-2</v>
      </c>
      <c r="G59" s="57">
        <v>4</v>
      </c>
      <c r="H59" s="57">
        <v>4.3999999999999997E-2</v>
      </c>
      <c r="I59" s="57">
        <v>2</v>
      </c>
      <c r="J59" s="57">
        <v>0.17199999999999999</v>
      </c>
    </row>
    <row r="60" spans="1:10" ht="15" customHeight="1" x14ac:dyDescent="0.25">
      <c r="A60" s="65" t="s">
        <v>11</v>
      </c>
      <c r="B60" s="17" t="s">
        <v>89</v>
      </c>
      <c r="C60" s="57">
        <v>0</v>
      </c>
      <c r="D60" s="57">
        <v>0</v>
      </c>
      <c r="E60" s="57">
        <v>0</v>
      </c>
      <c r="F60" s="57">
        <v>0</v>
      </c>
      <c r="G60" s="57">
        <v>0</v>
      </c>
      <c r="H60" s="57">
        <v>0</v>
      </c>
      <c r="I60" s="57">
        <v>0</v>
      </c>
      <c r="J60" s="57">
        <v>0</v>
      </c>
    </row>
    <row r="61" spans="1:10" ht="15" customHeight="1" x14ac:dyDescent="0.25">
      <c r="A61" s="65" t="s">
        <v>11</v>
      </c>
      <c r="B61" s="17" t="s">
        <v>58</v>
      </c>
      <c r="C61" s="57">
        <v>2</v>
      </c>
      <c r="D61" s="57">
        <v>2.1999999999999999E-2</v>
      </c>
      <c r="E61" s="57">
        <v>4</v>
      </c>
      <c r="F61" s="57">
        <v>4.3999999999999997E-2</v>
      </c>
      <c r="G61" s="57">
        <v>0</v>
      </c>
      <c r="H61" s="57">
        <v>0</v>
      </c>
      <c r="I61" s="57">
        <v>0</v>
      </c>
      <c r="J61" s="57">
        <v>0</v>
      </c>
    </row>
    <row r="62" spans="1:10" ht="15" customHeight="1" x14ac:dyDescent="0.25">
      <c r="A62" s="65" t="s">
        <v>11</v>
      </c>
      <c r="B62" s="17" t="s">
        <v>67</v>
      </c>
      <c r="C62" s="57">
        <v>1</v>
      </c>
      <c r="D62" s="57">
        <v>5.0000000000000001E-3</v>
      </c>
      <c r="E62" s="57">
        <v>0</v>
      </c>
      <c r="F62" s="57">
        <v>0</v>
      </c>
      <c r="G62" s="57">
        <v>0</v>
      </c>
      <c r="H62" s="57">
        <v>0</v>
      </c>
      <c r="I62" s="57">
        <v>0</v>
      </c>
      <c r="J62" s="57">
        <v>0</v>
      </c>
    </row>
    <row r="63" spans="1:10" ht="15" customHeight="1" x14ac:dyDescent="0.25">
      <c r="A63" s="65" t="s">
        <v>11</v>
      </c>
      <c r="B63" s="17" t="s">
        <v>150</v>
      </c>
      <c r="C63" s="57">
        <v>0</v>
      </c>
      <c r="D63" s="57">
        <v>0</v>
      </c>
      <c r="E63" s="57">
        <v>0</v>
      </c>
      <c r="F63" s="57">
        <v>0</v>
      </c>
      <c r="G63" s="57">
        <v>0</v>
      </c>
      <c r="H63" s="57">
        <v>0</v>
      </c>
      <c r="I63" s="57">
        <v>0</v>
      </c>
      <c r="J63" s="57">
        <v>0</v>
      </c>
    </row>
    <row r="64" spans="1:10" ht="15" customHeight="1" x14ac:dyDescent="0.25">
      <c r="A64" s="65" t="s">
        <v>11</v>
      </c>
      <c r="B64" s="17" t="s">
        <v>86</v>
      </c>
      <c r="C64" s="57">
        <v>0</v>
      </c>
      <c r="D64" s="57">
        <v>0</v>
      </c>
      <c r="E64" s="57">
        <v>0</v>
      </c>
      <c r="F64" s="57">
        <v>0</v>
      </c>
      <c r="G64" s="57">
        <v>0</v>
      </c>
      <c r="H64" s="57">
        <v>0</v>
      </c>
      <c r="I64" s="57">
        <v>0</v>
      </c>
      <c r="J64" s="57">
        <v>0</v>
      </c>
    </row>
    <row r="65" spans="1:10" ht="15" customHeight="1" x14ac:dyDescent="0.25">
      <c r="A65" s="65" t="s">
        <v>11</v>
      </c>
      <c r="B65" s="17" t="s">
        <v>31</v>
      </c>
      <c r="C65" s="57">
        <v>13</v>
      </c>
      <c r="D65" s="57">
        <v>0.19500000000000001</v>
      </c>
      <c r="E65" s="57">
        <v>0</v>
      </c>
      <c r="F65" s="57">
        <v>0</v>
      </c>
      <c r="G65" s="57">
        <v>0</v>
      </c>
      <c r="H65" s="57">
        <v>0</v>
      </c>
      <c r="I65" s="57">
        <v>0</v>
      </c>
      <c r="J65" s="57">
        <v>0</v>
      </c>
    </row>
    <row r="66" spans="1:10" ht="15" customHeight="1" x14ac:dyDescent="0.25">
      <c r="A66" s="65" t="s">
        <v>11</v>
      </c>
      <c r="B66" s="17" t="s">
        <v>16</v>
      </c>
      <c r="C66" s="57">
        <v>30</v>
      </c>
      <c r="D66" s="57">
        <v>0.4325</v>
      </c>
      <c r="E66" s="57">
        <v>0</v>
      </c>
      <c r="F66" s="57">
        <v>0</v>
      </c>
      <c r="G66" s="57">
        <v>0</v>
      </c>
      <c r="H66" s="57">
        <v>0</v>
      </c>
      <c r="I66" s="57">
        <v>0</v>
      </c>
      <c r="J66" s="57">
        <v>0</v>
      </c>
    </row>
    <row r="67" spans="1:10" ht="15" customHeight="1" x14ac:dyDescent="0.25">
      <c r="A67" s="65" t="s">
        <v>11</v>
      </c>
      <c r="B67" s="17" t="s">
        <v>13</v>
      </c>
      <c r="C67" s="57">
        <v>0</v>
      </c>
      <c r="D67" s="57">
        <v>0</v>
      </c>
      <c r="E67" s="57">
        <v>2</v>
      </c>
      <c r="F67" s="57">
        <v>2.1999999999999999E-2</v>
      </c>
      <c r="G67" s="57">
        <v>2</v>
      </c>
      <c r="H67" s="57">
        <v>2.1999999999999999E-2</v>
      </c>
      <c r="I67" s="57">
        <v>0</v>
      </c>
      <c r="J67" s="57">
        <v>0</v>
      </c>
    </row>
    <row r="68" spans="1:10" ht="15" customHeight="1" x14ac:dyDescent="0.25">
      <c r="A68" s="65" t="s">
        <v>11</v>
      </c>
      <c r="B68" s="17" t="s">
        <v>209</v>
      </c>
      <c r="C68" s="57">
        <v>0</v>
      </c>
      <c r="D68" s="57">
        <v>0</v>
      </c>
      <c r="E68" s="57">
        <v>0</v>
      </c>
      <c r="F68" s="57">
        <v>0</v>
      </c>
      <c r="G68" s="57">
        <v>0</v>
      </c>
      <c r="H68" s="57">
        <v>0</v>
      </c>
      <c r="I68" s="57">
        <v>0</v>
      </c>
      <c r="J68" s="57">
        <v>0</v>
      </c>
    </row>
    <row r="69" spans="1:10" ht="15" customHeight="1" x14ac:dyDescent="0.25">
      <c r="A69" s="65" t="s">
        <v>11</v>
      </c>
      <c r="B69" s="17" t="s">
        <v>211</v>
      </c>
      <c r="C69" s="57">
        <v>0</v>
      </c>
      <c r="D69" s="57">
        <v>0</v>
      </c>
      <c r="E69" s="57">
        <v>0</v>
      </c>
      <c r="F69" s="57">
        <v>0</v>
      </c>
      <c r="G69" s="57">
        <v>0</v>
      </c>
      <c r="H69" s="57">
        <v>0</v>
      </c>
      <c r="I69" s="57">
        <v>0</v>
      </c>
      <c r="J69" s="57">
        <v>0</v>
      </c>
    </row>
    <row r="70" spans="1:10" ht="15" customHeight="1" x14ac:dyDescent="0.25">
      <c r="A70" s="65" t="s">
        <v>11</v>
      </c>
      <c r="B70" s="17" t="s">
        <v>213</v>
      </c>
      <c r="C70" s="57">
        <v>0</v>
      </c>
      <c r="D70" s="57">
        <v>0</v>
      </c>
      <c r="E70" s="57">
        <v>0</v>
      </c>
      <c r="F70" s="57">
        <v>0</v>
      </c>
      <c r="G70" s="57">
        <v>0</v>
      </c>
      <c r="H70" s="57">
        <v>0</v>
      </c>
      <c r="I70" s="57">
        <v>0</v>
      </c>
      <c r="J70" s="57">
        <v>0</v>
      </c>
    </row>
    <row r="71" spans="1:10" ht="15" customHeight="1" x14ac:dyDescent="0.25">
      <c r="A71" s="65" t="s">
        <v>11</v>
      </c>
      <c r="B71" s="17" t="s">
        <v>179</v>
      </c>
      <c r="C71" s="57">
        <v>0</v>
      </c>
      <c r="D71" s="57">
        <v>0</v>
      </c>
      <c r="E71" s="57">
        <v>0</v>
      </c>
      <c r="F71" s="57">
        <v>0</v>
      </c>
      <c r="G71" s="57">
        <v>0</v>
      </c>
      <c r="H71" s="57">
        <v>0</v>
      </c>
      <c r="I71" s="57">
        <v>0</v>
      </c>
      <c r="J71" s="57">
        <v>0</v>
      </c>
    </row>
    <row r="72" spans="1:10" ht="15" customHeight="1" x14ac:dyDescent="0.25">
      <c r="A72" s="65" t="s">
        <v>11</v>
      </c>
      <c r="B72" s="17" t="s">
        <v>172</v>
      </c>
      <c r="C72" s="57">
        <v>1</v>
      </c>
      <c r="D72" s="57">
        <v>2.8E-3</v>
      </c>
      <c r="E72" s="57">
        <v>0</v>
      </c>
      <c r="F72" s="57">
        <v>0</v>
      </c>
      <c r="G72" s="57">
        <v>0</v>
      </c>
      <c r="H72" s="57">
        <v>0</v>
      </c>
      <c r="I72" s="57">
        <v>0</v>
      </c>
      <c r="J72" s="57">
        <v>0</v>
      </c>
    </row>
    <row r="73" spans="1:10" ht="15" customHeight="1" x14ac:dyDescent="0.25">
      <c r="A73" s="65" t="s">
        <v>11</v>
      </c>
      <c r="B73" s="17" t="s">
        <v>165</v>
      </c>
      <c r="C73" s="57">
        <v>2</v>
      </c>
      <c r="D73" s="57">
        <v>7.7999999999999996E-3</v>
      </c>
      <c r="E73" s="57">
        <v>0</v>
      </c>
      <c r="F73" s="57">
        <v>0</v>
      </c>
      <c r="G73" s="57">
        <v>0</v>
      </c>
      <c r="H73" s="57">
        <v>0</v>
      </c>
      <c r="I73" s="57">
        <v>0</v>
      </c>
      <c r="J73" s="57">
        <v>0</v>
      </c>
    </row>
    <row r="74" spans="1:10" ht="15" customHeight="1" x14ac:dyDescent="0.25">
      <c r="A74" s="65" t="s">
        <v>11</v>
      </c>
      <c r="B74" s="17" t="s">
        <v>171</v>
      </c>
      <c r="C74" s="57">
        <v>0</v>
      </c>
      <c r="D74" s="57">
        <v>0</v>
      </c>
      <c r="E74" s="57">
        <v>0</v>
      </c>
      <c r="F74" s="57">
        <v>0</v>
      </c>
      <c r="G74" s="57">
        <v>0</v>
      </c>
      <c r="H74" s="57">
        <v>0</v>
      </c>
      <c r="I74" s="57">
        <v>0</v>
      </c>
      <c r="J74" s="57">
        <v>0</v>
      </c>
    </row>
    <row r="75" spans="1:10" ht="15" customHeight="1" x14ac:dyDescent="0.25">
      <c r="A75" s="65" t="s">
        <v>11</v>
      </c>
      <c r="B75" s="17" t="s">
        <v>164</v>
      </c>
      <c r="C75" s="57">
        <v>0</v>
      </c>
      <c r="D75" s="57">
        <v>0</v>
      </c>
      <c r="E75" s="57">
        <v>0</v>
      </c>
      <c r="F75" s="57">
        <v>0</v>
      </c>
      <c r="G75" s="57">
        <v>0</v>
      </c>
      <c r="H75" s="57">
        <v>0</v>
      </c>
      <c r="I75" s="57">
        <v>0</v>
      </c>
      <c r="J75" s="57">
        <v>0</v>
      </c>
    </row>
    <row r="76" spans="1:10" ht="15" customHeight="1" x14ac:dyDescent="0.25">
      <c r="A76" s="65" t="s">
        <v>11</v>
      </c>
      <c r="B76" s="17" t="s">
        <v>183</v>
      </c>
      <c r="C76" s="57">
        <v>1</v>
      </c>
      <c r="D76" s="57">
        <v>1.2E-2</v>
      </c>
      <c r="E76" s="57">
        <v>2</v>
      </c>
      <c r="F76" s="57">
        <v>2.1999999999999999E-2</v>
      </c>
      <c r="G76" s="57">
        <v>0</v>
      </c>
      <c r="H76" s="57">
        <v>0</v>
      </c>
      <c r="I76" s="57">
        <v>0</v>
      </c>
      <c r="J76" s="57">
        <v>0</v>
      </c>
    </row>
    <row r="77" spans="1:10" ht="15" customHeight="1" x14ac:dyDescent="0.25">
      <c r="A77" s="65" t="s">
        <v>11</v>
      </c>
      <c r="B77" s="17" t="s">
        <v>155</v>
      </c>
      <c r="C77" s="57">
        <v>0</v>
      </c>
      <c r="D77" s="57">
        <v>0</v>
      </c>
      <c r="E77" s="57">
        <v>0</v>
      </c>
      <c r="F77" s="57">
        <v>0</v>
      </c>
      <c r="G77" s="57">
        <v>0</v>
      </c>
      <c r="H77" s="57">
        <v>0</v>
      </c>
      <c r="I77" s="57">
        <v>0</v>
      </c>
      <c r="J77" s="57">
        <v>0</v>
      </c>
    </row>
    <row r="78" spans="1:10" ht="15" customHeight="1" x14ac:dyDescent="0.25">
      <c r="A78" s="65" t="s">
        <v>11</v>
      </c>
      <c r="B78" s="17" t="s">
        <v>156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0</v>
      </c>
      <c r="I78" s="57">
        <v>0</v>
      </c>
      <c r="J78" s="57">
        <v>0</v>
      </c>
    </row>
    <row r="79" spans="1:10" ht="15" customHeight="1" x14ac:dyDescent="0.25">
      <c r="A79" s="65" t="s">
        <v>11</v>
      </c>
      <c r="B79" s="17" t="s">
        <v>180</v>
      </c>
      <c r="C79" s="57">
        <v>0</v>
      </c>
      <c r="D79" s="57">
        <v>0</v>
      </c>
      <c r="E79" s="57">
        <v>0</v>
      </c>
      <c r="F79" s="57">
        <v>0</v>
      </c>
      <c r="G79" s="57">
        <v>0</v>
      </c>
      <c r="H79" s="57">
        <v>0</v>
      </c>
      <c r="I79" s="57">
        <v>0</v>
      </c>
      <c r="J79" s="57">
        <v>0</v>
      </c>
    </row>
    <row r="80" spans="1:10" ht="15" customHeight="1" x14ac:dyDescent="0.25">
      <c r="A80" s="65" t="s">
        <v>11</v>
      </c>
      <c r="B80" s="17" t="s">
        <v>157</v>
      </c>
      <c r="C80" s="57">
        <v>0</v>
      </c>
      <c r="D80" s="57">
        <v>0</v>
      </c>
      <c r="E80" s="57">
        <v>9</v>
      </c>
      <c r="F80" s="57">
        <v>3.542E-2</v>
      </c>
      <c r="G80" s="57">
        <v>0</v>
      </c>
      <c r="H80" s="57">
        <v>0</v>
      </c>
      <c r="I80" s="57">
        <v>0</v>
      </c>
      <c r="J80" s="57">
        <v>0</v>
      </c>
    </row>
    <row r="81" spans="1:13" ht="15" customHeight="1" x14ac:dyDescent="0.25">
      <c r="A81" s="65" t="s">
        <v>11</v>
      </c>
      <c r="B81" s="17" t="s">
        <v>173</v>
      </c>
      <c r="C81" s="57">
        <v>0</v>
      </c>
      <c r="D81" s="57">
        <v>0</v>
      </c>
      <c r="E81" s="57">
        <v>0</v>
      </c>
      <c r="F81" s="57">
        <v>0</v>
      </c>
      <c r="G81" s="57">
        <v>0</v>
      </c>
      <c r="H81" s="57">
        <v>0</v>
      </c>
      <c r="I81" s="57">
        <v>0</v>
      </c>
      <c r="J81" s="57">
        <v>0</v>
      </c>
    </row>
    <row r="82" spans="1:13" ht="15" customHeight="1" x14ac:dyDescent="0.25">
      <c r="A82" s="65" t="s">
        <v>11</v>
      </c>
      <c r="B82" s="17" t="s">
        <v>174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0</v>
      </c>
      <c r="I82" s="57">
        <v>0</v>
      </c>
      <c r="J82" s="57">
        <v>0</v>
      </c>
    </row>
    <row r="83" spans="1:13" ht="15" customHeight="1" x14ac:dyDescent="0.25">
      <c r="A83" s="65" t="s">
        <v>11</v>
      </c>
      <c r="B83" s="17" t="s">
        <v>166</v>
      </c>
      <c r="C83" s="57">
        <v>0</v>
      </c>
      <c r="D83" s="57">
        <v>0</v>
      </c>
      <c r="E83" s="57">
        <v>1</v>
      </c>
      <c r="F83" s="57">
        <v>1.4999999999999999E-2</v>
      </c>
      <c r="G83" s="57">
        <v>13</v>
      </c>
      <c r="H83" s="57">
        <v>1.95E-4</v>
      </c>
      <c r="I83" s="57">
        <v>0</v>
      </c>
      <c r="J83" s="57">
        <v>0</v>
      </c>
    </row>
    <row r="84" spans="1:13" ht="15" customHeight="1" x14ac:dyDescent="0.25">
      <c r="A84" s="65" t="s">
        <v>11</v>
      </c>
      <c r="B84" s="17" t="s">
        <v>167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</row>
    <row r="85" spans="1:13" ht="15" customHeight="1" x14ac:dyDescent="0.25">
      <c r="A85" s="65" t="s">
        <v>11</v>
      </c>
      <c r="B85" s="17" t="s">
        <v>220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0</v>
      </c>
      <c r="I85" s="57">
        <v>0</v>
      </c>
      <c r="J85" s="57">
        <v>0</v>
      </c>
    </row>
    <row r="86" spans="1:13" ht="15" customHeight="1" x14ac:dyDescent="0.25">
      <c r="A86" s="65" t="s">
        <v>11</v>
      </c>
      <c r="B86" s="17" t="s">
        <v>175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</row>
    <row r="87" spans="1:13" ht="15" customHeight="1" x14ac:dyDescent="0.25">
      <c r="A87" s="65" t="s">
        <v>11</v>
      </c>
      <c r="B87" s="17" t="s">
        <v>158</v>
      </c>
      <c r="C87" s="57">
        <v>1</v>
      </c>
      <c r="D87" s="57">
        <v>0.01</v>
      </c>
      <c r="E87" s="57">
        <v>1</v>
      </c>
      <c r="F87" s="57">
        <v>7.0000000000000001E-3</v>
      </c>
      <c r="G87" s="57">
        <v>1</v>
      </c>
      <c r="H87" s="57">
        <v>1.25E-4</v>
      </c>
      <c r="I87" s="57">
        <v>0</v>
      </c>
      <c r="J87" s="57">
        <v>0</v>
      </c>
    </row>
    <row r="88" spans="1:13" ht="15" customHeight="1" x14ac:dyDescent="0.25">
      <c r="A88" s="65" t="s">
        <v>11</v>
      </c>
      <c r="B88" s="17" t="s">
        <v>168</v>
      </c>
      <c r="C88" s="57">
        <v>1</v>
      </c>
      <c r="D88" s="57">
        <v>1.4999999999999999E-2</v>
      </c>
      <c r="E88" s="57">
        <v>0</v>
      </c>
      <c r="F88" s="57">
        <v>0</v>
      </c>
      <c r="G88" s="57">
        <v>0</v>
      </c>
      <c r="H88" s="57">
        <v>0</v>
      </c>
      <c r="I88" s="57">
        <v>0</v>
      </c>
      <c r="J88" s="57">
        <v>0</v>
      </c>
    </row>
    <row r="89" spans="1:13" ht="15" customHeight="1" x14ac:dyDescent="0.25">
      <c r="A89" s="65" t="s">
        <v>11</v>
      </c>
      <c r="B89" s="17" t="s">
        <v>159</v>
      </c>
      <c r="C89" s="57">
        <v>0</v>
      </c>
      <c r="D89" s="57">
        <v>0</v>
      </c>
      <c r="E89" s="57">
        <v>0</v>
      </c>
      <c r="F89" s="57">
        <v>0</v>
      </c>
      <c r="G89" s="57">
        <v>0</v>
      </c>
      <c r="H89" s="57">
        <v>0</v>
      </c>
      <c r="I89" s="57">
        <v>1</v>
      </c>
      <c r="J89" s="57">
        <v>8.5000000000000006E-2</v>
      </c>
    </row>
    <row r="90" spans="1:13" ht="15" customHeight="1" x14ac:dyDescent="0.25">
      <c r="A90" s="65" t="s">
        <v>11</v>
      </c>
      <c r="B90" s="17" t="s">
        <v>160</v>
      </c>
      <c r="C90" s="57">
        <v>0</v>
      </c>
      <c r="D90" s="57">
        <v>0</v>
      </c>
      <c r="E90" s="57">
        <v>0</v>
      </c>
      <c r="F90" s="57">
        <v>0</v>
      </c>
      <c r="G90" s="57">
        <v>0</v>
      </c>
      <c r="H90" s="57">
        <v>0</v>
      </c>
      <c r="I90" s="57">
        <v>0</v>
      </c>
      <c r="J90" s="57">
        <v>0</v>
      </c>
    </row>
    <row r="91" spans="1:13" ht="15" customHeight="1" x14ac:dyDescent="0.25">
      <c r="A91" s="65" t="s">
        <v>11</v>
      </c>
      <c r="B91" s="17" t="s">
        <v>169</v>
      </c>
      <c r="C91" s="57">
        <v>0</v>
      </c>
      <c r="D91" s="57">
        <v>0</v>
      </c>
      <c r="E91" s="57">
        <v>0</v>
      </c>
      <c r="F91" s="57">
        <v>0</v>
      </c>
      <c r="G91" s="57">
        <v>0</v>
      </c>
      <c r="H91" s="57">
        <v>0</v>
      </c>
      <c r="I91" s="57">
        <v>0</v>
      </c>
      <c r="J91" s="57">
        <v>0</v>
      </c>
    </row>
    <row r="92" spans="1:13" ht="15" customHeight="1" x14ac:dyDescent="0.25">
      <c r="A92" s="65" t="s">
        <v>11</v>
      </c>
      <c r="B92" s="17" t="s">
        <v>161</v>
      </c>
      <c r="C92" s="57">
        <v>1</v>
      </c>
      <c r="D92" s="57">
        <v>0.21199999999999999</v>
      </c>
      <c r="E92" s="57">
        <v>0</v>
      </c>
      <c r="F92" s="57">
        <v>0</v>
      </c>
      <c r="G92" s="57">
        <v>1</v>
      </c>
      <c r="H92" s="57">
        <v>1.4999999999999999E-2</v>
      </c>
      <c r="I92" s="57">
        <v>0</v>
      </c>
      <c r="J92" s="57">
        <v>0</v>
      </c>
    </row>
    <row r="93" spans="1:13" ht="15" customHeight="1" x14ac:dyDescent="0.25">
      <c r="A93" s="65" t="s">
        <v>11</v>
      </c>
      <c r="B93" s="17" t="s">
        <v>170</v>
      </c>
      <c r="C93" s="57">
        <v>1</v>
      </c>
      <c r="D93" s="57">
        <v>0.01</v>
      </c>
      <c r="E93" s="57">
        <v>0</v>
      </c>
      <c r="F93" s="57">
        <v>0</v>
      </c>
      <c r="G93" s="57">
        <v>1</v>
      </c>
      <c r="H93" s="57">
        <v>8.0000000000000002E-3</v>
      </c>
      <c r="I93" s="57">
        <v>0</v>
      </c>
      <c r="J93" s="57">
        <v>0</v>
      </c>
    </row>
    <row r="94" spans="1:13" ht="15" customHeight="1" x14ac:dyDescent="0.25">
      <c r="A94" s="65" t="s">
        <v>11</v>
      </c>
      <c r="B94" s="17" t="s">
        <v>176</v>
      </c>
      <c r="C94" s="57">
        <v>0</v>
      </c>
      <c r="D94" s="57">
        <v>0</v>
      </c>
      <c r="E94" s="57">
        <v>0</v>
      </c>
      <c r="F94" s="57">
        <v>0</v>
      </c>
      <c r="G94" s="57">
        <v>0</v>
      </c>
      <c r="H94" s="57">
        <v>0</v>
      </c>
      <c r="I94" s="57">
        <v>0</v>
      </c>
      <c r="J94" s="57">
        <v>0</v>
      </c>
    </row>
    <row r="95" spans="1:13" ht="15" customHeight="1" x14ac:dyDescent="0.25">
      <c r="A95" s="65" t="s">
        <v>11</v>
      </c>
      <c r="B95" s="17" t="s">
        <v>181</v>
      </c>
      <c r="C95" s="57">
        <v>0</v>
      </c>
      <c r="D95" s="57">
        <v>0</v>
      </c>
      <c r="E95" s="57">
        <v>0</v>
      </c>
      <c r="F95" s="57">
        <v>0</v>
      </c>
      <c r="G95" s="57">
        <v>0</v>
      </c>
      <c r="H95" s="57">
        <v>0</v>
      </c>
      <c r="I95" s="57">
        <v>0</v>
      </c>
      <c r="J95" s="57">
        <v>0</v>
      </c>
      <c r="K95" s="14"/>
      <c r="L95" s="14"/>
      <c r="M95" s="14"/>
    </row>
    <row r="96" spans="1:13" ht="15" customHeight="1" x14ac:dyDescent="0.25">
      <c r="A96" s="65" t="s">
        <v>11</v>
      </c>
      <c r="B96" s="17" t="s">
        <v>184</v>
      </c>
      <c r="C96" s="57">
        <v>0</v>
      </c>
      <c r="D96" s="57">
        <v>0</v>
      </c>
      <c r="E96" s="57">
        <v>0</v>
      </c>
      <c r="F96" s="57">
        <v>0</v>
      </c>
      <c r="G96" s="57">
        <v>0</v>
      </c>
      <c r="H96" s="57">
        <v>0</v>
      </c>
      <c r="I96" s="57">
        <v>0</v>
      </c>
      <c r="J96" s="57">
        <v>0</v>
      </c>
    </row>
    <row r="97" spans="1:13" ht="15" customHeight="1" x14ac:dyDescent="0.25">
      <c r="A97" s="65" t="s">
        <v>11</v>
      </c>
      <c r="B97" s="17" t="s">
        <v>182</v>
      </c>
      <c r="C97" s="57">
        <v>0</v>
      </c>
      <c r="D97" s="57">
        <v>0</v>
      </c>
      <c r="E97" s="57">
        <v>0</v>
      </c>
      <c r="F97" s="57">
        <v>0</v>
      </c>
      <c r="G97" s="57">
        <v>0</v>
      </c>
      <c r="H97" s="57">
        <v>0</v>
      </c>
      <c r="I97" s="57">
        <v>0</v>
      </c>
      <c r="J97" s="57">
        <v>0</v>
      </c>
    </row>
    <row r="98" spans="1:13" ht="15" customHeight="1" x14ac:dyDescent="0.25">
      <c r="A98" s="65" t="s">
        <v>11</v>
      </c>
      <c r="B98" s="17" t="s">
        <v>177</v>
      </c>
      <c r="C98" s="57">
        <v>3</v>
      </c>
      <c r="D98" s="57">
        <v>1.0249999999999999</v>
      </c>
      <c r="E98" s="57">
        <v>1</v>
      </c>
      <c r="F98" s="57">
        <v>1E-3</v>
      </c>
      <c r="G98" s="57">
        <v>0</v>
      </c>
      <c r="H98" s="57">
        <v>0</v>
      </c>
      <c r="I98" s="57">
        <v>0</v>
      </c>
      <c r="J98" s="57">
        <v>0</v>
      </c>
    </row>
    <row r="99" spans="1:13" ht="15" customHeight="1" x14ac:dyDescent="0.25">
      <c r="A99" s="65" t="s">
        <v>11</v>
      </c>
      <c r="B99" s="17" t="s">
        <v>185</v>
      </c>
      <c r="C99" s="57">
        <v>0</v>
      </c>
      <c r="D99" s="57">
        <v>0</v>
      </c>
      <c r="E99" s="57">
        <v>2</v>
      </c>
      <c r="F99" s="57">
        <v>0.02</v>
      </c>
      <c r="G99" s="57">
        <v>0</v>
      </c>
      <c r="H99" s="57">
        <v>0</v>
      </c>
      <c r="I99" s="57">
        <v>0</v>
      </c>
      <c r="J99" s="57">
        <v>0</v>
      </c>
    </row>
    <row r="100" spans="1:13" ht="18.600000000000001" customHeight="1" x14ac:dyDescent="0.25">
      <c r="A100" s="65" t="s">
        <v>11</v>
      </c>
      <c r="B100" s="58" t="s">
        <v>162</v>
      </c>
      <c r="C100" s="57">
        <v>1</v>
      </c>
      <c r="D100" s="57">
        <v>6.0000000000000001E-3</v>
      </c>
      <c r="E100" s="57">
        <v>8</v>
      </c>
      <c r="F100" s="57">
        <v>2.4E-2</v>
      </c>
      <c r="G100" s="57">
        <v>0</v>
      </c>
      <c r="H100" s="57">
        <v>0</v>
      </c>
      <c r="I100" s="57">
        <v>0</v>
      </c>
      <c r="J100" s="57">
        <v>0</v>
      </c>
    </row>
    <row r="101" spans="1:13" ht="15" customHeight="1" x14ac:dyDescent="0.25">
      <c r="A101" s="65" t="s">
        <v>11</v>
      </c>
      <c r="B101" s="17" t="s">
        <v>163</v>
      </c>
      <c r="C101" s="57">
        <v>0</v>
      </c>
      <c r="D101" s="57">
        <v>0</v>
      </c>
      <c r="E101" s="57">
        <v>0</v>
      </c>
      <c r="F101" s="57">
        <v>0</v>
      </c>
      <c r="G101" s="57">
        <v>0</v>
      </c>
      <c r="H101" s="57">
        <v>0</v>
      </c>
      <c r="I101" s="57">
        <v>0</v>
      </c>
      <c r="J101" s="57">
        <v>0</v>
      </c>
    </row>
    <row r="102" spans="1:13" ht="15" customHeight="1" x14ac:dyDescent="0.25">
      <c r="A102" s="65" t="s">
        <v>11</v>
      </c>
      <c r="B102" s="17" t="s">
        <v>178</v>
      </c>
      <c r="C102" s="57">
        <v>0</v>
      </c>
      <c r="D102" s="57">
        <v>0</v>
      </c>
      <c r="E102" s="57">
        <v>0</v>
      </c>
      <c r="F102" s="57">
        <v>0</v>
      </c>
      <c r="G102" s="57">
        <v>0</v>
      </c>
      <c r="H102" s="57">
        <v>0</v>
      </c>
      <c r="I102" s="57">
        <v>0</v>
      </c>
      <c r="J102" s="57">
        <v>0</v>
      </c>
    </row>
    <row r="103" spans="1:13" s="14" customFormat="1" ht="15" customHeight="1" x14ac:dyDescent="0.25">
      <c r="A103" s="66" t="s">
        <v>11</v>
      </c>
      <c r="B103" s="17" t="s">
        <v>210</v>
      </c>
      <c r="C103" s="57">
        <v>0</v>
      </c>
      <c r="D103" s="57">
        <v>0</v>
      </c>
      <c r="E103" s="57">
        <v>0</v>
      </c>
      <c r="F103" s="57">
        <v>0</v>
      </c>
      <c r="G103" s="57">
        <v>0</v>
      </c>
      <c r="H103" s="57">
        <v>0</v>
      </c>
      <c r="I103" s="57">
        <v>0</v>
      </c>
      <c r="J103" s="57">
        <v>0</v>
      </c>
      <c r="K103"/>
      <c r="L103"/>
      <c r="M103"/>
    </row>
    <row r="104" spans="1:13" ht="15" customHeight="1" x14ac:dyDescent="0.25">
      <c r="A104" s="65" t="s">
        <v>11</v>
      </c>
      <c r="B104" s="17" t="s">
        <v>188</v>
      </c>
      <c r="C104" s="57">
        <v>1</v>
      </c>
      <c r="D104" s="57">
        <v>8.5000000000000006E-2</v>
      </c>
      <c r="E104" s="57">
        <v>0</v>
      </c>
      <c r="F104" s="57">
        <v>0</v>
      </c>
      <c r="G104" s="57">
        <v>0</v>
      </c>
      <c r="H104" s="57">
        <v>0</v>
      </c>
      <c r="I104" s="57">
        <v>0</v>
      </c>
      <c r="J104" s="57">
        <v>0</v>
      </c>
    </row>
    <row r="105" spans="1:13" ht="15" customHeight="1" x14ac:dyDescent="0.25">
      <c r="A105" s="65" t="s">
        <v>11</v>
      </c>
      <c r="B105" s="17" t="s">
        <v>189</v>
      </c>
      <c r="C105" s="57">
        <v>4</v>
      </c>
      <c r="D105" s="57">
        <v>4.9000000000000002E-2</v>
      </c>
      <c r="E105" s="57">
        <v>0</v>
      </c>
      <c r="F105" s="57">
        <v>0</v>
      </c>
      <c r="G105" s="57">
        <v>1</v>
      </c>
      <c r="H105" s="57">
        <v>1.4999999999999999E-2</v>
      </c>
      <c r="I105" s="57">
        <v>0</v>
      </c>
      <c r="J105" s="57">
        <v>0</v>
      </c>
    </row>
    <row r="106" spans="1:13" ht="15" customHeight="1" x14ac:dyDescent="0.25">
      <c r="A106" s="65" t="s">
        <v>11</v>
      </c>
      <c r="B106" s="17" t="s">
        <v>190</v>
      </c>
      <c r="C106" s="57">
        <v>5</v>
      </c>
      <c r="D106" s="57">
        <v>5.8999999999999997E-2</v>
      </c>
      <c r="E106" s="57">
        <v>1</v>
      </c>
      <c r="F106" s="57">
        <v>1.4999999999999999E-2</v>
      </c>
      <c r="G106" s="57">
        <v>1</v>
      </c>
      <c r="H106" s="57">
        <v>1.15E-2</v>
      </c>
      <c r="I106" s="57">
        <v>0</v>
      </c>
      <c r="J106" s="57">
        <v>0</v>
      </c>
    </row>
    <row r="107" spans="1:13" ht="15" customHeight="1" x14ac:dyDescent="0.25">
      <c r="A107" s="65" t="s">
        <v>11</v>
      </c>
      <c r="B107" s="17" t="s">
        <v>191</v>
      </c>
      <c r="C107" s="57">
        <v>0</v>
      </c>
      <c r="D107" s="57">
        <v>0</v>
      </c>
      <c r="E107" s="57">
        <v>1</v>
      </c>
      <c r="F107" s="57">
        <v>8.0000000000000002E-3</v>
      </c>
      <c r="G107" s="57">
        <v>2</v>
      </c>
      <c r="H107" s="57">
        <v>1.0999999999999999E-2</v>
      </c>
      <c r="I107" s="57">
        <v>0</v>
      </c>
      <c r="J107" s="57">
        <v>0</v>
      </c>
    </row>
    <row r="108" spans="1:13" ht="15" customHeight="1" x14ac:dyDescent="0.25">
      <c r="A108" s="65" t="s">
        <v>11</v>
      </c>
      <c r="B108" s="17" t="s">
        <v>192</v>
      </c>
      <c r="C108" s="57">
        <v>0</v>
      </c>
      <c r="D108" s="57">
        <v>0</v>
      </c>
      <c r="E108" s="57">
        <v>1</v>
      </c>
      <c r="F108" s="57">
        <v>1.4999999999999999E-2</v>
      </c>
      <c r="G108" s="57">
        <v>1</v>
      </c>
      <c r="H108" s="57">
        <v>1.2E-2</v>
      </c>
      <c r="I108" s="57">
        <v>0</v>
      </c>
      <c r="J108" s="57">
        <v>0</v>
      </c>
    </row>
    <row r="109" spans="1:13" ht="15" customHeight="1" x14ac:dyDescent="0.25">
      <c r="A109" s="65" t="s">
        <v>11</v>
      </c>
      <c r="B109" s="17" t="s">
        <v>300</v>
      </c>
      <c r="C109" s="57">
        <v>0</v>
      </c>
      <c r="D109" s="57">
        <v>0</v>
      </c>
      <c r="E109" s="57">
        <v>1</v>
      </c>
      <c r="F109" s="57">
        <v>1.4999999999999999E-2</v>
      </c>
      <c r="G109" s="57">
        <v>0</v>
      </c>
      <c r="H109" s="57">
        <v>0</v>
      </c>
      <c r="I109" s="57">
        <v>0</v>
      </c>
      <c r="J109" s="57">
        <v>0</v>
      </c>
    </row>
    <row r="110" spans="1:13" ht="15" customHeight="1" x14ac:dyDescent="0.25">
      <c r="A110" s="65" t="s">
        <v>11</v>
      </c>
      <c r="B110" s="17" t="s">
        <v>193</v>
      </c>
      <c r="C110" s="57">
        <v>0</v>
      </c>
      <c r="D110" s="57">
        <v>0</v>
      </c>
      <c r="E110" s="57">
        <v>0</v>
      </c>
      <c r="F110" s="57">
        <v>0</v>
      </c>
      <c r="G110" s="57">
        <v>0</v>
      </c>
      <c r="H110" s="57">
        <v>0</v>
      </c>
      <c r="I110" s="57">
        <v>0</v>
      </c>
      <c r="J110" s="57">
        <v>0</v>
      </c>
    </row>
    <row r="111" spans="1:13" ht="15" customHeight="1" x14ac:dyDescent="0.25">
      <c r="A111" s="65" t="s">
        <v>11</v>
      </c>
      <c r="B111" s="17" t="s">
        <v>194</v>
      </c>
      <c r="C111" s="57">
        <v>2</v>
      </c>
      <c r="D111" s="57">
        <v>4.5999999999999999E-2</v>
      </c>
      <c r="E111" s="57">
        <v>1</v>
      </c>
      <c r="F111" s="57">
        <v>0.16</v>
      </c>
      <c r="G111" s="57">
        <v>1</v>
      </c>
      <c r="H111" s="57">
        <v>5.0000000000000001E-3</v>
      </c>
      <c r="I111" s="57">
        <v>0</v>
      </c>
      <c r="J111" s="57">
        <v>0</v>
      </c>
    </row>
    <row r="112" spans="1:13" ht="15" customHeight="1" x14ac:dyDescent="0.25">
      <c r="A112" s="65" t="s">
        <v>11</v>
      </c>
      <c r="B112" s="17" t="s">
        <v>195</v>
      </c>
      <c r="C112" s="57">
        <v>0</v>
      </c>
      <c r="D112" s="57">
        <v>0</v>
      </c>
      <c r="E112" s="57">
        <v>0</v>
      </c>
      <c r="F112" s="57">
        <v>0</v>
      </c>
      <c r="G112" s="57">
        <v>3</v>
      </c>
      <c r="H112" s="57">
        <v>2.5000000000000001E-2</v>
      </c>
      <c r="I112" s="57">
        <v>0</v>
      </c>
      <c r="J112" s="57">
        <v>0</v>
      </c>
    </row>
    <row r="113" spans="1:10" ht="15" customHeight="1" x14ac:dyDescent="0.25">
      <c r="A113" s="65" t="s">
        <v>11</v>
      </c>
      <c r="B113" s="17" t="s">
        <v>196</v>
      </c>
      <c r="C113" s="57">
        <v>0</v>
      </c>
      <c r="D113" s="57">
        <v>0</v>
      </c>
      <c r="E113" s="57">
        <v>3</v>
      </c>
      <c r="F113" s="57">
        <v>2.8000000000000001E-2</v>
      </c>
      <c r="G113" s="57">
        <v>0</v>
      </c>
      <c r="H113" s="57">
        <v>0</v>
      </c>
      <c r="I113" s="57">
        <v>0</v>
      </c>
      <c r="J113" s="57">
        <v>0</v>
      </c>
    </row>
    <row r="114" spans="1:10" ht="15" customHeight="1" x14ac:dyDescent="0.25">
      <c r="A114" s="65" t="s">
        <v>11</v>
      </c>
      <c r="B114" s="17" t="s">
        <v>197</v>
      </c>
      <c r="C114" s="57">
        <v>0</v>
      </c>
      <c r="D114" s="57">
        <v>0</v>
      </c>
      <c r="E114" s="57">
        <v>1</v>
      </c>
      <c r="F114" s="57">
        <v>8.0000000000000002E-3</v>
      </c>
      <c r="G114" s="57">
        <v>2</v>
      </c>
      <c r="H114" s="57">
        <v>2.4E-2</v>
      </c>
      <c r="I114" s="57">
        <v>0</v>
      </c>
      <c r="J114" s="57">
        <v>0</v>
      </c>
    </row>
    <row r="115" spans="1:10" ht="15" customHeight="1" x14ac:dyDescent="0.25">
      <c r="A115" s="65" t="s">
        <v>11</v>
      </c>
      <c r="B115" s="17" t="s">
        <v>198</v>
      </c>
      <c r="C115" s="57">
        <v>0</v>
      </c>
      <c r="D115" s="57">
        <v>0</v>
      </c>
      <c r="E115" s="57">
        <v>0</v>
      </c>
      <c r="F115" s="57">
        <v>0</v>
      </c>
      <c r="G115" s="57">
        <v>0</v>
      </c>
      <c r="H115" s="57">
        <v>0</v>
      </c>
      <c r="I115" s="57">
        <v>0</v>
      </c>
      <c r="J115" s="57">
        <v>0</v>
      </c>
    </row>
    <row r="116" spans="1:10" ht="15" customHeight="1" x14ac:dyDescent="0.25">
      <c r="A116" s="65" t="s">
        <v>11</v>
      </c>
      <c r="B116" s="17" t="s">
        <v>199</v>
      </c>
      <c r="C116" s="57">
        <v>0</v>
      </c>
      <c r="D116" s="57">
        <v>0</v>
      </c>
      <c r="E116" s="57">
        <v>0</v>
      </c>
      <c r="F116" s="57">
        <v>0</v>
      </c>
      <c r="G116" s="57">
        <v>0</v>
      </c>
      <c r="H116" s="57">
        <v>0</v>
      </c>
      <c r="I116" s="57">
        <v>0</v>
      </c>
      <c r="J116" s="57">
        <v>0</v>
      </c>
    </row>
    <row r="117" spans="1:10" ht="15" customHeight="1" x14ac:dyDescent="0.25">
      <c r="A117" s="65" t="s">
        <v>11</v>
      </c>
      <c r="B117" s="17" t="s">
        <v>200</v>
      </c>
      <c r="C117" s="57">
        <v>0</v>
      </c>
      <c r="D117" s="57">
        <v>0</v>
      </c>
      <c r="E117" s="57">
        <v>0</v>
      </c>
      <c r="F117" s="57">
        <v>0</v>
      </c>
      <c r="G117" s="57">
        <v>1</v>
      </c>
      <c r="H117" s="57">
        <v>0.01</v>
      </c>
      <c r="I117" s="57">
        <v>0</v>
      </c>
      <c r="J117" s="57">
        <v>0</v>
      </c>
    </row>
    <row r="118" spans="1:10" ht="15" customHeight="1" x14ac:dyDescent="0.25">
      <c r="A118" s="65" t="s">
        <v>11</v>
      </c>
      <c r="B118" s="17" t="s">
        <v>201</v>
      </c>
      <c r="C118" s="57">
        <v>17</v>
      </c>
      <c r="D118" s="57">
        <v>0.55205000000000004</v>
      </c>
      <c r="E118" s="57">
        <v>3</v>
      </c>
      <c r="F118" s="57">
        <v>3.7999999999999999E-2</v>
      </c>
      <c r="G118" s="57">
        <v>4</v>
      </c>
      <c r="H118" s="57">
        <v>0.58499999999999996</v>
      </c>
      <c r="I118" s="57">
        <v>0</v>
      </c>
      <c r="J118" s="57">
        <v>0</v>
      </c>
    </row>
    <row r="119" spans="1:10" ht="15" customHeight="1" x14ac:dyDescent="0.25">
      <c r="A119" s="65" t="s">
        <v>11</v>
      </c>
      <c r="B119" s="17" t="s">
        <v>202</v>
      </c>
      <c r="C119" s="57">
        <v>5</v>
      </c>
      <c r="D119" s="57">
        <v>3.6999999999999998E-2</v>
      </c>
      <c r="E119" s="57">
        <v>0</v>
      </c>
      <c r="F119" s="57">
        <v>0</v>
      </c>
      <c r="G119" s="57">
        <v>2</v>
      </c>
      <c r="H119" s="57">
        <v>1.6E-2</v>
      </c>
      <c r="I119" s="57">
        <v>0</v>
      </c>
      <c r="J119" s="57">
        <v>0</v>
      </c>
    </row>
    <row r="120" spans="1:10" ht="15" customHeight="1" x14ac:dyDescent="0.25">
      <c r="A120" s="65" t="s">
        <v>11</v>
      </c>
      <c r="B120" s="17" t="s">
        <v>203</v>
      </c>
      <c r="C120" s="57">
        <v>1</v>
      </c>
      <c r="D120" s="57">
        <v>0.25</v>
      </c>
      <c r="E120" s="57">
        <v>0</v>
      </c>
      <c r="F120" s="57">
        <v>0</v>
      </c>
      <c r="G120" s="57">
        <v>0</v>
      </c>
      <c r="H120" s="57">
        <v>0</v>
      </c>
      <c r="I120" s="57">
        <v>0</v>
      </c>
      <c r="J120" s="57">
        <v>0</v>
      </c>
    </row>
    <row r="121" spans="1:10" ht="15" customHeight="1" x14ac:dyDescent="0.25">
      <c r="A121" s="65" t="s">
        <v>11</v>
      </c>
      <c r="B121" s="17" t="s">
        <v>204</v>
      </c>
      <c r="C121" s="57">
        <v>0</v>
      </c>
      <c r="D121" s="57">
        <v>0</v>
      </c>
      <c r="E121" s="57">
        <v>0</v>
      </c>
      <c r="F121" s="57">
        <v>0</v>
      </c>
      <c r="G121" s="57">
        <v>0</v>
      </c>
      <c r="H121" s="57">
        <v>0</v>
      </c>
      <c r="I121" s="57">
        <v>0</v>
      </c>
      <c r="J121" s="57">
        <v>0</v>
      </c>
    </row>
    <row r="122" spans="1:10" ht="15" customHeight="1" x14ac:dyDescent="0.25">
      <c r="A122" s="65" t="s">
        <v>11</v>
      </c>
      <c r="B122" s="17" t="s">
        <v>212</v>
      </c>
      <c r="C122" s="57">
        <v>0</v>
      </c>
      <c r="D122" s="57">
        <v>0</v>
      </c>
      <c r="E122" s="57">
        <v>1</v>
      </c>
      <c r="F122" s="57">
        <v>0.01</v>
      </c>
      <c r="G122" s="57">
        <v>0</v>
      </c>
      <c r="H122" s="57">
        <v>0</v>
      </c>
      <c r="I122" s="57">
        <v>0</v>
      </c>
      <c r="J122" s="57">
        <v>0</v>
      </c>
    </row>
    <row r="123" spans="1:10" ht="15" customHeight="1" x14ac:dyDescent="0.25">
      <c r="A123" s="65" t="s">
        <v>11</v>
      </c>
      <c r="B123" s="19" t="s">
        <v>64</v>
      </c>
      <c r="C123" s="57">
        <v>0</v>
      </c>
      <c r="D123" s="57">
        <v>0</v>
      </c>
      <c r="E123" s="57">
        <v>0</v>
      </c>
      <c r="F123" s="57">
        <v>0</v>
      </c>
      <c r="G123" s="57">
        <v>0</v>
      </c>
      <c r="H123" s="57">
        <v>0</v>
      </c>
      <c r="I123" s="57">
        <v>0</v>
      </c>
      <c r="J123" s="57">
        <v>0</v>
      </c>
    </row>
    <row r="124" spans="1:10" ht="15" customHeight="1" x14ac:dyDescent="0.25">
      <c r="A124" s="65" t="s">
        <v>11</v>
      </c>
      <c r="B124" s="19" t="s">
        <v>93</v>
      </c>
      <c r="C124" s="57">
        <v>0</v>
      </c>
      <c r="D124" s="57">
        <v>0</v>
      </c>
      <c r="E124" s="57">
        <v>0</v>
      </c>
      <c r="F124" s="57">
        <v>0</v>
      </c>
      <c r="G124" s="57">
        <v>0</v>
      </c>
      <c r="H124" s="57">
        <v>0</v>
      </c>
      <c r="I124" s="57">
        <v>0</v>
      </c>
      <c r="J124" s="57">
        <v>0</v>
      </c>
    </row>
    <row r="125" spans="1:10" ht="15" customHeight="1" x14ac:dyDescent="0.25">
      <c r="A125" s="65" t="s">
        <v>11</v>
      </c>
      <c r="B125" s="19" t="s">
        <v>94</v>
      </c>
      <c r="C125" s="57">
        <v>0</v>
      </c>
      <c r="D125" s="57">
        <v>0</v>
      </c>
      <c r="E125" s="57">
        <v>0</v>
      </c>
      <c r="F125" s="57">
        <v>0</v>
      </c>
      <c r="G125" s="57">
        <v>0</v>
      </c>
      <c r="H125" s="57">
        <v>0</v>
      </c>
      <c r="I125" s="57">
        <v>0</v>
      </c>
      <c r="J125" s="57">
        <v>0</v>
      </c>
    </row>
    <row r="126" spans="1:10" ht="15" customHeight="1" x14ac:dyDescent="0.25">
      <c r="A126" s="65" t="s">
        <v>11</v>
      </c>
      <c r="B126" s="19" t="s">
        <v>95</v>
      </c>
      <c r="C126" s="57">
        <v>0</v>
      </c>
      <c r="D126" s="57">
        <v>0</v>
      </c>
      <c r="E126" s="57">
        <v>0</v>
      </c>
      <c r="F126" s="57">
        <v>0</v>
      </c>
      <c r="G126" s="57">
        <v>0</v>
      </c>
      <c r="H126" s="57">
        <v>0</v>
      </c>
      <c r="I126" s="57">
        <v>0</v>
      </c>
      <c r="J126" s="57">
        <v>0</v>
      </c>
    </row>
    <row r="127" spans="1:10" ht="15" customHeight="1" x14ac:dyDescent="0.25">
      <c r="A127" s="65" t="s">
        <v>11</v>
      </c>
      <c r="B127" s="19" t="s">
        <v>96</v>
      </c>
      <c r="C127" s="57">
        <v>0</v>
      </c>
      <c r="D127" s="57">
        <v>0</v>
      </c>
      <c r="E127" s="57">
        <v>0</v>
      </c>
      <c r="F127" s="57">
        <v>0</v>
      </c>
      <c r="G127" s="57">
        <v>0</v>
      </c>
      <c r="H127" s="57">
        <v>0</v>
      </c>
      <c r="I127" s="57">
        <v>0</v>
      </c>
      <c r="J127" s="57">
        <v>0</v>
      </c>
    </row>
    <row r="128" spans="1:10" ht="15" customHeight="1" x14ac:dyDescent="0.25">
      <c r="A128" s="65" t="s">
        <v>11</v>
      </c>
      <c r="B128" s="19" t="s">
        <v>97</v>
      </c>
      <c r="C128" s="57">
        <v>0</v>
      </c>
      <c r="D128" s="57">
        <v>0</v>
      </c>
      <c r="E128" s="57">
        <v>0</v>
      </c>
      <c r="F128" s="57">
        <v>0</v>
      </c>
      <c r="G128" s="57">
        <v>0</v>
      </c>
      <c r="H128" s="57">
        <v>0</v>
      </c>
      <c r="I128" s="57">
        <v>0</v>
      </c>
      <c r="J128" s="57">
        <v>0</v>
      </c>
    </row>
    <row r="129" spans="1:10" ht="15" customHeight="1" x14ac:dyDescent="0.25">
      <c r="A129" s="65" t="s">
        <v>11</v>
      </c>
      <c r="B129" s="19" t="s">
        <v>98</v>
      </c>
      <c r="C129" s="57">
        <v>0</v>
      </c>
      <c r="D129" s="57">
        <v>0</v>
      </c>
      <c r="E129" s="57">
        <v>0</v>
      </c>
      <c r="F129" s="57">
        <v>0</v>
      </c>
      <c r="G129" s="57">
        <v>0</v>
      </c>
      <c r="H129" s="57">
        <v>0</v>
      </c>
      <c r="I129" s="57">
        <v>0</v>
      </c>
      <c r="J129" s="57">
        <v>0</v>
      </c>
    </row>
    <row r="130" spans="1:10" ht="15" customHeight="1" x14ac:dyDescent="0.25">
      <c r="A130" s="65" t="s">
        <v>11</v>
      </c>
      <c r="B130" s="18" t="s">
        <v>99</v>
      </c>
      <c r="C130" s="57">
        <v>0</v>
      </c>
      <c r="D130" s="57">
        <v>0</v>
      </c>
      <c r="E130" s="57">
        <v>2</v>
      </c>
      <c r="F130" s="57">
        <v>0.01</v>
      </c>
      <c r="G130" s="57">
        <v>3</v>
      </c>
      <c r="H130" s="57">
        <v>1.7000000000000001E-2</v>
      </c>
      <c r="I130" s="57">
        <v>0</v>
      </c>
      <c r="J130" s="57">
        <v>0</v>
      </c>
    </row>
    <row r="131" spans="1:10" ht="15" customHeight="1" x14ac:dyDescent="0.25">
      <c r="A131" s="65" t="s">
        <v>11</v>
      </c>
      <c r="B131" s="19" t="s">
        <v>100</v>
      </c>
      <c r="C131" s="57">
        <v>0</v>
      </c>
      <c r="D131" s="57">
        <v>0</v>
      </c>
      <c r="E131" s="57">
        <v>0</v>
      </c>
      <c r="F131" s="57">
        <v>0</v>
      </c>
      <c r="G131" s="57">
        <v>0</v>
      </c>
      <c r="H131" s="57">
        <v>0</v>
      </c>
      <c r="I131" s="57">
        <v>0</v>
      </c>
      <c r="J131" s="57">
        <v>0</v>
      </c>
    </row>
    <row r="132" spans="1:10" ht="15" customHeight="1" x14ac:dyDescent="0.25">
      <c r="A132" s="65" t="s">
        <v>11</v>
      </c>
      <c r="B132" s="18" t="s">
        <v>21</v>
      </c>
      <c r="C132" s="57">
        <v>0</v>
      </c>
      <c r="D132" s="57">
        <v>0</v>
      </c>
      <c r="E132" s="57">
        <v>0</v>
      </c>
      <c r="F132" s="57">
        <v>0</v>
      </c>
      <c r="G132" s="57">
        <v>0</v>
      </c>
      <c r="H132" s="57">
        <v>0</v>
      </c>
      <c r="I132" s="57">
        <v>0</v>
      </c>
      <c r="J132" s="57">
        <v>0</v>
      </c>
    </row>
    <row r="133" spans="1:10" ht="15" customHeight="1" x14ac:dyDescent="0.25">
      <c r="A133" s="65" t="s">
        <v>11</v>
      </c>
      <c r="B133" s="19" t="s">
        <v>37</v>
      </c>
      <c r="C133" s="57">
        <v>1</v>
      </c>
      <c r="D133" s="57">
        <v>1.4999999999999999E-2</v>
      </c>
      <c r="E133" s="57">
        <v>0</v>
      </c>
      <c r="F133" s="57">
        <v>0</v>
      </c>
      <c r="G133" s="57">
        <v>0</v>
      </c>
      <c r="H133" s="57">
        <v>0</v>
      </c>
      <c r="I133" s="57">
        <v>0</v>
      </c>
      <c r="J133" s="57">
        <v>0</v>
      </c>
    </row>
    <row r="134" spans="1:10" ht="15" customHeight="1" x14ac:dyDescent="0.25">
      <c r="A134" s="65" t="s">
        <v>11</v>
      </c>
      <c r="B134" s="19" t="s">
        <v>101</v>
      </c>
      <c r="C134" s="57">
        <v>2</v>
      </c>
      <c r="D134" s="57">
        <v>2</v>
      </c>
      <c r="E134" s="57">
        <v>2</v>
      </c>
      <c r="F134" s="57">
        <v>1.6E-2</v>
      </c>
      <c r="G134" s="57">
        <v>1</v>
      </c>
      <c r="H134" s="57">
        <v>8.0000000000000002E-3</v>
      </c>
      <c r="I134" s="57">
        <v>1</v>
      </c>
      <c r="J134" s="57">
        <v>0.53600000000000003</v>
      </c>
    </row>
    <row r="135" spans="1:10" ht="15" customHeight="1" x14ac:dyDescent="0.25">
      <c r="A135" s="65" t="s">
        <v>11</v>
      </c>
      <c r="B135" s="18" t="s">
        <v>102</v>
      </c>
      <c r="C135" s="57">
        <v>1</v>
      </c>
      <c r="D135" s="57">
        <v>1.4999999999999999E-2</v>
      </c>
      <c r="E135" s="57">
        <v>0</v>
      </c>
      <c r="F135" s="57">
        <v>0</v>
      </c>
      <c r="G135" s="57">
        <v>1</v>
      </c>
      <c r="H135" s="57">
        <v>1.4999999999999999E-2</v>
      </c>
      <c r="I135" s="57">
        <v>0</v>
      </c>
      <c r="J135" s="57">
        <v>0</v>
      </c>
    </row>
    <row r="136" spans="1:10" ht="15" customHeight="1" x14ac:dyDescent="0.25">
      <c r="A136" s="65" t="s">
        <v>11</v>
      </c>
      <c r="B136" s="19" t="s">
        <v>35</v>
      </c>
      <c r="C136" s="57">
        <v>0</v>
      </c>
      <c r="D136" s="57">
        <v>0</v>
      </c>
      <c r="E136" s="57">
        <v>0</v>
      </c>
      <c r="F136" s="57">
        <v>0</v>
      </c>
      <c r="G136" s="57">
        <v>0</v>
      </c>
      <c r="H136" s="57">
        <v>0</v>
      </c>
      <c r="I136" s="57">
        <v>0</v>
      </c>
      <c r="J136" s="57">
        <v>0</v>
      </c>
    </row>
    <row r="137" spans="1:10" ht="15" customHeight="1" x14ac:dyDescent="0.25">
      <c r="A137" s="65" t="s">
        <v>11</v>
      </c>
      <c r="B137" s="19" t="s">
        <v>103</v>
      </c>
      <c r="C137" s="57">
        <v>0</v>
      </c>
      <c r="D137" s="57">
        <v>0</v>
      </c>
      <c r="E137" s="57">
        <v>1</v>
      </c>
      <c r="F137" s="57">
        <v>2.5000000000000001E-2</v>
      </c>
      <c r="G137" s="57">
        <v>0</v>
      </c>
      <c r="H137" s="57">
        <v>0</v>
      </c>
      <c r="I137" s="57">
        <v>0</v>
      </c>
      <c r="J137" s="57">
        <v>0</v>
      </c>
    </row>
    <row r="138" spans="1:10" ht="15" customHeight="1" x14ac:dyDescent="0.25">
      <c r="A138" s="65" t="s">
        <v>11</v>
      </c>
      <c r="B138" s="19" t="s">
        <v>52</v>
      </c>
      <c r="C138" s="57">
        <v>0</v>
      </c>
      <c r="D138" s="57">
        <v>0</v>
      </c>
      <c r="E138" s="57">
        <v>0</v>
      </c>
      <c r="F138" s="57">
        <v>0</v>
      </c>
      <c r="G138" s="57">
        <v>0</v>
      </c>
      <c r="H138" s="57">
        <v>0</v>
      </c>
      <c r="I138" s="57">
        <v>0</v>
      </c>
      <c r="J138" s="57">
        <v>0</v>
      </c>
    </row>
    <row r="139" spans="1:10" ht="15" customHeight="1" x14ac:dyDescent="0.25">
      <c r="A139" s="65" t="s">
        <v>11</v>
      </c>
      <c r="B139" s="18" t="s">
        <v>66</v>
      </c>
      <c r="C139" s="57">
        <v>1</v>
      </c>
      <c r="D139" s="57">
        <v>1.4E-2</v>
      </c>
      <c r="E139" s="57">
        <v>0</v>
      </c>
      <c r="F139" s="57">
        <v>0</v>
      </c>
      <c r="G139" s="57">
        <v>0</v>
      </c>
      <c r="H139" s="57">
        <v>0</v>
      </c>
      <c r="I139" s="57">
        <v>1</v>
      </c>
      <c r="J139" s="57">
        <v>5.0000000000000001E-3</v>
      </c>
    </row>
    <row r="140" spans="1:10" ht="15" customHeight="1" x14ac:dyDescent="0.25">
      <c r="A140" s="65" t="s">
        <v>11</v>
      </c>
      <c r="B140" s="18" t="s">
        <v>53</v>
      </c>
      <c r="C140" s="57">
        <v>1</v>
      </c>
      <c r="D140" s="57">
        <v>7.0000000000000001E-3</v>
      </c>
      <c r="E140" s="57">
        <v>0</v>
      </c>
      <c r="F140" s="57">
        <v>0</v>
      </c>
      <c r="G140" s="57">
        <v>0</v>
      </c>
      <c r="H140" s="57">
        <v>0</v>
      </c>
      <c r="I140" s="57">
        <v>0</v>
      </c>
      <c r="J140" s="57">
        <v>0</v>
      </c>
    </row>
    <row r="141" spans="1:10" ht="15" customHeight="1" x14ac:dyDescent="0.25">
      <c r="A141" s="65" t="s">
        <v>11</v>
      </c>
      <c r="B141" s="18" t="s">
        <v>54</v>
      </c>
      <c r="C141" s="57">
        <v>4</v>
      </c>
      <c r="D141" s="57">
        <v>3.9E-2</v>
      </c>
      <c r="E141" s="57">
        <v>0</v>
      </c>
      <c r="F141" s="57">
        <v>0</v>
      </c>
      <c r="G141" s="57">
        <v>0</v>
      </c>
      <c r="H141" s="57">
        <v>0</v>
      </c>
      <c r="I141" s="57">
        <v>0</v>
      </c>
      <c r="J141" s="57">
        <v>0</v>
      </c>
    </row>
    <row r="142" spans="1:10" ht="15" customHeight="1" x14ac:dyDescent="0.25">
      <c r="A142" s="65" t="s">
        <v>11</v>
      </c>
      <c r="B142" s="18" t="s">
        <v>17</v>
      </c>
      <c r="C142" s="57">
        <v>0</v>
      </c>
      <c r="D142" s="57">
        <v>0</v>
      </c>
      <c r="E142" s="57">
        <v>4</v>
      </c>
      <c r="F142" s="57">
        <v>4.1000000000000002E-2</v>
      </c>
      <c r="G142" s="57">
        <v>0</v>
      </c>
      <c r="H142" s="57">
        <v>0</v>
      </c>
      <c r="I142" s="57">
        <v>0</v>
      </c>
      <c r="J142" s="57">
        <v>0</v>
      </c>
    </row>
    <row r="143" spans="1:10" ht="15" customHeight="1" x14ac:dyDescent="0.25">
      <c r="A143" s="65" t="s">
        <v>11</v>
      </c>
      <c r="B143" s="19" t="s">
        <v>55</v>
      </c>
      <c r="C143" s="57">
        <v>0</v>
      </c>
      <c r="D143" s="57">
        <v>0</v>
      </c>
      <c r="E143" s="57">
        <v>0</v>
      </c>
      <c r="F143" s="57">
        <v>0</v>
      </c>
      <c r="G143" s="57">
        <v>0</v>
      </c>
      <c r="H143" s="57">
        <v>0</v>
      </c>
      <c r="I143" s="57">
        <v>0</v>
      </c>
      <c r="J143" s="57">
        <v>0</v>
      </c>
    </row>
    <row r="144" spans="1:10" ht="14.25" customHeight="1" x14ac:dyDescent="0.25">
      <c r="A144" s="65" t="s">
        <v>11</v>
      </c>
      <c r="B144" s="18" t="s">
        <v>104</v>
      </c>
      <c r="C144" s="57">
        <v>0</v>
      </c>
      <c r="D144" s="57">
        <v>0</v>
      </c>
      <c r="E144" s="57">
        <v>0</v>
      </c>
      <c r="F144" s="57">
        <v>0</v>
      </c>
      <c r="G144" s="57">
        <v>0</v>
      </c>
      <c r="H144" s="57">
        <v>0</v>
      </c>
      <c r="I144" s="57">
        <v>0</v>
      </c>
      <c r="J144" s="57">
        <v>0</v>
      </c>
    </row>
    <row r="145" spans="1:10" ht="14.25" customHeight="1" x14ac:dyDescent="0.25">
      <c r="A145" s="65" t="s">
        <v>11</v>
      </c>
      <c r="B145" s="19" t="s">
        <v>105</v>
      </c>
      <c r="C145" s="57">
        <v>0</v>
      </c>
      <c r="D145" s="57">
        <v>0</v>
      </c>
      <c r="E145" s="57">
        <v>0</v>
      </c>
      <c r="F145" s="57">
        <v>0</v>
      </c>
      <c r="G145" s="57">
        <v>0</v>
      </c>
      <c r="H145" s="57">
        <v>0</v>
      </c>
      <c r="I145" s="57">
        <v>0</v>
      </c>
      <c r="J145" s="57">
        <v>0</v>
      </c>
    </row>
    <row r="146" spans="1:10" ht="14.25" customHeight="1" x14ac:dyDescent="0.25">
      <c r="A146" s="65" t="s">
        <v>11</v>
      </c>
      <c r="B146" s="19" t="s">
        <v>151</v>
      </c>
      <c r="C146" s="57">
        <v>0</v>
      </c>
      <c r="D146" s="57">
        <v>0</v>
      </c>
      <c r="E146" s="57">
        <v>0</v>
      </c>
      <c r="F146" s="57">
        <v>0</v>
      </c>
      <c r="G146" s="57">
        <v>0</v>
      </c>
      <c r="H146" s="57">
        <v>0</v>
      </c>
      <c r="I146" s="57">
        <v>0</v>
      </c>
      <c r="J146" s="57">
        <v>0</v>
      </c>
    </row>
    <row r="147" spans="1:10" ht="15" customHeight="1" x14ac:dyDescent="0.25">
      <c r="A147" s="65" t="s">
        <v>11</v>
      </c>
      <c r="B147" s="19" t="s">
        <v>152</v>
      </c>
      <c r="C147" s="57">
        <v>0</v>
      </c>
      <c r="D147" s="57">
        <v>0</v>
      </c>
      <c r="E147" s="57">
        <v>0</v>
      </c>
      <c r="F147" s="57">
        <v>0</v>
      </c>
      <c r="G147" s="57">
        <v>0</v>
      </c>
      <c r="H147" s="57">
        <v>0</v>
      </c>
      <c r="I147" s="57">
        <v>0</v>
      </c>
      <c r="J147" s="57">
        <v>0</v>
      </c>
    </row>
    <row r="148" spans="1:10" ht="15" customHeight="1" x14ac:dyDescent="0.25">
      <c r="A148" s="65" t="s">
        <v>11</v>
      </c>
      <c r="B148" s="18" t="s">
        <v>39</v>
      </c>
      <c r="C148" s="57">
        <v>0</v>
      </c>
      <c r="D148" s="57">
        <v>0</v>
      </c>
      <c r="E148" s="57">
        <v>0</v>
      </c>
      <c r="F148" s="57">
        <v>0</v>
      </c>
      <c r="G148" s="57">
        <v>0</v>
      </c>
      <c r="H148" s="57">
        <v>0</v>
      </c>
      <c r="I148" s="57">
        <v>0</v>
      </c>
      <c r="J148" s="57">
        <v>0</v>
      </c>
    </row>
    <row r="149" spans="1:10" ht="15" customHeight="1" x14ac:dyDescent="0.25">
      <c r="A149" s="65" t="s">
        <v>11</v>
      </c>
      <c r="B149" s="18" t="s">
        <v>217</v>
      </c>
      <c r="C149" s="57">
        <v>0</v>
      </c>
      <c r="D149" s="57">
        <v>0</v>
      </c>
      <c r="E149" s="57">
        <v>0</v>
      </c>
      <c r="F149" s="57">
        <v>0</v>
      </c>
      <c r="G149" s="57">
        <v>0</v>
      </c>
      <c r="H149" s="57">
        <v>0</v>
      </c>
      <c r="I149" s="57">
        <v>0</v>
      </c>
      <c r="J149" s="57">
        <v>0</v>
      </c>
    </row>
    <row r="150" spans="1:10" ht="15" customHeight="1" x14ac:dyDescent="0.25">
      <c r="A150" s="65" t="s">
        <v>11</v>
      </c>
      <c r="B150" s="18" t="s">
        <v>221</v>
      </c>
      <c r="C150" s="57">
        <v>0</v>
      </c>
      <c r="D150" s="57">
        <v>0</v>
      </c>
      <c r="E150" s="57">
        <v>0</v>
      </c>
      <c r="F150" s="57">
        <v>0</v>
      </c>
      <c r="G150" s="57">
        <v>0</v>
      </c>
      <c r="H150" s="57">
        <v>0</v>
      </c>
      <c r="I150" s="57">
        <v>0</v>
      </c>
      <c r="J150" s="57">
        <v>0</v>
      </c>
    </row>
    <row r="151" spans="1:10" ht="15" customHeight="1" x14ac:dyDescent="0.25">
      <c r="A151" s="65" t="s">
        <v>11</v>
      </c>
      <c r="B151" s="18" t="s">
        <v>222</v>
      </c>
      <c r="C151" s="57">
        <v>0</v>
      </c>
      <c r="D151" s="57">
        <v>0</v>
      </c>
      <c r="E151" s="57">
        <v>0</v>
      </c>
      <c r="F151" s="57">
        <v>0</v>
      </c>
      <c r="G151" s="57">
        <v>0</v>
      </c>
      <c r="H151" s="57">
        <v>0</v>
      </c>
      <c r="I151" s="57">
        <v>0</v>
      </c>
      <c r="J151" s="57">
        <v>0</v>
      </c>
    </row>
    <row r="152" spans="1:10" ht="15" customHeight="1" x14ac:dyDescent="0.25">
      <c r="A152" s="65" t="s">
        <v>11</v>
      </c>
      <c r="B152" s="18" t="s">
        <v>224</v>
      </c>
      <c r="C152" s="57">
        <v>0</v>
      </c>
      <c r="D152" s="57">
        <v>0</v>
      </c>
      <c r="E152" s="57">
        <v>0</v>
      </c>
      <c r="F152" s="57">
        <v>0</v>
      </c>
      <c r="G152" s="57">
        <v>0</v>
      </c>
      <c r="H152" s="57">
        <v>0</v>
      </c>
      <c r="I152" s="57">
        <v>0</v>
      </c>
      <c r="J152" s="57">
        <v>0</v>
      </c>
    </row>
    <row r="153" spans="1:10" ht="15" customHeight="1" x14ac:dyDescent="0.25">
      <c r="A153" s="65" t="s">
        <v>11</v>
      </c>
      <c r="B153" s="18" t="s">
        <v>228</v>
      </c>
      <c r="C153" s="57">
        <v>0</v>
      </c>
      <c r="D153" s="57">
        <v>0</v>
      </c>
      <c r="E153" s="57">
        <v>0</v>
      </c>
      <c r="F153" s="57">
        <v>0</v>
      </c>
      <c r="G153" s="57">
        <v>0</v>
      </c>
      <c r="H153" s="57">
        <v>0</v>
      </c>
      <c r="I153" s="57">
        <v>0</v>
      </c>
      <c r="J153" s="57">
        <v>0</v>
      </c>
    </row>
    <row r="154" spans="1:10" ht="15" customHeight="1" x14ac:dyDescent="0.25">
      <c r="A154" s="65" t="s">
        <v>11</v>
      </c>
      <c r="B154" s="18" t="s">
        <v>227</v>
      </c>
      <c r="C154" s="57">
        <v>0</v>
      </c>
      <c r="D154" s="57">
        <v>0</v>
      </c>
      <c r="E154" s="57">
        <v>0</v>
      </c>
      <c r="F154" s="57">
        <v>0</v>
      </c>
      <c r="G154" s="57">
        <v>0</v>
      </c>
      <c r="H154" s="57">
        <v>0</v>
      </c>
      <c r="I154" s="57">
        <v>0</v>
      </c>
      <c r="J154" s="57">
        <v>0</v>
      </c>
    </row>
    <row r="155" spans="1:10" ht="15" customHeight="1" x14ac:dyDescent="0.25">
      <c r="A155" s="67" t="s">
        <v>11</v>
      </c>
      <c r="B155" s="59" t="s">
        <v>46</v>
      </c>
      <c r="C155" s="60">
        <f t="shared" ref="C155:J155" si="1">SUM(C156:C221)</f>
        <v>79</v>
      </c>
      <c r="D155" s="60">
        <f t="shared" si="1"/>
        <v>12.710900000000002</v>
      </c>
      <c r="E155" s="60">
        <f>SUM(E156:E221)</f>
        <v>142</v>
      </c>
      <c r="F155" s="60">
        <f t="shared" si="1"/>
        <v>7.9915400000000005</v>
      </c>
      <c r="G155" s="60">
        <f t="shared" si="1"/>
        <v>40</v>
      </c>
      <c r="H155" s="60">
        <f t="shared" si="1"/>
        <v>1.2565999999999999</v>
      </c>
      <c r="I155" s="60">
        <f t="shared" si="1"/>
        <v>15</v>
      </c>
      <c r="J155" s="60">
        <f t="shared" si="1"/>
        <v>6.4223999999999997</v>
      </c>
    </row>
    <row r="156" spans="1:10" ht="15" customHeight="1" x14ac:dyDescent="0.25">
      <c r="A156" s="65" t="s">
        <v>11</v>
      </c>
      <c r="B156" s="18" t="s">
        <v>33</v>
      </c>
      <c r="C156" s="57">
        <v>1</v>
      </c>
      <c r="D156" s="57">
        <v>1.08</v>
      </c>
      <c r="E156" s="57">
        <v>2</v>
      </c>
      <c r="F156" s="57">
        <v>8.0000000000000002E-3</v>
      </c>
      <c r="G156" s="57">
        <v>0</v>
      </c>
      <c r="H156" s="57">
        <v>0</v>
      </c>
      <c r="I156" s="57">
        <v>1</v>
      </c>
      <c r="J156" s="57">
        <v>1.08</v>
      </c>
    </row>
    <row r="157" spans="1:10" ht="15" customHeight="1" x14ac:dyDescent="0.25">
      <c r="A157" s="65" t="s">
        <v>11</v>
      </c>
      <c r="B157" s="18" t="s">
        <v>218</v>
      </c>
      <c r="C157" s="57">
        <v>0</v>
      </c>
      <c r="D157" s="57">
        <v>0</v>
      </c>
      <c r="E157" s="57">
        <v>0</v>
      </c>
      <c r="F157" s="57">
        <v>0</v>
      </c>
      <c r="G157" s="57">
        <v>0</v>
      </c>
      <c r="H157" s="57">
        <v>0</v>
      </c>
      <c r="I157" s="57">
        <v>0</v>
      </c>
      <c r="J157" s="57">
        <v>0</v>
      </c>
    </row>
    <row r="158" spans="1:10" ht="15" customHeight="1" x14ac:dyDescent="0.25">
      <c r="A158" s="65" t="s">
        <v>11</v>
      </c>
      <c r="B158" s="18" t="s">
        <v>106</v>
      </c>
      <c r="C158" s="57">
        <v>0</v>
      </c>
      <c r="D158" s="57">
        <v>0</v>
      </c>
      <c r="E158" s="57">
        <v>0</v>
      </c>
      <c r="F158" s="57">
        <v>0</v>
      </c>
      <c r="G158" s="57">
        <v>0</v>
      </c>
      <c r="H158" s="57">
        <v>0</v>
      </c>
      <c r="I158" s="57">
        <v>0</v>
      </c>
      <c r="J158" s="57">
        <v>0</v>
      </c>
    </row>
    <row r="159" spans="1:10" ht="15" customHeight="1" x14ac:dyDescent="0.25">
      <c r="A159" s="65" t="s">
        <v>11</v>
      </c>
      <c r="B159" s="18" t="s">
        <v>28</v>
      </c>
      <c r="C159" s="57">
        <v>0</v>
      </c>
      <c r="D159" s="57">
        <v>0</v>
      </c>
      <c r="E159" s="57">
        <v>3</v>
      </c>
      <c r="F159" s="57">
        <v>2.7E-2</v>
      </c>
      <c r="G159" s="57">
        <v>1</v>
      </c>
      <c r="H159" s="57">
        <v>0.8</v>
      </c>
      <c r="I159" s="57">
        <v>0</v>
      </c>
      <c r="J159" s="57">
        <v>0</v>
      </c>
    </row>
    <row r="160" spans="1:10" ht="15" customHeight="1" x14ac:dyDescent="0.25">
      <c r="A160" s="65" t="s">
        <v>11</v>
      </c>
      <c r="B160" s="18" t="s">
        <v>107</v>
      </c>
      <c r="C160" s="57">
        <v>0</v>
      </c>
      <c r="D160" s="57">
        <v>0</v>
      </c>
      <c r="E160" s="57">
        <v>1</v>
      </c>
      <c r="F160" s="57">
        <v>0.13</v>
      </c>
      <c r="G160" s="57">
        <v>0</v>
      </c>
      <c r="H160" s="57">
        <v>0</v>
      </c>
      <c r="I160" s="57">
        <v>0</v>
      </c>
      <c r="J160" s="57">
        <v>0</v>
      </c>
    </row>
    <row r="161" spans="1:10" ht="15" customHeight="1" x14ac:dyDescent="0.25">
      <c r="A161" s="65" t="s">
        <v>11</v>
      </c>
      <c r="B161" s="18" t="s">
        <v>108</v>
      </c>
      <c r="C161" s="57">
        <v>0</v>
      </c>
      <c r="D161" s="57">
        <v>0</v>
      </c>
      <c r="E161" s="57">
        <v>0</v>
      </c>
      <c r="F161" s="57">
        <v>0</v>
      </c>
      <c r="G161" s="57">
        <v>0</v>
      </c>
      <c r="H161" s="57">
        <v>0</v>
      </c>
      <c r="I161" s="57">
        <v>0</v>
      </c>
      <c r="J161" s="57">
        <v>0</v>
      </c>
    </row>
    <row r="162" spans="1:10" ht="15" customHeight="1" x14ac:dyDescent="0.25">
      <c r="A162" s="65" t="s">
        <v>11</v>
      </c>
      <c r="B162" s="18" t="s">
        <v>109</v>
      </c>
      <c r="C162" s="57">
        <v>4</v>
      </c>
      <c r="D162" s="57">
        <v>5.6000000000000001E-2</v>
      </c>
      <c r="E162" s="57">
        <v>7</v>
      </c>
      <c r="F162" s="57">
        <v>4.5999999999999999E-2</v>
      </c>
      <c r="G162" s="57">
        <v>0</v>
      </c>
      <c r="H162" s="57">
        <v>0</v>
      </c>
      <c r="I162" s="57">
        <v>0</v>
      </c>
      <c r="J162" s="57">
        <v>0</v>
      </c>
    </row>
    <row r="163" spans="1:10" ht="18.600000000000001" customHeight="1" x14ac:dyDescent="0.25">
      <c r="A163" s="65" t="s">
        <v>11</v>
      </c>
      <c r="B163" s="18" t="s">
        <v>208</v>
      </c>
      <c r="C163" s="57">
        <v>0</v>
      </c>
      <c r="D163" s="57">
        <v>0</v>
      </c>
      <c r="E163" s="57">
        <v>0</v>
      </c>
      <c r="F163" s="57">
        <v>0</v>
      </c>
      <c r="G163" s="57">
        <v>0</v>
      </c>
      <c r="H163" s="57">
        <v>0</v>
      </c>
      <c r="I163" s="57">
        <v>0</v>
      </c>
      <c r="J163" s="57">
        <v>0</v>
      </c>
    </row>
    <row r="164" spans="1:10" ht="15" customHeight="1" x14ac:dyDescent="0.25">
      <c r="A164" s="65" t="s">
        <v>11</v>
      </c>
      <c r="B164" s="17" t="s">
        <v>110</v>
      </c>
      <c r="C164" s="57">
        <v>0</v>
      </c>
      <c r="D164" s="57">
        <v>0</v>
      </c>
      <c r="E164" s="57">
        <v>2</v>
      </c>
      <c r="F164" s="57">
        <v>3.7699999999999997E-2</v>
      </c>
      <c r="G164" s="57">
        <v>2</v>
      </c>
      <c r="H164" s="57">
        <v>1.9E-2</v>
      </c>
      <c r="I164" s="57">
        <v>0</v>
      </c>
      <c r="J164" s="57">
        <v>0</v>
      </c>
    </row>
    <row r="165" spans="1:10" ht="15" customHeight="1" x14ac:dyDescent="0.25">
      <c r="A165" s="65" t="s">
        <v>11</v>
      </c>
      <c r="B165" s="17" t="s">
        <v>111</v>
      </c>
      <c r="C165" s="57">
        <v>4</v>
      </c>
      <c r="D165" s="57">
        <v>3.516</v>
      </c>
      <c r="E165" s="57">
        <v>1</v>
      </c>
      <c r="F165" s="57">
        <v>7.0000000000000001E-3</v>
      </c>
      <c r="G165" s="57">
        <v>1</v>
      </c>
      <c r="H165" s="57">
        <v>8.9999999999999993E-3</v>
      </c>
      <c r="I165" s="57">
        <v>0</v>
      </c>
      <c r="J165" s="57">
        <v>0</v>
      </c>
    </row>
    <row r="166" spans="1:10" ht="15" customHeight="1" x14ac:dyDescent="0.25">
      <c r="A166" s="65" t="s">
        <v>11</v>
      </c>
      <c r="B166" s="17" t="s">
        <v>112</v>
      </c>
      <c r="C166" s="57">
        <v>0</v>
      </c>
      <c r="D166" s="57">
        <v>0</v>
      </c>
      <c r="E166" s="57">
        <v>0</v>
      </c>
      <c r="F166" s="57">
        <v>0</v>
      </c>
      <c r="G166" s="57">
        <v>1</v>
      </c>
      <c r="H166" s="57">
        <v>7.0000000000000001E-3</v>
      </c>
      <c r="I166" s="57">
        <v>0</v>
      </c>
      <c r="J166" s="57">
        <v>0</v>
      </c>
    </row>
    <row r="167" spans="1:10" ht="15" customHeight="1" x14ac:dyDescent="0.25">
      <c r="A167" s="65" t="s">
        <v>11</v>
      </c>
      <c r="B167" s="17" t="s">
        <v>113</v>
      </c>
      <c r="C167" s="57">
        <v>0</v>
      </c>
      <c r="D167" s="57">
        <v>0</v>
      </c>
      <c r="E167" s="57">
        <v>0</v>
      </c>
      <c r="F167" s="57">
        <v>0</v>
      </c>
      <c r="G167" s="57">
        <v>0</v>
      </c>
      <c r="H167" s="57">
        <v>0</v>
      </c>
      <c r="I167" s="57">
        <v>0</v>
      </c>
      <c r="J167" s="57">
        <v>0</v>
      </c>
    </row>
    <row r="168" spans="1:10" ht="15" customHeight="1" x14ac:dyDescent="0.25">
      <c r="A168" s="65" t="s">
        <v>11</v>
      </c>
      <c r="B168" s="17" t="s">
        <v>114</v>
      </c>
      <c r="C168" s="57">
        <v>0</v>
      </c>
      <c r="D168" s="57">
        <v>0</v>
      </c>
      <c r="E168" s="57">
        <v>1</v>
      </c>
      <c r="F168" s="57">
        <v>5.0000000000000001E-3</v>
      </c>
      <c r="G168" s="57">
        <v>3</v>
      </c>
      <c r="H168" s="57">
        <v>4.4999999999999998E-2</v>
      </c>
      <c r="I168" s="57">
        <v>1</v>
      </c>
      <c r="J168" s="57">
        <v>0.31</v>
      </c>
    </row>
    <row r="169" spans="1:10" ht="15" customHeight="1" x14ac:dyDescent="0.25">
      <c r="A169" s="65" t="s">
        <v>11</v>
      </c>
      <c r="B169" s="17" t="s">
        <v>115</v>
      </c>
      <c r="C169" s="57">
        <v>0</v>
      </c>
      <c r="D169" s="57">
        <v>0</v>
      </c>
      <c r="E169" s="57">
        <v>5</v>
      </c>
      <c r="F169" s="57">
        <v>3.2000000000000001E-2</v>
      </c>
      <c r="G169" s="57">
        <v>5</v>
      </c>
      <c r="H169" s="57">
        <v>8.7999999999999995E-2</v>
      </c>
      <c r="I169" s="57">
        <v>0</v>
      </c>
      <c r="J169" s="57">
        <v>0</v>
      </c>
    </row>
    <row r="170" spans="1:10" ht="15" customHeight="1" x14ac:dyDescent="0.25">
      <c r="A170" s="65" t="s">
        <v>11</v>
      </c>
      <c r="B170" s="17" t="s">
        <v>116</v>
      </c>
      <c r="C170" s="57">
        <v>0</v>
      </c>
      <c r="D170" s="57">
        <v>0</v>
      </c>
      <c r="E170" s="57">
        <v>0</v>
      </c>
      <c r="F170" s="57">
        <v>0</v>
      </c>
      <c r="G170" s="57">
        <v>1</v>
      </c>
      <c r="H170" s="57">
        <v>3.5999999999999997E-2</v>
      </c>
      <c r="I170" s="57">
        <v>0</v>
      </c>
      <c r="J170" s="57">
        <v>0</v>
      </c>
    </row>
    <row r="171" spans="1:10" ht="15" customHeight="1" x14ac:dyDescent="0.25">
      <c r="A171" s="65" t="s">
        <v>11</v>
      </c>
      <c r="B171" s="17" t="s">
        <v>117</v>
      </c>
      <c r="C171" s="57">
        <v>0</v>
      </c>
      <c r="D171" s="57">
        <v>0</v>
      </c>
      <c r="E171" s="57">
        <v>1</v>
      </c>
      <c r="F171" s="57">
        <v>4.0000000000000001E-3</v>
      </c>
      <c r="G171" s="57">
        <v>3</v>
      </c>
      <c r="H171" s="57">
        <v>2.5999999999999999E-2</v>
      </c>
      <c r="I171" s="57">
        <v>0</v>
      </c>
      <c r="J171" s="57">
        <v>0</v>
      </c>
    </row>
    <row r="172" spans="1:10" ht="15" customHeight="1" x14ac:dyDescent="0.25">
      <c r="A172" s="65" t="s">
        <v>11</v>
      </c>
      <c r="B172" s="17" t="s">
        <v>118</v>
      </c>
      <c r="C172" s="57">
        <v>0</v>
      </c>
      <c r="D172" s="57">
        <v>0</v>
      </c>
      <c r="E172" s="57">
        <v>2</v>
      </c>
      <c r="F172" s="57">
        <v>2.3E-2</v>
      </c>
      <c r="G172" s="57">
        <v>0</v>
      </c>
      <c r="H172" s="57">
        <v>0</v>
      </c>
      <c r="I172" s="57">
        <v>0</v>
      </c>
      <c r="J172" s="57">
        <v>0</v>
      </c>
    </row>
    <row r="173" spans="1:10" ht="15" customHeight="1" x14ac:dyDescent="0.25">
      <c r="A173" s="65" t="s">
        <v>11</v>
      </c>
      <c r="B173" s="17" t="s">
        <v>119</v>
      </c>
      <c r="C173" s="57">
        <v>0</v>
      </c>
      <c r="D173" s="57">
        <v>0</v>
      </c>
      <c r="E173" s="57">
        <v>0</v>
      </c>
      <c r="F173" s="57">
        <v>0</v>
      </c>
      <c r="G173" s="57">
        <v>0</v>
      </c>
      <c r="H173" s="57">
        <v>0</v>
      </c>
      <c r="I173" s="57">
        <v>0</v>
      </c>
      <c r="J173" s="57">
        <v>0</v>
      </c>
    </row>
    <row r="174" spans="1:10" ht="15" customHeight="1" x14ac:dyDescent="0.25">
      <c r="A174" s="65" t="s">
        <v>11</v>
      </c>
      <c r="B174" s="19" t="s">
        <v>149</v>
      </c>
      <c r="C174" s="57">
        <v>1</v>
      </c>
      <c r="D174" s="57">
        <v>0.01</v>
      </c>
      <c r="E174" s="57">
        <v>0</v>
      </c>
      <c r="F174" s="57">
        <v>0</v>
      </c>
      <c r="G174" s="57">
        <v>2</v>
      </c>
      <c r="H174" s="57">
        <v>1.6E-2</v>
      </c>
      <c r="I174" s="57">
        <v>0</v>
      </c>
      <c r="J174" s="57">
        <v>0</v>
      </c>
    </row>
    <row r="175" spans="1:10" ht="15" customHeight="1" x14ac:dyDescent="0.25">
      <c r="A175" s="65" t="s">
        <v>11</v>
      </c>
      <c r="B175" s="19" t="s">
        <v>120</v>
      </c>
      <c r="C175" s="57">
        <v>0</v>
      </c>
      <c r="D175" s="57">
        <v>0</v>
      </c>
      <c r="E175" s="57">
        <v>0</v>
      </c>
      <c r="F175" s="57">
        <v>0</v>
      </c>
      <c r="G175" s="57">
        <v>0</v>
      </c>
      <c r="H175" s="57">
        <v>0</v>
      </c>
      <c r="I175" s="57">
        <v>0</v>
      </c>
      <c r="J175" s="57">
        <v>0</v>
      </c>
    </row>
    <row r="176" spans="1:10" ht="15" customHeight="1" x14ac:dyDescent="0.25">
      <c r="A176" s="65" t="s">
        <v>11</v>
      </c>
      <c r="B176" s="19" t="s">
        <v>122</v>
      </c>
      <c r="C176" s="57">
        <v>0</v>
      </c>
      <c r="D176" s="57">
        <v>0</v>
      </c>
      <c r="E176" s="57">
        <v>0</v>
      </c>
      <c r="F176" s="57">
        <v>0</v>
      </c>
      <c r="G176" s="57">
        <v>0</v>
      </c>
      <c r="H176" s="57">
        <v>0</v>
      </c>
      <c r="I176" s="57">
        <v>0</v>
      </c>
      <c r="J176" s="57">
        <v>0</v>
      </c>
    </row>
    <row r="177" spans="1:10" ht="15" customHeight="1" x14ac:dyDescent="0.25">
      <c r="A177" s="65" t="s">
        <v>11</v>
      </c>
      <c r="B177" s="19" t="s">
        <v>219</v>
      </c>
      <c r="C177" s="57">
        <v>0</v>
      </c>
      <c r="D177" s="57">
        <v>0</v>
      </c>
      <c r="E177" s="57">
        <v>0</v>
      </c>
      <c r="F177" s="57">
        <v>0</v>
      </c>
      <c r="G177" s="57">
        <v>0</v>
      </c>
      <c r="H177" s="57">
        <v>0</v>
      </c>
      <c r="I177" s="57">
        <v>0</v>
      </c>
      <c r="J177" s="57">
        <v>0</v>
      </c>
    </row>
    <row r="178" spans="1:10" ht="15" customHeight="1" x14ac:dyDescent="0.25">
      <c r="A178" s="65" t="s">
        <v>11</v>
      </c>
      <c r="B178" s="19" t="s">
        <v>47</v>
      </c>
      <c r="C178" s="57">
        <v>1</v>
      </c>
      <c r="D178" s="57">
        <v>1.4999999999999999E-2</v>
      </c>
      <c r="E178" s="57">
        <v>0</v>
      </c>
      <c r="F178" s="57">
        <v>0</v>
      </c>
      <c r="G178" s="57">
        <v>0</v>
      </c>
      <c r="H178" s="57">
        <v>0</v>
      </c>
      <c r="I178" s="57">
        <v>0</v>
      </c>
      <c r="J178" s="57">
        <v>0</v>
      </c>
    </row>
    <row r="179" spans="1:10" ht="15" customHeight="1" x14ac:dyDescent="0.25">
      <c r="A179" s="65" t="s">
        <v>11</v>
      </c>
      <c r="B179" s="19" t="s">
        <v>215</v>
      </c>
      <c r="C179" s="57">
        <v>0</v>
      </c>
      <c r="D179" s="57">
        <v>0</v>
      </c>
      <c r="E179" s="57">
        <v>0</v>
      </c>
      <c r="F179" s="57">
        <v>0</v>
      </c>
      <c r="G179" s="57">
        <v>0</v>
      </c>
      <c r="H179" s="57">
        <v>0</v>
      </c>
      <c r="I179" s="57">
        <v>0</v>
      </c>
      <c r="J179" s="57">
        <v>0</v>
      </c>
    </row>
    <row r="180" spans="1:10" ht="15" customHeight="1" x14ac:dyDescent="0.25">
      <c r="A180" s="65" t="s">
        <v>11</v>
      </c>
      <c r="B180" s="19" t="s">
        <v>56</v>
      </c>
      <c r="C180" s="57">
        <v>0</v>
      </c>
      <c r="D180" s="57">
        <v>0</v>
      </c>
      <c r="E180" s="57">
        <v>1</v>
      </c>
      <c r="F180" s="57">
        <v>7.0000000000000001E-3</v>
      </c>
      <c r="G180" s="57">
        <v>0</v>
      </c>
      <c r="H180" s="57">
        <v>0</v>
      </c>
      <c r="I180" s="57">
        <v>0</v>
      </c>
      <c r="J180" s="57">
        <v>0</v>
      </c>
    </row>
    <row r="181" spans="1:10" ht="15" customHeight="1" x14ac:dyDescent="0.25">
      <c r="A181" s="65" t="s">
        <v>11</v>
      </c>
      <c r="B181" s="19" t="s">
        <v>125</v>
      </c>
      <c r="C181" s="57">
        <v>23</v>
      </c>
      <c r="D181" s="57">
        <v>0.16789999999999999</v>
      </c>
      <c r="E181" s="57">
        <v>7</v>
      </c>
      <c r="F181" s="57">
        <v>5.0999999999999997E-2</v>
      </c>
      <c r="G181" s="57">
        <v>5</v>
      </c>
      <c r="H181" s="57">
        <v>2.9600000000000001E-2</v>
      </c>
      <c r="I181" s="57">
        <v>0</v>
      </c>
      <c r="J181" s="57">
        <v>0</v>
      </c>
    </row>
    <row r="182" spans="1:10" ht="15" customHeight="1" x14ac:dyDescent="0.25">
      <c r="A182" s="65" t="s">
        <v>11</v>
      </c>
      <c r="B182" s="19" t="s">
        <v>128</v>
      </c>
      <c r="C182" s="57">
        <v>2</v>
      </c>
      <c r="D182" s="57">
        <v>2.3E-2</v>
      </c>
      <c r="E182" s="57">
        <v>0</v>
      </c>
      <c r="F182" s="57">
        <v>0</v>
      </c>
      <c r="G182" s="57">
        <v>0</v>
      </c>
      <c r="H182" s="57">
        <v>0</v>
      </c>
      <c r="I182" s="57">
        <v>0</v>
      </c>
      <c r="J182" s="57">
        <v>0</v>
      </c>
    </row>
    <row r="183" spans="1:10" ht="15" customHeight="1" x14ac:dyDescent="0.25">
      <c r="A183" s="65" t="s">
        <v>11</v>
      </c>
      <c r="B183" s="19" t="s">
        <v>214</v>
      </c>
      <c r="C183" s="57">
        <v>0</v>
      </c>
      <c r="D183" s="57">
        <v>0</v>
      </c>
      <c r="E183" s="57">
        <v>0</v>
      </c>
      <c r="F183" s="57">
        <v>0</v>
      </c>
      <c r="G183" s="57">
        <v>0</v>
      </c>
      <c r="H183" s="57">
        <v>0</v>
      </c>
      <c r="I183" s="57">
        <v>0</v>
      </c>
      <c r="J183" s="57">
        <v>0</v>
      </c>
    </row>
    <row r="184" spans="1:10" ht="15" customHeight="1" x14ac:dyDescent="0.25">
      <c r="A184" s="65" t="s">
        <v>11</v>
      </c>
      <c r="B184" s="19" t="s">
        <v>126</v>
      </c>
      <c r="C184" s="57">
        <v>0</v>
      </c>
      <c r="D184" s="57">
        <v>0</v>
      </c>
      <c r="E184" s="57">
        <v>1</v>
      </c>
      <c r="F184" s="57">
        <v>3.0000000000000001E-3</v>
      </c>
      <c r="G184" s="57">
        <v>0</v>
      </c>
      <c r="H184" s="57">
        <v>0</v>
      </c>
      <c r="I184" s="57">
        <v>0</v>
      </c>
      <c r="J184" s="57">
        <v>0</v>
      </c>
    </row>
    <row r="185" spans="1:10" ht="15" customHeight="1" x14ac:dyDescent="0.25">
      <c r="A185" s="65" t="s">
        <v>11</v>
      </c>
      <c r="B185" s="19" t="s">
        <v>124</v>
      </c>
      <c r="C185" s="57">
        <v>0</v>
      </c>
      <c r="D185" s="57">
        <v>0</v>
      </c>
      <c r="E185" s="57">
        <v>6</v>
      </c>
      <c r="F185" s="57">
        <v>1.7999999999999999E-2</v>
      </c>
      <c r="G185" s="57">
        <v>0</v>
      </c>
      <c r="H185" s="57">
        <v>0</v>
      </c>
      <c r="I185" s="57">
        <v>0</v>
      </c>
      <c r="J185" s="57">
        <v>0</v>
      </c>
    </row>
    <row r="186" spans="1:10" ht="15" customHeight="1" x14ac:dyDescent="0.25">
      <c r="A186" s="65" t="s">
        <v>11</v>
      </c>
      <c r="B186" s="19" t="s">
        <v>127</v>
      </c>
      <c r="C186" s="57">
        <v>1</v>
      </c>
      <c r="D186" s="57">
        <v>8.0000000000000002E-3</v>
      </c>
      <c r="E186" s="57">
        <v>41</v>
      </c>
      <c r="F186" s="57">
        <v>1.4E-2</v>
      </c>
      <c r="G186" s="57">
        <v>2</v>
      </c>
      <c r="H186" s="57">
        <v>1.7000000000000001E-2</v>
      </c>
      <c r="I186" s="57">
        <v>0</v>
      </c>
      <c r="J186" s="57">
        <v>0</v>
      </c>
    </row>
    <row r="187" spans="1:10" ht="15" customHeight="1" x14ac:dyDescent="0.25">
      <c r="A187" s="65" t="s">
        <v>11</v>
      </c>
      <c r="B187" s="19" t="s">
        <v>34</v>
      </c>
      <c r="C187" s="57">
        <v>0</v>
      </c>
      <c r="D187" s="57">
        <v>0</v>
      </c>
      <c r="E187" s="57">
        <v>0</v>
      </c>
      <c r="F187" s="57">
        <v>0</v>
      </c>
      <c r="G187" s="57">
        <v>0</v>
      </c>
      <c r="H187" s="57">
        <v>0</v>
      </c>
      <c r="I187" s="57">
        <v>0</v>
      </c>
      <c r="J187" s="57">
        <v>0</v>
      </c>
    </row>
    <row r="188" spans="1:10" ht="15" customHeight="1" x14ac:dyDescent="0.25">
      <c r="A188" s="65" t="s">
        <v>11</v>
      </c>
      <c r="B188" s="19" t="s">
        <v>123</v>
      </c>
      <c r="C188" s="57">
        <v>0</v>
      </c>
      <c r="D188" s="57">
        <v>0</v>
      </c>
      <c r="E188" s="57">
        <v>0</v>
      </c>
      <c r="F188" s="57">
        <v>0</v>
      </c>
      <c r="G188" s="57">
        <v>0</v>
      </c>
      <c r="H188" s="57">
        <v>0</v>
      </c>
      <c r="I188" s="57">
        <v>0</v>
      </c>
      <c r="J188" s="57">
        <v>0</v>
      </c>
    </row>
    <row r="189" spans="1:10" ht="15" customHeight="1" x14ac:dyDescent="0.25">
      <c r="A189" s="65" t="s">
        <v>11</v>
      </c>
      <c r="B189" s="19" t="s">
        <v>129</v>
      </c>
      <c r="C189" s="57">
        <v>0</v>
      </c>
      <c r="D189" s="57">
        <v>0</v>
      </c>
      <c r="E189" s="57">
        <v>0</v>
      </c>
      <c r="F189" s="57">
        <v>0</v>
      </c>
      <c r="G189" s="57">
        <v>0</v>
      </c>
      <c r="H189" s="57">
        <v>0</v>
      </c>
      <c r="I189" s="57">
        <v>0</v>
      </c>
      <c r="J189" s="57">
        <v>0</v>
      </c>
    </row>
    <row r="190" spans="1:10" ht="15" customHeight="1" x14ac:dyDescent="0.25">
      <c r="A190" s="65" t="s">
        <v>11</v>
      </c>
      <c r="B190" s="19" t="s">
        <v>121</v>
      </c>
      <c r="C190" s="57">
        <v>2</v>
      </c>
      <c r="D190" s="57">
        <v>1.4999999999999999E-2</v>
      </c>
      <c r="E190" s="57">
        <v>13</v>
      </c>
      <c r="F190" s="57">
        <v>0.30084</v>
      </c>
      <c r="G190" s="57">
        <v>1</v>
      </c>
      <c r="H190" s="57">
        <v>1.4E-2</v>
      </c>
      <c r="I190" s="57">
        <v>1</v>
      </c>
      <c r="J190" s="57">
        <v>1.4999999999999999E-2</v>
      </c>
    </row>
    <row r="191" spans="1:10" ht="15" customHeight="1" x14ac:dyDescent="0.25">
      <c r="A191" s="65" t="s">
        <v>11</v>
      </c>
      <c r="B191" s="19" t="s">
        <v>130</v>
      </c>
      <c r="C191" s="57">
        <v>4</v>
      </c>
      <c r="D191" s="57">
        <v>4.5999999999999999E-2</v>
      </c>
      <c r="E191" s="57">
        <v>3</v>
      </c>
      <c r="F191" s="57">
        <v>0.03</v>
      </c>
      <c r="G191" s="57">
        <v>1</v>
      </c>
      <c r="H191" s="57">
        <v>8.0000000000000002E-3</v>
      </c>
      <c r="I191" s="57">
        <v>0</v>
      </c>
      <c r="J191" s="57">
        <v>0</v>
      </c>
    </row>
    <row r="192" spans="1:10" ht="15" customHeight="1" x14ac:dyDescent="0.25">
      <c r="A192" s="65" t="s">
        <v>11</v>
      </c>
      <c r="B192" s="19" t="s">
        <v>131</v>
      </c>
      <c r="C192" s="57">
        <v>1</v>
      </c>
      <c r="D192" s="57">
        <v>1.4999999999999999E-2</v>
      </c>
      <c r="E192" s="57">
        <v>2</v>
      </c>
      <c r="F192" s="57">
        <v>0.02</v>
      </c>
      <c r="G192" s="57">
        <v>1</v>
      </c>
      <c r="H192" s="57">
        <v>8.0000000000000002E-3</v>
      </c>
      <c r="I192" s="57">
        <v>0</v>
      </c>
      <c r="J192" s="57">
        <v>0</v>
      </c>
    </row>
    <row r="193" spans="1:10" ht="15" customHeight="1" x14ac:dyDescent="0.25">
      <c r="A193" s="65" t="s">
        <v>11</v>
      </c>
      <c r="B193" s="18" t="s">
        <v>63</v>
      </c>
      <c r="C193" s="57">
        <v>0</v>
      </c>
      <c r="D193" s="57">
        <v>0</v>
      </c>
      <c r="E193" s="57">
        <v>0</v>
      </c>
      <c r="F193" s="57">
        <v>0</v>
      </c>
      <c r="G193" s="57">
        <v>0</v>
      </c>
      <c r="H193" s="57">
        <v>0</v>
      </c>
      <c r="I193" s="57">
        <v>0</v>
      </c>
      <c r="J193" s="57">
        <v>0</v>
      </c>
    </row>
    <row r="194" spans="1:10" ht="15" customHeight="1" x14ac:dyDescent="0.25">
      <c r="A194" s="65" t="s">
        <v>11</v>
      </c>
      <c r="B194" s="18" t="s">
        <v>32</v>
      </c>
      <c r="C194" s="57">
        <v>6</v>
      </c>
      <c r="D194" s="57">
        <v>6.4000000000000001E-2</v>
      </c>
      <c r="E194" s="57">
        <v>0</v>
      </c>
      <c r="F194" s="57">
        <v>0</v>
      </c>
      <c r="G194" s="57">
        <v>1</v>
      </c>
      <c r="H194" s="57">
        <v>1.4999999999999999E-2</v>
      </c>
      <c r="I194" s="57">
        <v>0</v>
      </c>
      <c r="J194" s="57">
        <v>0</v>
      </c>
    </row>
    <row r="195" spans="1:10" ht="15" customHeight="1" x14ac:dyDescent="0.25">
      <c r="A195" s="65" t="s">
        <v>11</v>
      </c>
      <c r="B195" s="18" t="s">
        <v>132</v>
      </c>
      <c r="C195" s="57">
        <v>8</v>
      </c>
      <c r="D195" s="57">
        <v>0.105</v>
      </c>
      <c r="E195" s="57">
        <v>8</v>
      </c>
      <c r="F195" s="57">
        <v>0.32200000000000001</v>
      </c>
      <c r="G195" s="57">
        <v>4</v>
      </c>
      <c r="H195" s="57">
        <v>5.1999999999999998E-2</v>
      </c>
      <c r="I195" s="57">
        <v>0</v>
      </c>
      <c r="J195" s="57">
        <v>0</v>
      </c>
    </row>
    <row r="196" spans="1:10" ht="15" customHeight="1" x14ac:dyDescent="0.25">
      <c r="A196" s="65" t="s">
        <v>11</v>
      </c>
      <c r="B196" s="18" t="s">
        <v>223</v>
      </c>
      <c r="C196" s="57">
        <v>5</v>
      </c>
      <c r="D196" s="57">
        <v>0.72499999999999998</v>
      </c>
      <c r="E196" s="57">
        <v>4</v>
      </c>
      <c r="F196" s="57">
        <v>5.1999999999999998E-2</v>
      </c>
      <c r="G196" s="57">
        <v>1</v>
      </c>
      <c r="H196" s="57">
        <v>1.4999999999999999E-2</v>
      </c>
      <c r="I196" s="57">
        <v>0</v>
      </c>
      <c r="J196" s="57">
        <v>0</v>
      </c>
    </row>
    <row r="197" spans="1:10" ht="15" customHeight="1" x14ac:dyDescent="0.25">
      <c r="A197" s="65" t="s">
        <v>11</v>
      </c>
      <c r="B197" s="18" t="s">
        <v>133</v>
      </c>
      <c r="C197" s="57">
        <v>7</v>
      </c>
      <c r="D197" s="57">
        <v>6.5000000000000002E-2</v>
      </c>
      <c r="E197" s="57">
        <v>1</v>
      </c>
      <c r="F197" s="57">
        <v>1.4999999999999999E-2</v>
      </c>
      <c r="G197" s="57">
        <v>3</v>
      </c>
      <c r="H197" s="57">
        <v>0.03</v>
      </c>
      <c r="I197" s="57">
        <v>2</v>
      </c>
      <c r="J197" s="57">
        <v>1.4E-2</v>
      </c>
    </row>
    <row r="198" spans="1:10" ht="15" customHeight="1" x14ac:dyDescent="0.25">
      <c r="A198" s="65" t="s">
        <v>11</v>
      </c>
      <c r="B198" s="18" t="s">
        <v>134</v>
      </c>
      <c r="C198" s="57">
        <v>0</v>
      </c>
      <c r="D198" s="57">
        <v>0</v>
      </c>
      <c r="E198" s="57">
        <v>0</v>
      </c>
      <c r="F198" s="57">
        <v>0</v>
      </c>
      <c r="G198" s="57">
        <v>0</v>
      </c>
      <c r="H198" s="57">
        <v>0</v>
      </c>
      <c r="I198" s="57">
        <v>0</v>
      </c>
      <c r="J198" s="57">
        <v>0</v>
      </c>
    </row>
    <row r="199" spans="1:10" ht="15" customHeight="1" x14ac:dyDescent="0.25">
      <c r="A199" s="65" t="s">
        <v>11</v>
      </c>
      <c r="B199" s="18" t="s">
        <v>135</v>
      </c>
      <c r="C199" s="57">
        <v>0</v>
      </c>
      <c r="D199" s="57">
        <v>0</v>
      </c>
      <c r="E199" s="57">
        <v>8</v>
      </c>
      <c r="F199" s="57">
        <v>0.04</v>
      </c>
      <c r="G199" s="57">
        <v>2</v>
      </c>
      <c r="H199" s="57">
        <v>2.1999999999999999E-2</v>
      </c>
      <c r="I199" s="57">
        <v>1</v>
      </c>
      <c r="J199" s="57">
        <v>7.0000000000000001E-3</v>
      </c>
    </row>
    <row r="200" spans="1:10" ht="15" customHeight="1" x14ac:dyDescent="0.25">
      <c r="A200" s="65" t="s">
        <v>11</v>
      </c>
      <c r="B200" s="18" t="s">
        <v>136</v>
      </c>
      <c r="C200" s="57">
        <v>1</v>
      </c>
      <c r="D200" s="57">
        <v>7.0000000000000001E-3</v>
      </c>
      <c r="E200" s="57">
        <v>8</v>
      </c>
      <c r="F200" s="57">
        <v>6.1040000000000001</v>
      </c>
      <c r="G200" s="57">
        <v>0</v>
      </c>
      <c r="H200" s="57">
        <v>0</v>
      </c>
      <c r="I200" s="57">
        <v>8</v>
      </c>
      <c r="J200" s="57">
        <v>0.74439999999999995</v>
      </c>
    </row>
    <row r="201" spans="1:10" ht="15" customHeight="1" x14ac:dyDescent="0.25">
      <c r="A201" s="65" t="s">
        <v>11</v>
      </c>
      <c r="B201" s="18" t="s">
        <v>19</v>
      </c>
      <c r="C201" s="57">
        <v>0</v>
      </c>
      <c r="D201" s="57">
        <v>0</v>
      </c>
      <c r="E201" s="57">
        <v>0</v>
      </c>
      <c r="F201" s="57">
        <v>0</v>
      </c>
      <c r="G201" s="57">
        <v>0</v>
      </c>
      <c r="H201" s="57">
        <v>0</v>
      </c>
      <c r="I201" s="57">
        <v>0</v>
      </c>
      <c r="J201" s="57">
        <v>0</v>
      </c>
    </row>
    <row r="202" spans="1:10" ht="15" customHeight="1" x14ac:dyDescent="0.25">
      <c r="A202" s="65" t="s">
        <v>11</v>
      </c>
      <c r="B202" s="18" t="s">
        <v>137</v>
      </c>
      <c r="C202" s="57">
        <v>1</v>
      </c>
      <c r="D202" s="57">
        <v>2.5000000000000001E-2</v>
      </c>
      <c r="E202" s="57">
        <v>0</v>
      </c>
      <c r="F202" s="57">
        <v>0</v>
      </c>
      <c r="G202" s="57">
        <v>0</v>
      </c>
      <c r="H202" s="57">
        <v>0</v>
      </c>
      <c r="I202" s="57">
        <v>0</v>
      </c>
      <c r="J202" s="57">
        <v>0</v>
      </c>
    </row>
    <row r="203" spans="1:10" ht="15" customHeight="1" x14ac:dyDescent="0.25">
      <c r="A203" s="65" t="s">
        <v>11</v>
      </c>
      <c r="B203" s="18" t="s">
        <v>138</v>
      </c>
      <c r="C203" s="57">
        <v>1</v>
      </c>
      <c r="D203" s="57">
        <v>6.7</v>
      </c>
      <c r="E203" s="57">
        <v>0</v>
      </c>
      <c r="F203" s="57">
        <v>0</v>
      </c>
      <c r="G203" s="57">
        <v>0</v>
      </c>
      <c r="H203" s="57">
        <v>0</v>
      </c>
      <c r="I203" s="57">
        <v>1</v>
      </c>
      <c r="J203" s="57">
        <v>4.2519999999999998</v>
      </c>
    </row>
    <row r="204" spans="1:10" ht="15" customHeight="1" x14ac:dyDescent="0.25">
      <c r="A204" s="65" t="s">
        <v>11</v>
      </c>
      <c r="B204" s="18" t="s">
        <v>139</v>
      </c>
      <c r="C204" s="57">
        <v>0</v>
      </c>
      <c r="D204" s="57">
        <v>0</v>
      </c>
      <c r="E204" s="57">
        <v>0</v>
      </c>
      <c r="F204" s="57">
        <v>0</v>
      </c>
      <c r="G204" s="57">
        <v>0</v>
      </c>
      <c r="H204" s="57">
        <v>0</v>
      </c>
      <c r="I204" s="57">
        <v>0</v>
      </c>
      <c r="J204" s="57">
        <v>0</v>
      </c>
    </row>
    <row r="205" spans="1:10" ht="15" customHeight="1" x14ac:dyDescent="0.25">
      <c r="A205" s="65" t="s">
        <v>11</v>
      </c>
      <c r="B205" s="18" t="s">
        <v>140</v>
      </c>
      <c r="C205" s="57">
        <v>0</v>
      </c>
      <c r="D205" s="57">
        <v>0</v>
      </c>
      <c r="E205" s="57">
        <v>0</v>
      </c>
      <c r="F205" s="57">
        <v>0</v>
      </c>
      <c r="G205" s="57">
        <v>0</v>
      </c>
      <c r="H205" s="57">
        <v>0</v>
      </c>
      <c r="I205" s="57">
        <v>0</v>
      </c>
      <c r="J205" s="57">
        <v>0</v>
      </c>
    </row>
    <row r="206" spans="1:10" ht="15" customHeight="1" x14ac:dyDescent="0.25">
      <c r="A206" s="65" t="s">
        <v>11</v>
      </c>
      <c r="B206" s="18" t="s">
        <v>141</v>
      </c>
      <c r="C206" s="57">
        <v>0</v>
      </c>
      <c r="D206" s="57">
        <v>0</v>
      </c>
      <c r="E206" s="57">
        <v>0</v>
      </c>
      <c r="F206" s="57">
        <v>0</v>
      </c>
      <c r="G206" s="57">
        <v>0</v>
      </c>
      <c r="H206" s="57">
        <v>0</v>
      </c>
      <c r="I206" s="57">
        <v>0</v>
      </c>
      <c r="J206" s="57">
        <v>0</v>
      </c>
    </row>
    <row r="207" spans="1:10" ht="15" customHeight="1" x14ac:dyDescent="0.25">
      <c r="A207" s="65" t="s">
        <v>11</v>
      </c>
      <c r="B207" s="18" t="s">
        <v>238</v>
      </c>
      <c r="C207" s="57">
        <v>0</v>
      </c>
      <c r="D207" s="57">
        <v>0</v>
      </c>
      <c r="E207" s="57">
        <v>0</v>
      </c>
      <c r="F207" s="57">
        <v>0</v>
      </c>
      <c r="G207" s="57">
        <v>0</v>
      </c>
      <c r="H207" s="57">
        <v>0</v>
      </c>
      <c r="I207" s="57">
        <v>0</v>
      </c>
      <c r="J207" s="57">
        <v>0</v>
      </c>
    </row>
    <row r="208" spans="1:10" ht="15" customHeight="1" x14ac:dyDescent="0.25">
      <c r="A208" s="65" t="s">
        <v>11</v>
      </c>
      <c r="B208" s="18" t="s">
        <v>142</v>
      </c>
      <c r="C208" s="57">
        <v>0</v>
      </c>
      <c r="D208" s="57">
        <v>0</v>
      </c>
      <c r="E208" s="57">
        <v>2</v>
      </c>
      <c r="F208" s="57">
        <v>2.1999999999999999E-2</v>
      </c>
      <c r="G208" s="57">
        <v>0</v>
      </c>
      <c r="H208" s="57">
        <v>0</v>
      </c>
      <c r="I208" s="57">
        <v>0</v>
      </c>
      <c r="J208" s="57">
        <v>0</v>
      </c>
    </row>
    <row r="209" spans="1:10" ht="15" customHeight="1" x14ac:dyDescent="0.25">
      <c r="A209" s="65" t="s">
        <v>11</v>
      </c>
      <c r="B209" s="18" t="s">
        <v>26</v>
      </c>
      <c r="C209" s="57">
        <v>1</v>
      </c>
      <c r="D209" s="57">
        <v>1.4999999999999999E-2</v>
      </c>
      <c r="E209" s="57">
        <v>2</v>
      </c>
      <c r="F209" s="57">
        <v>1.4E-2</v>
      </c>
      <c r="G209" s="57">
        <v>0</v>
      </c>
      <c r="H209" s="57">
        <v>0</v>
      </c>
      <c r="I209" s="57">
        <v>0</v>
      </c>
      <c r="J209" s="57">
        <v>0</v>
      </c>
    </row>
    <row r="210" spans="1:10" ht="15" customHeight="1" x14ac:dyDescent="0.25">
      <c r="A210" s="65" t="s">
        <v>11</v>
      </c>
      <c r="B210" s="18" t="s">
        <v>143</v>
      </c>
      <c r="C210" s="57">
        <v>0</v>
      </c>
      <c r="D210" s="57">
        <v>0</v>
      </c>
      <c r="E210" s="57">
        <v>0</v>
      </c>
      <c r="F210" s="57">
        <v>0</v>
      </c>
      <c r="G210" s="57">
        <v>0</v>
      </c>
      <c r="H210" s="57">
        <v>0</v>
      </c>
      <c r="I210" s="57">
        <v>0</v>
      </c>
      <c r="J210" s="57">
        <v>0</v>
      </c>
    </row>
    <row r="211" spans="1:10" ht="15" customHeight="1" x14ac:dyDescent="0.25">
      <c r="A211" s="65" t="s">
        <v>11</v>
      </c>
      <c r="B211" s="18" t="s">
        <v>144</v>
      </c>
      <c r="C211" s="57">
        <v>0</v>
      </c>
      <c r="D211" s="57">
        <v>0</v>
      </c>
      <c r="E211" s="57">
        <v>0</v>
      </c>
      <c r="F211" s="57">
        <v>0</v>
      </c>
      <c r="G211" s="57">
        <v>0</v>
      </c>
      <c r="H211" s="57">
        <v>0</v>
      </c>
      <c r="I211" s="57">
        <v>0</v>
      </c>
      <c r="J211" s="57">
        <v>0</v>
      </c>
    </row>
    <row r="212" spans="1:10" ht="15" customHeight="1" x14ac:dyDescent="0.25">
      <c r="A212" s="65" t="s">
        <v>11</v>
      </c>
      <c r="B212" s="18" t="s">
        <v>145</v>
      </c>
      <c r="C212" s="57">
        <v>0</v>
      </c>
      <c r="D212" s="57">
        <v>0</v>
      </c>
      <c r="E212" s="57">
        <v>0</v>
      </c>
      <c r="F212" s="57">
        <v>0</v>
      </c>
      <c r="G212" s="57">
        <v>0</v>
      </c>
      <c r="H212" s="57">
        <v>0</v>
      </c>
      <c r="I212" s="57">
        <v>0</v>
      </c>
      <c r="J212" s="57">
        <v>0</v>
      </c>
    </row>
    <row r="213" spans="1:10" ht="15" customHeight="1" x14ac:dyDescent="0.25">
      <c r="A213" s="65" t="s">
        <v>11</v>
      </c>
      <c r="B213" s="18" t="s">
        <v>48</v>
      </c>
      <c r="C213" s="57">
        <v>0</v>
      </c>
      <c r="D213" s="57">
        <v>0</v>
      </c>
      <c r="E213" s="57">
        <v>0</v>
      </c>
      <c r="F213" s="57">
        <v>0</v>
      </c>
      <c r="G213" s="57">
        <v>0</v>
      </c>
      <c r="H213" s="57">
        <v>0</v>
      </c>
      <c r="I213" s="57">
        <v>0</v>
      </c>
      <c r="J213" s="57">
        <v>0</v>
      </c>
    </row>
    <row r="214" spans="1:10" ht="15" customHeight="1" x14ac:dyDescent="0.25">
      <c r="A214" s="65" t="s">
        <v>11</v>
      </c>
      <c r="B214" s="18" t="s">
        <v>146</v>
      </c>
      <c r="C214" s="57">
        <v>0</v>
      </c>
      <c r="D214" s="57">
        <v>0</v>
      </c>
      <c r="E214" s="57">
        <v>0</v>
      </c>
      <c r="F214" s="57">
        <v>0</v>
      </c>
      <c r="G214" s="57">
        <v>0</v>
      </c>
      <c r="H214" s="57">
        <v>0</v>
      </c>
      <c r="I214" s="57">
        <v>0</v>
      </c>
      <c r="J214" s="57">
        <v>0</v>
      </c>
    </row>
    <row r="215" spans="1:10" ht="15" customHeight="1" x14ac:dyDescent="0.25">
      <c r="A215" s="65" t="s">
        <v>11</v>
      </c>
      <c r="B215" s="18" t="s">
        <v>12</v>
      </c>
      <c r="C215" s="57">
        <v>1</v>
      </c>
      <c r="D215" s="57">
        <v>5.0000000000000001E-3</v>
      </c>
      <c r="E215" s="57">
        <v>5</v>
      </c>
      <c r="F215" s="57">
        <v>3.2000000000000001E-2</v>
      </c>
      <c r="G215" s="57">
        <v>0</v>
      </c>
      <c r="H215" s="57">
        <v>0</v>
      </c>
      <c r="I215" s="57">
        <v>0</v>
      </c>
      <c r="J215" s="57">
        <v>0</v>
      </c>
    </row>
    <row r="216" spans="1:10" ht="15" customHeight="1" x14ac:dyDescent="0.25">
      <c r="A216" s="65" t="s">
        <v>11</v>
      </c>
      <c r="B216" s="18" t="s">
        <v>38</v>
      </c>
      <c r="C216" s="57">
        <v>0</v>
      </c>
      <c r="D216" s="57">
        <v>0</v>
      </c>
      <c r="E216" s="57">
        <v>1</v>
      </c>
      <c r="F216" s="57">
        <v>7.0000000000000001E-3</v>
      </c>
      <c r="G216" s="57">
        <v>0</v>
      </c>
      <c r="H216" s="57">
        <v>0</v>
      </c>
      <c r="I216" s="57">
        <v>0</v>
      </c>
      <c r="J216" s="57">
        <v>0</v>
      </c>
    </row>
    <row r="217" spans="1:10" ht="15" customHeight="1" x14ac:dyDescent="0.25">
      <c r="A217" s="65" t="s">
        <v>11</v>
      </c>
      <c r="B217" s="18" t="s">
        <v>147</v>
      </c>
      <c r="C217" s="57">
        <v>0</v>
      </c>
      <c r="D217" s="57">
        <v>0</v>
      </c>
      <c r="E217" s="57">
        <v>0</v>
      </c>
      <c r="F217" s="57">
        <v>0</v>
      </c>
      <c r="G217" s="57">
        <v>0</v>
      </c>
      <c r="H217" s="57">
        <v>0</v>
      </c>
      <c r="I217" s="57">
        <v>0</v>
      </c>
      <c r="J217" s="57">
        <v>0</v>
      </c>
    </row>
    <row r="218" spans="1:10" ht="15" customHeight="1" x14ac:dyDescent="0.25">
      <c r="A218" s="65" t="s">
        <v>11</v>
      </c>
      <c r="B218" s="18" t="s">
        <v>15</v>
      </c>
      <c r="C218" s="57">
        <v>4</v>
      </c>
      <c r="D218" s="57">
        <v>4.8000000000000001E-2</v>
      </c>
      <c r="E218" s="57">
        <v>3</v>
      </c>
      <c r="F218" s="57">
        <v>0.56599999999999995</v>
      </c>
      <c r="G218" s="57">
        <v>0</v>
      </c>
      <c r="H218" s="57">
        <v>0</v>
      </c>
      <c r="I218" s="57">
        <v>0</v>
      </c>
      <c r="J218" s="57">
        <v>0</v>
      </c>
    </row>
    <row r="219" spans="1:10" ht="15" customHeight="1" x14ac:dyDescent="0.25">
      <c r="A219" s="65" t="s">
        <v>11</v>
      </c>
      <c r="B219" s="18" t="s">
        <v>216</v>
      </c>
      <c r="C219" s="57">
        <v>0</v>
      </c>
      <c r="D219" s="57">
        <v>0</v>
      </c>
      <c r="E219" s="57">
        <v>0</v>
      </c>
      <c r="F219" s="57">
        <v>0</v>
      </c>
      <c r="G219" s="57">
        <v>0</v>
      </c>
      <c r="H219" s="57">
        <v>0</v>
      </c>
      <c r="I219" s="57">
        <v>0</v>
      </c>
      <c r="J219" s="57">
        <v>0</v>
      </c>
    </row>
    <row r="220" spans="1:10" ht="15" customHeight="1" x14ac:dyDescent="0.25">
      <c r="A220" s="65" t="s">
        <v>11</v>
      </c>
      <c r="B220" s="18" t="s">
        <v>225</v>
      </c>
      <c r="C220" s="57">
        <v>0</v>
      </c>
      <c r="D220" s="57">
        <v>0</v>
      </c>
      <c r="E220" s="57">
        <v>1</v>
      </c>
      <c r="F220" s="57">
        <v>5.3999999999999999E-2</v>
      </c>
      <c r="G220" s="57">
        <v>0</v>
      </c>
      <c r="H220" s="57">
        <v>0</v>
      </c>
      <c r="I220" s="57">
        <v>0</v>
      </c>
      <c r="J220" s="57">
        <v>0</v>
      </c>
    </row>
    <row r="221" spans="1:10" ht="14.25" customHeight="1" x14ac:dyDescent="0.25">
      <c r="A221" s="65" t="s">
        <v>11</v>
      </c>
      <c r="B221" s="18" t="s">
        <v>226</v>
      </c>
      <c r="C221" s="57">
        <v>0</v>
      </c>
      <c r="D221" s="57">
        <v>0</v>
      </c>
      <c r="E221" s="57">
        <v>0</v>
      </c>
      <c r="F221" s="57">
        <v>0</v>
      </c>
      <c r="G221" s="57">
        <v>0</v>
      </c>
      <c r="H221" s="57">
        <v>0</v>
      </c>
      <c r="I221" s="57">
        <v>0</v>
      </c>
      <c r="J221" s="57">
        <v>0</v>
      </c>
    </row>
  </sheetData>
  <sortState ref="A8:K214">
    <sortCondition ref="A148"/>
  </sortState>
  <mergeCells count="7">
    <mergeCell ref="G1:J1"/>
    <mergeCell ref="A4:A6"/>
    <mergeCell ref="B4:B6"/>
    <mergeCell ref="C4:D5"/>
    <mergeCell ref="E4:F5"/>
    <mergeCell ref="G4:H5"/>
    <mergeCell ref="I4:J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5"/>
  <sheetViews>
    <sheetView zoomScale="80" zoomScaleNormal="80" workbookViewId="0">
      <pane ySplit="2" topLeftCell="A215" activePane="bottomLeft" state="frozen"/>
      <selection pane="bottomLeft" activeCell="I256" sqref="I256"/>
    </sheetView>
  </sheetViews>
  <sheetFormatPr defaultColWidth="9.140625" defaultRowHeight="15" x14ac:dyDescent="0.25"/>
  <cols>
    <col min="1" max="1" width="14" style="3" customWidth="1"/>
    <col min="2" max="2" width="7.42578125" style="8" customWidth="1"/>
    <col min="3" max="3" width="15.85546875" style="3" customWidth="1"/>
    <col min="4" max="4" width="13.42578125" style="3" customWidth="1"/>
    <col min="5" max="5" width="19" style="3" customWidth="1"/>
    <col min="6" max="6" width="16.140625" style="3" customWidth="1"/>
    <col min="7" max="7" width="18.5703125" style="4" customWidth="1"/>
    <col min="8" max="8" width="36.42578125" style="20" customWidth="1"/>
    <col min="9" max="9" width="54.140625" style="21" customWidth="1"/>
    <col min="10" max="16384" width="9.140625" style="21"/>
  </cols>
  <sheetData>
    <row r="1" spans="1:9" s="51" customFormat="1" ht="28.5" customHeight="1" x14ac:dyDescent="0.25">
      <c r="A1" s="84" t="s">
        <v>302</v>
      </c>
      <c r="B1" s="84"/>
      <c r="C1" s="84"/>
      <c r="D1" s="84"/>
      <c r="E1" s="84"/>
      <c r="F1" s="84"/>
      <c r="G1" s="84"/>
      <c r="H1" s="84"/>
    </row>
    <row r="2" spans="1:9" ht="87.75" customHeight="1" x14ac:dyDescent="0.25">
      <c r="A2" s="9" t="s">
        <v>0</v>
      </c>
      <c r="B2" s="9" t="s">
        <v>1</v>
      </c>
      <c r="C2" s="10" t="s">
        <v>9</v>
      </c>
      <c r="D2" s="11" t="s">
        <v>205</v>
      </c>
      <c r="E2" s="10" t="s">
        <v>206</v>
      </c>
      <c r="F2" s="10" t="s">
        <v>234</v>
      </c>
      <c r="G2" s="46" t="s">
        <v>10</v>
      </c>
      <c r="H2" s="9" t="s">
        <v>207</v>
      </c>
    </row>
    <row r="3" spans="1:9" ht="24" customHeigh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</row>
    <row r="4" spans="1:9" s="53" customFormat="1" ht="15" customHeight="1" x14ac:dyDescent="0.25">
      <c r="A4" s="26" t="s">
        <v>11</v>
      </c>
      <c r="B4" s="26">
        <v>1</v>
      </c>
      <c r="C4" s="48">
        <v>40673196</v>
      </c>
      <c r="D4" s="68">
        <v>41288</v>
      </c>
      <c r="E4" s="76" t="s">
        <v>233</v>
      </c>
      <c r="F4" s="77">
        <v>1</v>
      </c>
      <c r="G4" s="78">
        <v>14120.322033898305</v>
      </c>
      <c r="H4" s="69" t="s">
        <v>177</v>
      </c>
      <c r="I4" s="28"/>
    </row>
    <row r="5" spans="1:9" s="53" customFormat="1" ht="15" customHeight="1" x14ac:dyDescent="0.25">
      <c r="A5" s="26" t="s">
        <v>11</v>
      </c>
      <c r="B5" s="26">
        <v>2</v>
      </c>
      <c r="C5" s="31">
        <v>40645648</v>
      </c>
      <c r="D5" s="68">
        <v>41302</v>
      </c>
      <c r="E5" s="76" t="s">
        <v>232</v>
      </c>
      <c r="F5" s="77">
        <v>6000</v>
      </c>
      <c r="G5" s="78">
        <v>23100</v>
      </c>
      <c r="H5" s="69" t="s">
        <v>242</v>
      </c>
      <c r="I5" s="28"/>
    </row>
    <row r="6" spans="1:9" s="53" customFormat="1" ht="15" customHeight="1" x14ac:dyDescent="0.25">
      <c r="A6" s="26" t="s">
        <v>11</v>
      </c>
      <c r="B6" s="26">
        <v>3</v>
      </c>
      <c r="C6" s="32">
        <v>40646136</v>
      </c>
      <c r="D6" s="70">
        <v>41298</v>
      </c>
      <c r="E6" s="76" t="s">
        <v>231</v>
      </c>
      <c r="F6" s="77">
        <v>3</v>
      </c>
      <c r="G6" s="78">
        <v>466.10169491525426</v>
      </c>
      <c r="H6" s="71" t="s">
        <v>285</v>
      </c>
      <c r="I6" s="28"/>
    </row>
    <row r="7" spans="1:9" s="53" customFormat="1" ht="15" customHeight="1" x14ac:dyDescent="0.25">
      <c r="A7" s="26" t="s">
        <v>11</v>
      </c>
      <c r="B7" s="26">
        <v>4</v>
      </c>
      <c r="C7" s="33">
        <v>40646299</v>
      </c>
      <c r="D7" s="70">
        <v>41285</v>
      </c>
      <c r="E7" s="76" t="s">
        <v>231</v>
      </c>
      <c r="F7" s="77">
        <v>8</v>
      </c>
      <c r="G7" s="78">
        <v>466.10169491525426</v>
      </c>
      <c r="H7" s="69" t="s">
        <v>298</v>
      </c>
      <c r="I7" s="28"/>
    </row>
    <row r="8" spans="1:9" s="53" customFormat="1" ht="15" customHeight="1" x14ac:dyDescent="0.25">
      <c r="A8" s="26" t="s">
        <v>11</v>
      </c>
      <c r="B8" s="26">
        <v>5</v>
      </c>
      <c r="C8" s="34">
        <v>40646598</v>
      </c>
      <c r="D8" s="70">
        <v>41285</v>
      </c>
      <c r="E8" s="76" t="s">
        <v>231</v>
      </c>
      <c r="F8" s="77">
        <v>7</v>
      </c>
      <c r="G8" s="78">
        <v>466.10169491525426</v>
      </c>
      <c r="H8" s="69" t="s">
        <v>243</v>
      </c>
      <c r="I8" s="28"/>
    </row>
    <row r="9" spans="1:9" s="53" customFormat="1" ht="15" customHeight="1" x14ac:dyDescent="0.25">
      <c r="A9" s="26" t="s">
        <v>11</v>
      </c>
      <c r="B9" s="26">
        <v>6</v>
      </c>
      <c r="C9" s="33">
        <v>40647932</v>
      </c>
      <c r="D9" s="72">
        <v>41292</v>
      </c>
      <c r="E9" s="76" t="s">
        <v>291</v>
      </c>
      <c r="F9" s="77">
        <v>15</v>
      </c>
      <c r="G9" s="78">
        <v>466.10169491525426</v>
      </c>
      <c r="H9" s="69" t="s">
        <v>24</v>
      </c>
      <c r="I9" s="28"/>
    </row>
    <row r="10" spans="1:9" s="53" customFormat="1" ht="15" customHeight="1" x14ac:dyDescent="0.25">
      <c r="A10" s="26" t="s">
        <v>11</v>
      </c>
      <c r="B10" s="26">
        <v>7</v>
      </c>
      <c r="C10" s="32">
        <v>40648222</v>
      </c>
      <c r="D10" s="70">
        <v>41288</v>
      </c>
      <c r="E10" s="76" t="s">
        <v>231</v>
      </c>
      <c r="F10" s="77">
        <v>15</v>
      </c>
      <c r="G10" s="78">
        <v>466.10169491525426</v>
      </c>
      <c r="H10" s="69" t="s">
        <v>244</v>
      </c>
      <c r="I10" s="28"/>
    </row>
    <row r="11" spans="1:9" s="53" customFormat="1" ht="15" customHeight="1" x14ac:dyDescent="0.25">
      <c r="A11" s="26" t="s">
        <v>11</v>
      </c>
      <c r="B11" s="26">
        <v>8</v>
      </c>
      <c r="C11" s="35">
        <v>40653230</v>
      </c>
      <c r="D11" s="72">
        <v>41296</v>
      </c>
      <c r="E11" s="76" t="s">
        <v>231</v>
      </c>
      <c r="F11" s="77">
        <v>7</v>
      </c>
      <c r="G11" s="78">
        <v>466.10169491525426</v>
      </c>
      <c r="H11" s="69" t="s">
        <v>245</v>
      </c>
      <c r="I11" s="28"/>
    </row>
    <row r="12" spans="1:9" s="53" customFormat="1" ht="15" customHeight="1" x14ac:dyDescent="0.25">
      <c r="A12" s="26" t="s">
        <v>11</v>
      </c>
      <c r="B12" s="26">
        <v>9</v>
      </c>
      <c r="C12" s="33">
        <v>40655621</v>
      </c>
      <c r="D12" s="70">
        <v>41290</v>
      </c>
      <c r="E12" s="76" t="s">
        <v>231</v>
      </c>
      <c r="F12" s="77">
        <v>7</v>
      </c>
      <c r="G12" s="78">
        <v>466.10169491525426</v>
      </c>
      <c r="H12" s="71" t="s">
        <v>277</v>
      </c>
      <c r="I12" s="28"/>
    </row>
    <row r="13" spans="1:9" s="53" customFormat="1" ht="15" customHeight="1" x14ac:dyDescent="0.25">
      <c r="A13" s="26" t="s">
        <v>11</v>
      </c>
      <c r="B13" s="26">
        <v>10</v>
      </c>
      <c r="C13" s="36">
        <v>40658668</v>
      </c>
      <c r="D13" s="70">
        <v>41297</v>
      </c>
      <c r="E13" s="76" t="s">
        <v>231</v>
      </c>
      <c r="F13" s="77">
        <v>15</v>
      </c>
      <c r="G13" s="78">
        <v>466.10169491525426</v>
      </c>
      <c r="H13" s="69" t="s">
        <v>246</v>
      </c>
      <c r="I13" s="28"/>
    </row>
    <row r="14" spans="1:9" s="53" customFormat="1" ht="15" customHeight="1" x14ac:dyDescent="0.25">
      <c r="A14" s="26" t="s">
        <v>11</v>
      </c>
      <c r="B14" s="26">
        <v>11</v>
      </c>
      <c r="C14" s="35">
        <v>40671896</v>
      </c>
      <c r="D14" s="70">
        <v>41304</v>
      </c>
      <c r="E14" s="76" t="s">
        <v>233</v>
      </c>
      <c r="F14" s="77">
        <v>536</v>
      </c>
      <c r="G14" s="78">
        <v>2144541.3559322031</v>
      </c>
      <c r="H14" s="69" t="s">
        <v>247</v>
      </c>
      <c r="I14" s="28"/>
    </row>
    <row r="15" spans="1:9" s="53" customFormat="1" ht="15" customHeight="1" x14ac:dyDescent="0.25">
      <c r="A15" s="26" t="s">
        <v>11</v>
      </c>
      <c r="B15" s="26">
        <v>12</v>
      </c>
      <c r="C15" s="37">
        <v>40660236</v>
      </c>
      <c r="D15" s="70">
        <v>41289</v>
      </c>
      <c r="E15" s="76" t="s">
        <v>231</v>
      </c>
      <c r="F15" s="77">
        <v>7</v>
      </c>
      <c r="G15" s="78">
        <v>466.10169491525426</v>
      </c>
      <c r="H15" s="71" t="s">
        <v>277</v>
      </c>
      <c r="I15" s="28"/>
    </row>
    <row r="16" spans="1:9" s="53" customFormat="1" ht="15" customHeight="1" x14ac:dyDescent="0.25">
      <c r="A16" s="26" t="s">
        <v>11</v>
      </c>
      <c r="B16" s="26">
        <v>13</v>
      </c>
      <c r="C16" s="37">
        <v>40684266</v>
      </c>
      <c r="D16" s="70">
        <v>41292</v>
      </c>
      <c r="E16" s="76" t="s">
        <v>231</v>
      </c>
      <c r="F16" s="77">
        <v>7</v>
      </c>
      <c r="G16" s="78">
        <v>466.10169491525426</v>
      </c>
      <c r="H16" s="69" t="s">
        <v>248</v>
      </c>
      <c r="I16" s="28"/>
    </row>
    <row r="17" spans="1:9" s="53" customFormat="1" ht="15" customHeight="1" x14ac:dyDescent="0.25">
      <c r="A17" s="26" t="s">
        <v>11</v>
      </c>
      <c r="B17" s="26">
        <v>14</v>
      </c>
      <c r="C17" s="37">
        <v>40660448</v>
      </c>
      <c r="D17" s="70">
        <v>41297</v>
      </c>
      <c r="E17" s="76" t="s">
        <v>291</v>
      </c>
      <c r="F17" s="77">
        <v>15</v>
      </c>
      <c r="G17" s="78">
        <v>466.10169491525426</v>
      </c>
      <c r="H17" s="69" t="s">
        <v>24</v>
      </c>
      <c r="I17" s="28"/>
    </row>
    <row r="18" spans="1:9" s="53" customFormat="1" ht="15" customHeight="1" x14ac:dyDescent="0.25">
      <c r="A18" s="26" t="s">
        <v>11</v>
      </c>
      <c r="B18" s="26">
        <v>15</v>
      </c>
      <c r="C18" s="37">
        <v>40660793</v>
      </c>
      <c r="D18" s="70">
        <v>41285</v>
      </c>
      <c r="E18" s="76" t="s">
        <v>231</v>
      </c>
      <c r="F18" s="77">
        <v>5</v>
      </c>
      <c r="G18" s="78">
        <v>466.10169491525426</v>
      </c>
      <c r="H18" s="69" t="s">
        <v>249</v>
      </c>
      <c r="I18" s="28"/>
    </row>
    <row r="19" spans="1:9" s="53" customFormat="1" ht="15" customHeight="1" x14ac:dyDescent="0.25">
      <c r="A19" s="26" t="s">
        <v>11</v>
      </c>
      <c r="B19" s="26">
        <v>16</v>
      </c>
      <c r="C19" s="37">
        <v>40661202</v>
      </c>
      <c r="D19" s="70">
        <v>41295</v>
      </c>
      <c r="E19" s="76" t="s">
        <v>231</v>
      </c>
      <c r="F19" s="77">
        <v>7</v>
      </c>
      <c r="G19" s="78">
        <v>466.10169491525426</v>
      </c>
      <c r="H19" s="69" t="s">
        <v>230</v>
      </c>
      <c r="I19" s="28"/>
    </row>
    <row r="20" spans="1:9" s="53" customFormat="1" ht="15" customHeight="1" x14ac:dyDescent="0.25">
      <c r="A20" s="26" t="s">
        <v>11</v>
      </c>
      <c r="B20" s="26">
        <v>17</v>
      </c>
      <c r="C20" s="37">
        <v>40661595</v>
      </c>
      <c r="D20" s="70">
        <v>41295</v>
      </c>
      <c r="E20" s="76" t="s">
        <v>231</v>
      </c>
      <c r="F20" s="77">
        <v>15</v>
      </c>
      <c r="G20" s="78">
        <v>466.10169491525426</v>
      </c>
      <c r="H20" s="69" t="s">
        <v>24</v>
      </c>
      <c r="I20" s="28"/>
    </row>
    <row r="21" spans="1:9" s="53" customFormat="1" ht="15" customHeight="1" x14ac:dyDescent="0.25">
      <c r="A21" s="26" t="s">
        <v>11</v>
      </c>
      <c r="B21" s="26">
        <v>18</v>
      </c>
      <c r="C21" s="34">
        <v>40662155</v>
      </c>
      <c r="D21" s="70">
        <v>41289</v>
      </c>
      <c r="E21" s="76" t="s">
        <v>231</v>
      </c>
      <c r="F21" s="77">
        <v>3</v>
      </c>
      <c r="G21" s="78">
        <v>466.10169491525426</v>
      </c>
      <c r="H21" s="71" t="s">
        <v>260</v>
      </c>
      <c r="I21" s="28"/>
    </row>
    <row r="22" spans="1:9" s="53" customFormat="1" ht="15" customHeight="1" x14ac:dyDescent="0.25">
      <c r="A22" s="26" t="s">
        <v>11</v>
      </c>
      <c r="B22" s="26">
        <v>19</v>
      </c>
      <c r="C22" s="34">
        <v>40662920</v>
      </c>
      <c r="D22" s="70">
        <v>41305</v>
      </c>
      <c r="E22" s="76" t="s">
        <v>231</v>
      </c>
      <c r="F22" s="77">
        <v>7</v>
      </c>
      <c r="G22" s="78">
        <v>466.10169491525426</v>
      </c>
      <c r="H22" s="69" t="s">
        <v>250</v>
      </c>
      <c r="I22" s="28"/>
    </row>
    <row r="23" spans="1:9" s="52" customFormat="1" ht="15" customHeight="1" x14ac:dyDescent="0.25">
      <c r="A23" s="30" t="s">
        <v>11</v>
      </c>
      <c r="B23" s="30">
        <v>20</v>
      </c>
      <c r="C23" s="33">
        <v>40662908</v>
      </c>
      <c r="D23" s="70">
        <v>41305</v>
      </c>
      <c r="E23" s="76" t="s">
        <v>231</v>
      </c>
      <c r="F23" s="77">
        <v>7</v>
      </c>
      <c r="G23" s="78">
        <v>466.10169491525426</v>
      </c>
      <c r="H23" s="69" t="s">
        <v>250</v>
      </c>
      <c r="I23" s="47"/>
    </row>
    <row r="24" spans="1:9" s="53" customFormat="1" ht="15.75" customHeight="1" x14ac:dyDescent="0.25">
      <c r="A24" s="26" t="s">
        <v>11</v>
      </c>
      <c r="B24" s="26">
        <v>21</v>
      </c>
      <c r="C24" s="37">
        <v>40665103</v>
      </c>
      <c r="D24" s="72">
        <v>41283</v>
      </c>
      <c r="E24" s="76" t="s">
        <v>231</v>
      </c>
      <c r="F24" s="77">
        <v>7</v>
      </c>
      <c r="G24" s="78">
        <v>466.10169491525426</v>
      </c>
      <c r="H24" s="69" t="s">
        <v>251</v>
      </c>
      <c r="I24" s="28"/>
    </row>
    <row r="25" spans="1:9" s="53" customFormat="1" ht="15" customHeight="1" x14ac:dyDescent="0.25">
      <c r="A25" s="26" t="s">
        <v>11</v>
      </c>
      <c r="B25" s="26">
        <v>22</v>
      </c>
      <c r="C25" s="35">
        <v>40665350</v>
      </c>
      <c r="D25" s="72">
        <v>41284</v>
      </c>
      <c r="E25" s="76" t="s">
        <v>231</v>
      </c>
      <c r="F25" s="77">
        <v>15</v>
      </c>
      <c r="G25" s="78">
        <v>466.10169491525426</v>
      </c>
      <c r="H25" s="69" t="s">
        <v>279</v>
      </c>
      <c r="I25" s="28"/>
    </row>
    <row r="26" spans="1:9" s="53" customFormat="1" ht="15" customHeight="1" x14ac:dyDescent="0.25">
      <c r="A26" s="26" t="s">
        <v>11</v>
      </c>
      <c r="B26" s="26">
        <v>23</v>
      </c>
      <c r="C26" s="37">
        <v>40665742</v>
      </c>
      <c r="D26" s="70">
        <v>41296</v>
      </c>
      <c r="E26" s="76" t="s">
        <v>231</v>
      </c>
      <c r="F26" s="77">
        <v>7</v>
      </c>
      <c r="G26" s="78">
        <v>466.10169491525426</v>
      </c>
      <c r="H26" s="69" t="s">
        <v>244</v>
      </c>
      <c r="I26" s="28"/>
    </row>
    <row r="27" spans="1:9" s="53" customFormat="1" ht="15" customHeight="1" x14ac:dyDescent="0.25">
      <c r="A27" s="26" t="s">
        <v>11</v>
      </c>
      <c r="B27" s="26">
        <v>24</v>
      </c>
      <c r="C27" s="34">
        <v>40666587</v>
      </c>
      <c r="D27" s="70">
        <v>41285</v>
      </c>
      <c r="E27" s="76" t="s">
        <v>231</v>
      </c>
      <c r="F27" s="77">
        <v>5</v>
      </c>
      <c r="G27" s="78">
        <v>466.10169491525426</v>
      </c>
      <c r="H27" s="69" t="s">
        <v>249</v>
      </c>
      <c r="I27" s="28"/>
    </row>
    <row r="28" spans="1:9" s="53" customFormat="1" ht="15" customHeight="1" x14ac:dyDescent="0.25">
      <c r="A28" s="26" t="s">
        <v>11</v>
      </c>
      <c r="B28" s="26">
        <v>25</v>
      </c>
      <c r="C28" s="34">
        <v>40666589</v>
      </c>
      <c r="D28" s="70">
        <v>41285</v>
      </c>
      <c r="E28" s="76" t="s">
        <v>231</v>
      </c>
      <c r="F28" s="77">
        <v>5</v>
      </c>
      <c r="G28" s="78">
        <v>466.10169491525426</v>
      </c>
      <c r="H28" s="69" t="s">
        <v>249</v>
      </c>
      <c r="I28" s="28"/>
    </row>
    <row r="29" spans="1:9" s="53" customFormat="1" ht="15" customHeight="1" x14ac:dyDescent="0.25">
      <c r="A29" s="26" t="s">
        <v>11</v>
      </c>
      <c r="B29" s="26">
        <v>26</v>
      </c>
      <c r="C29" s="34">
        <v>40666513</v>
      </c>
      <c r="D29" s="70">
        <v>41285</v>
      </c>
      <c r="E29" s="76" t="s">
        <v>231</v>
      </c>
      <c r="F29" s="77">
        <v>6</v>
      </c>
      <c r="G29" s="78">
        <v>466.10169491525426</v>
      </c>
      <c r="H29" s="69" t="s">
        <v>240</v>
      </c>
      <c r="I29" s="28"/>
    </row>
    <row r="30" spans="1:9" s="53" customFormat="1" ht="15" customHeight="1" x14ac:dyDescent="0.25">
      <c r="A30" s="26" t="s">
        <v>11</v>
      </c>
      <c r="B30" s="26">
        <v>27</v>
      </c>
      <c r="C30" s="34">
        <v>40667603</v>
      </c>
      <c r="D30" s="72">
        <v>41289</v>
      </c>
      <c r="E30" s="76" t="s">
        <v>231</v>
      </c>
      <c r="F30" s="77">
        <v>3</v>
      </c>
      <c r="G30" s="78">
        <v>466.10169491525426</v>
      </c>
      <c r="H30" s="71" t="s">
        <v>260</v>
      </c>
      <c r="I30" s="28"/>
    </row>
    <row r="31" spans="1:9" s="53" customFormat="1" ht="15" customHeight="1" x14ac:dyDescent="0.25">
      <c r="A31" s="26" t="s">
        <v>11</v>
      </c>
      <c r="B31" s="26">
        <v>28</v>
      </c>
      <c r="C31" s="34">
        <v>40667176</v>
      </c>
      <c r="D31" s="72">
        <v>41283</v>
      </c>
      <c r="E31" s="76" t="s">
        <v>231</v>
      </c>
      <c r="F31" s="77">
        <v>5</v>
      </c>
      <c r="G31" s="78">
        <v>466.10169491525426</v>
      </c>
      <c r="H31" s="71" t="s">
        <v>283</v>
      </c>
      <c r="I31" s="28"/>
    </row>
    <row r="32" spans="1:9" s="53" customFormat="1" ht="15" customHeight="1" x14ac:dyDescent="0.25">
      <c r="A32" s="26" t="s">
        <v>11</v>
      </c>
      <c r="B32" s="26">
        <v>29</v>
      </c>
      <c r="C32" s="34">
        <v>40667684</v>
      </c>
      <c r="D32" s="72">
        <v>41285</v>
      </c>
      <c r="E32" s="76" t="s">
        <v>233</v>
      </c>
      <c r="F32" s="77">
        <v>136</v>
      </c>
      <c r="G32" s="78">
        <v>544137.35593220335</v>
      </c>
      <c r="H32" s="71" t="s">
        <v>265</v>
      </c>
      <c r="I32" s="28"/>
    </row>
    <row r="33" spans="1:9" s="53" customFormat="1" ht="15" customHeight="1" x14ac:dyDescent="0.25">
      <c r="A33" s="26" t="s">
        <v>11</v>
      </c>
      <c r="B33" s="26">
        <v>30</v>
      </c>
      <c r="C33" s="34">
        <v>40668625</v>
      </c>
      <c r="D33" s="72">
        <v>41288</v>
      </c>
      <c r="E33" s="76" t="s">
        <v>231</v>
      </c>
      <c r="F33" s="77">
        <v>0.15</v>
      </c>
      <c r="G33" s="78">
        <v>466.10169491525426</v>
      </c>
      <c r="H33" s="69" t="s">
        <v>237</v>
      </c>
      <c r="I33" s="28"/>
    </row>
    <row r="34" spans="1:9" s="53" customFormat="1" ht="15" customHeight="1" x14ac:dyDescent="0.25">
      <c r="A34" s="26" t="s">
        <v>11</v>
      </c>
      <c r="B34" s="26">
        <v>31</v>
      </c>
      <c r="C34" s="34">
        <v>40668627</v>
      </c>
      <c r="D34" s="72">
        <v>41288</v>
      </c>
      <c r="E34" s="76" t="s">
        <v>231</v>
      </c>
      <c r="F34" s="77">
        <v>0.15</v>
      </c>
      <c r="G34" s="78">
        <v>466.10169491525426</v>
      </c>
      <c r="H34" s="69" t="s">
        <v>237</v>
      </c>
      <c r="I34" s="28"/>
    </row>
    <row r="35" spans="1:9" s="53" customFormat="1" ht="15" customHeight="1" x14ac:dyDescent="0.25">
      <c r="A35" s="26" t="s">
        <v>11</v>
      </c>
      <c r="B35" s="26">
        <v>32</v>
      </c>
      <c r="C35" s="34">
        <v>40668624</v>
      </c>
      <c r="D35" s="72">
        <v>41283</v>
      </c>
      <c r="E35" s="76" t="s">
        <v>231</v>
      </c>
      <c r="F35" s="77">
        <v>7</v>
      </c>
      <c r="G35" s="78">
        <v>466.10169491525426</v>
      </c>
      <c r="H35" s="69" t="s">
        <v>252</v>
      </c>
      <c r="I35" s="28"/>
    </row>
    <row r="36" spans="1:9" s="53" customFormat="1" ht="15" customHeight="1" x14ac:dyDescent="0.25">
      <c r="A36" s="26" t="s">
        <v>11</v>
      </c>
      <c r="B36" s="26">
        <v>33</v>
      </c>
      <c r="C36" s="34">
        <v>40668782</v>
      </c>
      <c r="D36" s="72">
        <v>41289</v>
      </c>
      <c r="E36" s="76" t="s">
        <v>231</v>
      </c>
      <c r="F36" s="77">
        <v>15</v>
      </c>
      <c r="G36" s="78">
        <v>466.10169491525426</v>
      </c>
      <c r="H36" s="71" t="s">
        <v>265</v>
      </c>
      <c r="I36" s="28"/>
    </row>
    <row r="37" spans="1:9" s="53" customFormat="1" ht="15" customHeight="1" x14ac:dyDescent="0.25">
      <c r="A37" s="26" t="s">
        <v>11</v>
      </c>
      <c r="B37" s="26">
        <v>34</v>
      </c>
      <c r="C37" s="33">
        <v>40668663</v>
      </c>
      <c r="D37" s="72">
        <v>41291</v>
      </c>
      <c r="E37" s="76" t="s">
        <v>231</v>
      </c>
      <c r="F37" s="77">
        <v>15</v>
      </c>
      <c r="G37" s="78">
        <v>466.10169491525426</v>
      </c>
      <c r="H37" s="69" t="s">
        <v>252</v>
      </c>
      <c r="I37" s="28"/>
    </row>
    <row r="38" spans="1:9" s="53" customFormat="1" ht="15" customHeight="1" x14ac:dyDescent="0.25">
      <c r="A38" s="26" t="s">
        <v>11</v>
      </c>
      <c r="B38" s="26">
        <v>35</v>
      </c>
      <c r="C38" s="37">
        <v>40668657</v>
      </c>
      <c r="D38" s="72">
        <v>41288</v>
      </c>
      <c r="E38" s="76" t="s">
        <v>231</v>
      </c>
      <c r="F38" s="77">
        <v>7</v>
      </c>
      <c r="G38" s="78">
        <v>466.10169491525426</v>
      </c>
      <c r="H38" s="69" t="s">
        <v>236</v>
      </c>
      <c r="I38" s="28"/>
    </row>
    <row r="39" spans="1:9" s="53" customFormat="1" ht="15" customHeight="1" x14ac:dyDescent="0.25">
      <c r="A39" s="26" t="s">
        <v>11</v>
      </c>
      <c r="B39" s="26">
        <v>36</v>
      </c>
      <c r="C39" s="37">
        <v>40669423</v>
      </c>
      <c r="D39" s="72">
        <v>41288</v>
      </c>
      <c r="E39" s="76" t="s">
        <v>231</v>
      </c>
      <c r="F39" s="77">
        <v>0.15</v>
      </c>
      <c r="G39" s="78">
        <v>466.10169491525426</v>
      </c>
      <c r="H39" s="69" t="s">
        <v>237</v>
      </c>
      <c r="I39" s="28"/>
    </row>
    <row r="40" spans="1:9" s="53" customFormat="1" ht="15" customHeight="1" x14ac:dyDescent="0.25">
      <c r="A40" s="26" t="s">
        <v>11</v>
      </c>
      <c r="B40" s="26">
        <v>37</v>
      </c>
      <c r="C40" s="37">
        <v>40669429</v>
      </c>
      <c r="D40" s="70">
        <v>41288</v>
      </c>
      <c r="E40" s="76" t="s">
        <v>231</v>
      </c>
      <c r="F40" s="77">
        <v>0.15</v>
      </c>
      <c r="G40" s="78">
        <v>466.10169491525426</v>
      </c>
      <c r="H40" s="69" t="s">
        <v>237</v>
      </c>
      <c r="I40" s="28"/>
    </row>
    <row r="41" spans="1:9" s="53" customFormat="1" ht="15" customHeight="1" x14ac:dyDescent="0.25">
      <c r="A41" s="26" t="s">
        <v>11</v>
      </c>
      <c r="B41" s="26">
        <v>38</v>
      </c>
      <c r="C41" s="35">
        <v>40669124</v>
      </c>
      <c r="D41" s="70">
        <v>41302</v>
      </c>
      <c r="E41" s="76" t="s">
        <v>231</v>
      </c>
      <c r="F41" s="77">
        <v>7</v>
      </c>
      <c r="G41" s="78">
        <v>466.10169491525426</v>
      </c>
      <c r="H41" s="69" t="s">
        <v>253</v>
      </c>
      <c r="I41" s="28"/>
    </row>
    <row r="42" spans="1:9" s="53" customFormat="1" ht="15" customHeight="1" x14ac:dyDescent="0.25">
      <c r="A42" s="26" t="s">
        <v>11</v>
      </c>
      <c r="B42" s="26">
        <v>39</v>
      </c>
      <c r="C42" s="37">
        <v>40669133</v>
      </c>
      <c r="D42" s="70">
        <v>41302</v>
      </c>
      <c r="E42" s="76" t="s">
        <v>231</v>
      </c>
      <c r="F42" s="77">
        <v>7</v>
      </c>
      <c r="G42" s="78">
        <v>466.10169491525426</v>
      </c>
      <c r="H42" s="69" t="s">
        <v>253</v>
      </c>
      <c r="I42" s="28"/>
    </row>
    <row r="43" spans="1:9" s="53" customFormat="1" ht="15" customHeight="1" x14ac:dyDescent="0.25">
      <c r="A43" s="26" t="s">
        <v>11</v>
      </c>
      <c r="B43" s="26">
        <v>40</v>
      </c>
      <c r="C43" s="37">
        <v>40669439</v>
      </c>
      <c r="D43" s="70">
        <v>41288</v>
      </c>
      <c r="E43" s="76" t="s">
        <v>231</v>
      </c>
      <c r="F43" s="77">
        <v>0.15</v>
      </c>
      <c r="G43" s="78">
        <v>466.10169491525426</v>
      </c>
      <c r="H43" s="69" t="s">
        <v>237</v>
      </c>
      <c r="I43" s="28"/>
    </row>
    <row r="44" spans="1:9" s="53" customFormat="1" ht="15" customHeight="1" x14ac:dyDescent="0.25">
      <c r="A44" s="26" t="s">
        <v>11</v>
      </c>
      <c r="B44" s="26">
        <v>41</v>
      </c>
      <c r="C44" s="37">
        <v>40669452</v>
      </c>
      <c r="D44" s="70">
        <v>41292</v>
      </c>
      <c r="E44" s="76" t="s">
        <v>231</v>
      </c>
      <c r="F44" s="77">
        <v>15</v>
      </c>
      <c r="G44" s="78">
        <v>466.10169491525426</v>
      </c>
      <c r="H44" s="69" t="s">
        <v>280</v>
      </c>
      <c r="I44" s="28"/>
    </row>
    <row r="45" spans="1:9" s="53" customFormat="1" ht="15" customHeight="1" x14ac:dyDescent="0.25">
      <c r="A45" s="26" t="s">
        <v>11</v>
      </c>
      <c r="B45" s="26">
        <v>42</v>
      </c>
      <c r="C45" s="37">
        <v>40669491</v>
      </c>
      <c r="D45" s="70">
        <v>41288</v>
      </c>
      <c r="E45" s="76" t="s">
        <v>231</v>
      </c>
      <c r="F45" s="77">
        <v>0.15</v>
      </c>
      <c r="G45" s="78">
        <v>466.10169491525426</v>
      </c>
      <c r="H45" s="69" t="s">
        <v>237</v>
      </c>
      <c r="I45" s="28"/>
    </row>
    <row r="46" spans="1:9" s="53" customFormat="1" ht="16.5" customHeight="1" x14ac:dyDescent="0.25">
      <c r="A46" s="26" t="s">
        <v>11</v>
      </c>
      <c r="B46" s="26">
        <v>43</v>
      </c>
      <c r="C46" s="34">
        <v>40669483</v>
      </c>
      <c r="D46" s="70">
        <v>41288</v>
      </c>
      <c r="E46" s="76" t="s">
        <v>231</v>
      </c>
      <c r="F46" s="77">
        <v>0.15</v>
      </c>
      <c r="G46" s="78">
        <v>466.10169491525426</v>
      </c>
      <c r="H46" s="69" t="s">
        <v>237</v>
      </c>
      <c r="I46" s="28"/>
    </row>
    <row r="47" spans="1:9" s="53" customFormat="1" ht="15" customHeight="1" x14ac:dyDescent="0.25">
      <c r="A47" s="26" t="s">
        <v>11</v>
      </c>
      <c r="B47" s="26">
        <v>44</v>
      </c>
      <c r="C47" s="37">
        <v>40669366</v>
      </c>
      <c r="D47" s="70">
        <v>41284</v>
      </c>
      <c r="E47" s="76" t="s">
        <v>231</v>
      </c>
      <c r="F47" s="77">
        <v>5</v>
      </c>
      <c r="G47" s="78">
        <v>466.10169491525426</v>
      </c>
      <c r="H47" s="69" t="s">
        <v>254</v>
      </c>
      <c r="I47" s="28"/>
    </row>
    <row r="48" spans="1:9" s="53" customFormat="1" ht="15" customHeight="1" x14ac:dyDescent="0.25">
      <c r="A48" s="26" t="s">
        <v>11</v>
      </c>
      <c r="B48" s="26">
        <v>45</v>
      </c>
      <c r="C48" s="33">
        <v>40670060</v>
      </c>
      <c r="D48" s="70">
        <v>41285</v>
      </c>
      <c r="E48" s="76" t="s">
        <v>231</v>
      </c>
      <c r="F48" s="77">
        <v>8</v>
      </c>
      <c r="G48" s="78">
        <v>466.10169491525426</v>
      </c>
      <c r="H48" s="69" t="s">
        <v>279</v>
      </c>
      <c r="I48" s="28"/>
    </row>
    <row r="49" spans="1:9" s="53" customFormat="1" ht="15" customHeight="1" x14ac:dyDescent="0.25">
      <c r="A49" s="26" t="s">
        <v>11</v>
      </c>
      <c r="B49" s="26">
        <v>46</v>
      </c>
      <c r="C49" s="32">
        <v>40670062</v>
      </c>
      <c r="D49" s="72">
        <v>41292</v>
      </c>
      <c r="E49" s="76" t="s">
        <v>231</v>
      </c>
      <c r="F49" s="77">
        <v>10</v>
      </c>
      <c r="G49" s="78">
        <v>466.10169491525426</v>
      </c>
      <c r="H49" s="71" t="s">
        <v>125</v>
      </c>
      <c r="I49" s="28"/>
    </row>
    <row r="50" spans="1:9" s="53" customFormat="1" ht="15" customHeight="1" x14ac:dyDescent="0.25">
      <c r="A50" s="26" t="s">
        <v>11</v>
      </c>
      <c r="B50" s="26">
        <v>47</v>
      </c>
      <c r="C50" s="33">
        <v>40670065</v>
      </c>
      <c r="D50" s="70">
        <v>41291</v>
      </c>
      <c r="E50" s="76" t="s">
        <v>231</v>
      </c>
      <c r="F50" s="77">
        <v>7</v>
      </c>
      <c r="G50" s="78">
        <v>466.10169491525426</v>
      </c>
      <c r="H50" s="71" t="s">
        <v>265</v>
      </c>
      <c r="I50" s="28"/>
    </row>
    <row r="51" spans="1:9" s="53" customFormat="1" ht="15" customHeight="1" x14ac:dyDescent="0.25">
      <c r="A51" s="26" t="s">
        <v>11</v>
      </c>
      <c r="B51" s="26">
        <v>48</v>
      </c>
      <c r="C51" s="33">
        <v>40669896</v>
      </c>
      <c r="D51" s="70">
        <v>41291</v>
      </c>
      <c r="E51" s="76" t="s">
        <v>231</v>
      </c>
      <c r="F51" s="77">
        <v>4</v>
      </c>
      <c r="G51" s="78">
        <v>466.10169491525426</v>
      </c>
      <c r="H51" s="69" t="s">
        <v>299</v>
      </c>
      <c r="I51" s="28"/>
    </row>
    <row r="52" spans="1:9" s="53" customFormat="1" ht="15" customHeight="1" x14ac:dyDescent="0.25">
      <c r="A52" s="26" t="s">
        <v>11</v>
      </c>
      <c r="B52" s="26">
        <v>49</v>
      </c>
      <c r="C52" s="33">
        <v>40669975</v>
      </c>
      <c r="D52" s="70">
        <v>41291</v>
      </c>
      <c r="E52" s="76" t="s">
        <v>231</v>
      </c>
      <c r="F52" s="77">
        <v>4</v>
      </c>
      <c r="G52" s="78">
        <v>466.10169491525426</v>
      </c>
      <c r="H52" s="71" t="s">
        <v>284</v>
      </c>
      <c r="I52" s="28"/>
    </row>
    <row r="53" spans="1:9" s="53" customFormat="1" ht="15" customHeight="1" x14ac:dyDescent="0.25">
      <c r="A53" s="26" t="s">
        <v>11</v>
      </c>
      <c r="B53" s="26">
        <v>50</v>
      </c>
      <c r="C53" s="33">
        <v>40670064</v>
      </c>
      <c r="D53" s="70">
        <v>41283</v>
      </c>
      <c r="E53" s="76" t="s">
        <v>231</v>
      </c>
      <c r="F53" s="77">
        <v>3</v>
      </c>
      <c r="G53" s="78">
        <v>466.10169491525426</v>
      </c>
      <c r="H53" s="71" t="s">
        <v>260</v>
      </c>
      <c r="I53" s="28"/>
    </row>
    <row r="54" spans="1:9" s="53" customFormat="1" ht="15" customHeight="1" x14ac:dyDescent="0.25">
      <c r="A54" s="26" t="s">
        <v>11</v>
      </c>
      <c r="B54" s="26">
        <v>51</v>
      </c>
      <c r="C54" s="37">
        <v>40669978</v>
      </c>
      <c r="D54" s="70">
        <v>41285</v>
      </c>
      <c r="E54" s="76" t="s">
        <v>231</v>
      </c>
      <c r="F54" s="77">
        <v>8</v>
      </c>
      <c r="G54" s="78">
        <v>466.10169491525426</v>
      </c>
      <c r="H54" s="69" t="s">
        <v>292</v>
      </c>
      <c r="I54" s="28"/>
    </row>
    <row r="55" spans="1:9" s="53" customFormat="1" ht="15" customHeight="1" x14ac:dyDescent="0.25">
      <c r="A55" s="26" t="s">
        <v>11</v>
      </c>
      <c r="B55" s="26">
        <v>52</v>
      </c>
      <c r="C55" s="32">
        <v>40670640</v>
      </c>
      <c r="D55" s="70">
        <v>41285</v>
      </c>
      <c r="E55" s="76" t="s">
        <v>233</v>
      </c>
      <c r="F55" s="77">
        <v>300</v>
      </c>
      <c r="G55" s="78">
        <v>13993.533898305084</v>
      </c>
      <c r="H55" s="69" t="s">
        <v>293</v>
      </c>
      <c r="I55" s="28"/>
    </row>
    <row r="56" spans="1:9" s="53" customFormat="1" ht="15" customHeight="1" x14ac:dyDescent="0.25">
      <c r="A56" s="26" t="s">
        <v>11</v>
      </c>
      <c r="B56" s="26">
        <v>53</v>
      </c>
      <c r="C56" s="35">
        <v>40670956</v>
      </c>
      <c r="D56" s="70">
        <v>41283</v>
      </c>
      <c r="E56" s="76" t="s">
        <v>231</v>
      </c>
      <c r="F56" s="77">
        <v>3</v>
      </c>
      <c r="G56" s="78">
        <v>466.10169491525426</v>
      </c>
      <c r="H56" s="71" t="s">
        <v>260</v>
      </c>
      <c r="I56" s="28"/>
    </row>
    <row r="57" spans="1:9" s="53" customFormat="1" ht="15" customHeight="1" x14ac:dyDescent="0.25">
      <c r="A57" s="26" t="s">
        <v>11</v>
      </c>
      <c r="B57" s="26">
        <v>54</v>
      </c>
      <c r="C57" s="34">
        <v>40670983</v>
      </c>
      <c r="D57" s="70">
        <v>41298</v>
      </c>
      <c r="E57" s="76" t="s">
        <v>233</v>
      </c>
      <c r="F57" s="77">
        <v>160</v>
      </c>
      <c r="G57" s="78">
        <v>1396684.7966101696</v>
      </c>
      <c r="H57" s="69" t="s">
        <v>239</v>
      </c>
      <c r="I57" s="28"/>
    </row>
    <row r="58" spans="1:9" s="53" customFormat="1" ht="15" customHeight="1" x14ac:dyDescent="0.25">
      <c r="A58" s="26" t="s">
        <v>11</v>
      </c>
      <c r="B58" s="26">
        <v>55</v>
      </c>
      <c r="C58" s="34">
        <v>40670708</v>
      </c>
      <c r="D58" s="70">
        <v>41292</v>
      </c>
      <c r="E58" s="76" t="s">
        <v>233</v>
      </c>
      <c r="F58" s="79">
        <v>54</v>
      </c>
      <c r="G58" s="78">
        <v>216054.54237288135</v>
      </c>
      <c r="H58" s="69" t="s">
        <v>225</v>
      </c>
      <c r="I58" s="28"/>
    </row>
    <row r="59" spans="1:9" s="53" customFormat="1" ht="15" customHeight="1" x14ac:dyDescent="0.25">
      <c r="A59" s="26" t="s">
        <v>11</v>
      </c>
      <c r="B59" s="26">
        <v>56</v>
      </c>
      <c r="C59" s="34">
        <v>40670950</v>
      </c>
      <c r="D59" s="70">
        <v>41304</v>
      </c>
      <c r="E59" s="76" t="s">
        <v>231</v>
      </c>
      <c r="F59" s="77">
        <v>12</v>
      </c>
      <c r="G59" s="78">
        <v>466.10169491525426</v>
      </c>
      <c r="H59" s="71" t="s">
        <v>125</v>
      </c>
      <c r="I59" s="28"/>
    </row>
    <row r="60" spans="1:9" s="53" customFormat="1" ht="15" customHeight="1" x14ac:dyDescent="0.25">
      <c r="A60" s="26" t="s">
        <v>11</v>
      </c>
      <c r="B60" s="26">
        <v>57</v>
      </c>
      <c r="C60" s="32">
        <v>40670978</v>
      </c>
      <c r="D60" s="72">
        <v>41291</v>
      </c>
      <c r="E60" s="76" t="s">
        <v>231</v>
      </c>
      <c r="F60" s="77">
        <v>25</v>
      </c>
      <c r="G60" s="78">
        <v>100025.25423728814</v>
      </c>
      <c r="H60" s="69" t="s">
        <v>255</v>
      </c>
      <c r="I60" s="28"/>
    </row>
    <row r="61" spans="1:9" s="53" customFormat="1" ht="15" customHeight="1" x14ac:dyDescent="0.25">
      <c r="A61" s="26" t="s">
        <v>11</v>
      </c>
      <c r="B61" s="26">
        <v>58</v>
      </c>
      <c r="C61" s="34">
        <v>40670727</v>
      </c>
      <c r="D61" s="72">
        <v>41288</v>
      </c>
      <c r="E61" s="76" t="s">
        <v>231</v>
      </c>
      <c r="F61" s="77">
        <v>0.15</v>
      </c>
      <c r="G61" s="78">
        <v>466.10169491525426</v>
      </c>
      <c r="H61" s="69" t="s">
        <v>237</v>
      </c>
      <c r="I61" s="28"/>
    </row>
    <row r="62" spans="1:9" s="53" customFormat="1" ht="15" customHeight="1" x14ac:dyDescent="0.25">
      <c r="A62" s="26" t="s">
        <v>11</v>
      </c>
      <c r="B62" s="26">
        <v>59</v>
      </c>
      <c r="C62" s="34">
        <v>40670889</v>
      </c>
      <c r="D62" s="72">
        <v>41288</v>
      </c>
      <c r="E62" s="76" t="s">
        <v>231</v>
      </c>
      <c r="F62" s="77">
        <v>0.15</v>
      </c>
      <c r="G62" s="78">
        <v>466.10169491525426</v>
      </c>
      <c r="H62" s="69" t="s">
        <v>237</v>
      </c>
      <c r="I62" s="28"/>
    </row>
    <row r="63" spans="1:9" s="53" customFormat="1" ht="15" customHeight="1" x14ac:dyDescent="0.25">
      <c r="A63" s="26" t="s">
        <v>11</v>
      </c>
      <c r="B63" s="26">
        <v>60</v>
      </c>
      <c r="C63" s="34">
        <v>40670900</v>
      </c>
      <c r="D63" s="70">
        <v>41288</v>
      </c>
      <c r="E63" s="76" t="s">
        <v>231</v>
      </c>
      <c r="F63" s="77">
        <v>0.15</v>
      </c>
      <c r="G63" s="78">
        <v>466.10169491525426</v>
      </c>
      <c r="H63" s="69" t="s">
        <v>237</v>
      </c>
      <c r="I63" s="28"/>
    </row>
    <row r="64" spans="1:9" s="53" customFormat="1" ht="15" customHeight="1" x14ac:dyDescent="0.25">
      <c r="A64" s="26" t="s">
        <v>11</v>
      </c>
      <c r="B64" s="26">
        <v>61</v>
      </c>
      <c r="C64" s="34">
        <v>40670905</v>
      </c>
      <c r="D64" s="72">
        <v>41288</v>
      </c>
      <c r="E64" s="76" t="s">
        <v>231</v>
      </c>
      <c r="F64" s="77">
        <v>0.15</v>
      </c>
      <c r="G64" s="78">
        <v>466.10169491525426</v>
      </c>
      <c r="H64" s="69" t="s">
        <v>237</v>
      </c>
      <c r="I64" s="28"/>
    </row>
    <row r="65" spans="1:9" s="53" customFormat="1" ht="15" customHeight="1" x14ac:dyDescent="0.25">
      <c r="A65" s="26" t="s">
        <v>11</v>
      </c>
      <c r="B65" s="26">
        <v>62</v>
      </c>
      <c r="C65" s="34">
        <v>40671188</v>
      </c>
      <c r="D65" s="72">
        <v>41288</v>
      </c>
      <c r="E65" s="76" t="s">
        <v>231</v>
      </c>
      <c r="F65" s="77">
        <v>0.15</v>
      </c>
      <c r="G65" s="78">
        <v>466.10169491525426</v>
      </c>
      <c r="H65" s="69" t="s">
        <v>237</v>
      </c>
      <c r="I65" s="28"/>
    </row>
    <row r="66" spans="1:9" s="53" customFormat="1" ht="15" customHeight="1" x14ac:dyDescent="0.25">
      <c r="A66" s="26" t="s">
        <v>11</v>
      </c>
      <c r="B66" s="26">
        <v>63</v>
      </c>
      <c r="C66" s="38">
        <v>40671185</v>
      </c>
      <c r="D66" s="72">
        <v>41288</v>
      </c>
      <c r="E66" s="76" t="s">
        <v>231</v>
      </c>
      <c r="F66" s="77">
        <v>0.15</v>
      </c>
      <c r="G66" s="78">
        <v>466.10169491525426</v>
      </c>
      <c r="H66" s="69" t="s">
        <v>237</v>
      </c>
      <c r="I66" s="28"/>
    </row>
    <row r="67" spans="1:9" s="53" customFormat="1" ht="15" customHeight="1" x14ac:dyDescent="0.25">
      <c r="A67" s="26" t="s">
        <v>11</v>
      </c>
      <c r="B67" s="26">
        <v>64</v>
      </c>
      <c r="C67" s="34">
        <v>40671053</v>
      </c>
      <c r="D67" s="72">
        <v>41283</v>
      </c>
      <c r="E67" s="76" t="s">
        <v>231</v>
      </c>
      <c r="F67" s="77">
        <v>7</v>
      </c>
      <c r="G67" s="78">
        <v>466.10169491525426</v>
      </c>
      <c r="H67" s="69" t="s">
        <v>256</v>
      </c>
      <c r="I67" s="28"/>
    </row>
    <row r="68" spans="1:9" s="53" customFormat="1" ht="15" customHeight="1" x14ac:dyDescent="0.25">
      <c r="A68" s="26" t="s">
        <v>11</v>
      </c>
      <c r="B68" s="26">
        <v>65</v>
      </c>
      <c r="C68" s="34">
        <v>40671321</v>
      </c>
      <c r="D68" s="72">
        <v>41288</v>
      </c>
      <c r="E68" s="76" t="s">
        <v>231</v>
      </c>
      <c r="F68" s="77">
        <v>0.15</v>
      </c>
      <c r="G68" s="78">
        <v>466.10169491525426</v>
      </c>
      <c r="H68" s="69" t="s">
        <v>237</v>
      </c>
      <c r="I68" s="28"/>
    </row>
    <row r="69" spans="1:9" s="53" customFormat="1" ht="15" customHeight="1" x14ac:dyDescent="0.25">
      <c r="A69" s="26" t="s">
        <v>11</v>
      </c>
      <c r="B69" s="26">
        <v>66</v>
      </c>
      <c r="C69" s="38">
        <v>40671183</v>
      </c>
      <c r="D69" s="72">
        <v>41288</v>
      </c>
      <c r="E69" s="76" t="s">
        <v>231</v>
      </c>
      <c r="F69" s="77">
        <v>0.15</v>
      </c>
      <c r="G69" s="78">
        <v>466.10169491525426</v>
      </c>
      <c r="H69" s="69" t="s">
        <v>237</v>
      </c>
      <c r="I69" s="28"/>
    </row>
    <row r="70" spans="1:9" s="53" customFormat="1" ht="15" customHeight="1" x14ac:dyDescent="0.25">
      <c r="A70" s="26" t="s">
        <v>11</v>
      </c>
      <c r="B70" s="26">
        <v>67</v>
      </c>
      <c r="C70" s="34">
        <v>40671179</v>
      </c>
      <c r="D70" s="72">
        <v>41288</v>
      </c>
      <c r="E70" s="76" t="s">
        <v>231</v>
      </c>
      <c r="F70" s="77">
        <v>0.15</v>
      </c>
      <c r="G70" s="78">
        <v>466.10169491525426</v>
      </c>
      <c r="H70" s="69" t="s">
        <v>237</v>
      </c>
      <c r="I70" s="28"/>
    </row>
    <row r="71" spans="1:9" s="53" customFormat="1" ht="15" customHeight="1" x14ac:dyDescent="0.25">
      <c r="A71" s="26" t="s">
        <v>11</v>
      </c>
      <c r="B71" s="26">
        <v>68</v>
      </c>
      <c r="C71" s="34">
        <v>40671142</v>
      </c>
      <c r="D71" s="72">
        <v>41288</v>
      </c>
      <c r="E71" s="76" t="s">
        <v>231</v>
      </c>
      <c r="F71" s="77">
        <v>0.15</v>
      </c>
      <c r="G71" s="78">
        <v>466.10169491525426</v>
      </c>
      <c r="H71" s="69" t="s">
        <v>237</v>
      </c>
      <c r="I71" s="28"/>
    </row>
    <row r="72" spans="1:9" s="53" customFormat="1" ht="15" customHeight="1" x14ac:dyDescent="0.25">
      <c r="A72" s="26" t="s">
        <v>11</v>
      </c>
      <c r="B72" s="26">
        <v>69</v>
      </c>
      <c r="C72" s="34">
        <v>40671156</v>
      </c>
      <c r="D72" s="72">
        <v>41283</v>
      </c>
      <c r="E72" s="76" t="s">
        <v>231</v>
      </c>
      <c r="F72" s="77">
        <v>7</v>
      </c>
      <c r="G72" s="78">
        <v>466.10169491525426</v>
      </c>
      <c r="H72" s="69" t="s">
        <v>229</v>
      </c>
      <c r="I72" s="28"/>
    </row>
    <row r="73" spans="1:9" s="53" customFormat="1" ht="15" customHeight="1" x14ac:dyDescent="0.25">
      <c r="A73" s="26" t="s">
        <v>11</v>
      </c>
      <c r="B73" s="26">
        <v>70</v>
      </c>
      <c r="C73" s="34">
        <v>40671166</v>
      </c>
      <c r="D73" s="72">
        <v>41288</v>
      </c>
      <c r="E73" s="76" t="s">
        <v>231</v>
      </c>
      <c r="F73" s="77">
        <v>0.15</v>
      </c>
      <c r="G73" s="78">
        <v>466.10169491525426</v>
      </c>
      <c r="H73" s="69" t="s">
        <v>237</v>
      </c>
      <c r="I73" s="28"/>
    </row>
    <row r="74" spans="1:9" s="53" customFormat="1" ht="15" customHeight="1" x14ac:dyDescent="0.25">
      <c r="A74" s="26" t="s">
        <v>11</v>
      </c>
      <c r="B74" s="26">
        <v>71</v>
      </c>
      <c r="C74" s="34">
        <v>40671298</v>
      </c>
      <c r="D74" s="72">
        <v>41288</v>
      </c>
      <c r="E74" s="76" t="s">
        <v>231</v>
      </c>
      <c r="F74" s="77">
        <v>0.15</v>
      </c>
      <c r="G74" s="78">
        <v>466.10169491525426</v>
      </c>
      <c r="H74" s="69" t="s">
        <v>237</v>
      </c>
      <c r="I74" s="28"/>
    </row>
    <row r="75" spans="1:9" s="53" customFormat="1" ht="15" customHeight="1" x14ac:dyDescent="0.25">
      <c r="A75" s="26" t="s">
        <v>11</v>
      </c>
      <c r="B75" s="26">
        <v>72</v>
      </c>
      <c r="C75" s="35">
        <v>40671303</v>
      </c>
      <c r="D75" s="72">
        <v>41288</v>
      </c>
      <c r="E75" s="76" t="s">
        <v>231</v>
      </c>
      <c r="F75" s="77">
        <v>0.15</v>
      </c>
      <c r="G75" s="78">
        <v>466.10169491525426</v>
      </c>
      <c r="H75" s="69" t="s">
        <v>237</v>
      </c>
      <c r="I75" s="28"/>
    </row>
    <row r="76" spans="1:9" s="53" customFormat="1" ht="15" customHeight="1" x14ac:dyDescent="0.25">
      <c r="A76" s="26" t="s">
        <v>11</v>
      </c>
      <c r="B76" s="26">
        <v>73</v>
      </c>
      <c r="C76" s="33">
        <v>40671172</v>
      </c>
      <c r="D76" s="72">
        <v>41288</v>
      </c>
      <c r="E76" s="76" t="s">
        <v>231</v>
      </c>
      <c r="F76" s="77">
        <v>0.15</v>
      </c>
      <c r="G76" s="78">
        <v>466.10169491525426</v>
      </c>
      <c r="H76" s="69" t="s">
        <v>237</v>
      </c>
      <c r="I76" s="28"/>
    </row>
    <row r="77" spans="1:9" s="53" customFormat="1" ht="15" customHeight="1" x14ac:dyDescent="0.25">
      <c r="A77" s="26" t="s">
        <v>11</v>
      </c>
      <c r="B77" s="26">
        <v>74</v>
      </c>
      <c r="C77" s="33">
        <v>40671893</v>
      </c>
      <c r="D77" s="72">
        <v>41288</v>
      </c>
      <c r="E77" s="76" t="s">
        <v>231</v>
      </c>
      <c r="F77" s="77">
        <v>0.15</v>
      </c>
      <c r="G77" s="78">
        <v>466.10169491525426</v>
      </c>
      <c r="H77" s="69" t="s">
        <v>237</v>
      </c>
      <c r="I77" s="28"/>
    </row>
    <row r="78" spans="1:9" s="53" customFormat="1" ht="15" customHeight="1" x14ac:dyDescent="0.25">
      <c r="A78" s="26" t="s">
        <v>11</v>
      </c>
      <c r="B78" s="26">
        <v>75</v>
      </c>
      <c r="C78" s="30">
        <v>40671805</v>
      </c>
      <c r="D78" s="70">
        <v>41289</v>
      </c>
      <c r="E78" s="76" t="s">
        <v>231</v>
      </c>
      <c r="F78" s="77">
        <v>15</v>
      </c>
      <c r="G78" s="78">
        <v>466.10169491525426</v>
      </c>
      <c r="H78" s="69" t="s">
        <v>257</v>
      </c>
      <c r="I78" s="28"/>
    </row>
    <row r="79" spans="1:9" s="53" customFormat="1" ht="15" customHeight="1" x14ac:dyDescent="0.25">
      <c r="A79" s="26" t="s">
        <v>11</v>
      </c>
      <c r="B79" s="26">
        <v>76</v>
      </c>
      <c r="C79" s="37">
        <v>40671315</v>
      </c>
      <c r="D79" s="70">
        <v>41288</v>
      </c>
      <c r="E79" s="76" t="s">
        <v>231</v>
      </c>
      <c r="F79" s="77">
        <v>0.15</v>
      </c>
      <c r="G79" s="78">
        <v>466.10169491525426</v>
      </c>
      <c r="H79" s="69" t="s">
        <v>237</v>
      </c>
      <c r="I79" s="28"/>
    </row>
    <row r="80" spans="1:9" s="53" customFormat="1" ht="15" customHeight="1" x14ac:dyDescent="0.25">
      <c r="A80" s="26" t="s">
        <v>11</v>
      </c>
      <c r="B80" s="26">
        <v>77</v>
      </c>
      <c r="C80" s="33">
        <v>40671302</v>
      </c>
      <c r="D80" s="70">
        <v>41288</v>
      </c>
      <c r="E80" s="76" t="s">
        <v>231</v>
      </c>
      <c r="F80" s="77">
        <v>0.15</v>
      </c>
      <c r="G80" s="78">
        <v>466.10169491525426</v>
      </c>
      <c r="H80" s="69" t="s">
        <v>237</v>
      </c>
      <c r="I80" s="28"/>
    </row>
    <row r="81" spans="1:9" s="53" customFormat="1" ht="15" customHeight="1" x14ac:dyDescent="0.25">
      <c r="A81" s="26" t="s">
        <v>11</v>
      </c>
      <c r="B81" s="26">
        <v>78</v>
      </c>
      <c r="C81" s="30">
        <v>40671679</v>
      </c>
      <c r="D81" s="70">
        <v>41288</v>
      </c>
      <c r="E81" s="76" t="s">
        <v>231</v>
      </c>
      <c r="F81" s="77">
        <v>0.15</v>
      </c>
      <c r="G81" s="78">
        <v>466.10169491525426</v>
      </c>
      <c r="H81" s="69" t="s">
        <v>237</v>
      </c>
      <c r="I81" s="28"/>
    </row>
    <row r="82" spans="1:9" s="53" customFormat="1" ht="15" customHeight="1" x14ac:dyDescent="0.25">
      <c r="A82" s="26" t="s">
        <v>11</v>
      </c>
      <c r="B82" s="26">
        <v>79</v>
      </c>
      <c r="C82" s="37">
        <v>40671671</v>
      </c>
      <c r="D82" s="70">
        <v>41288</v>
      </c>
      <c r="E82" s="76" t="s">
        <v>231</v>
      </c>
      <c r="F82" s="77">
        <v>0.15</v>
      </c>
      <c r="G82" s="78">
        <v>466.10169491525426</v>
      </c>
      <c r="H82" s="69" t="s">
        <v>237</v>
      </c>
      <c r="I82" s="28"/>
    </row>
    <row r="83" spans="1:9" s="53" customFormat="1" ht="15" customHeight="1" x14ac:dyDescent="0.25">
      <c r="A83" s="26" t="s">
        <v>11</v>
      </c>
      <c r="B83" s="26">
        <v>80</v>
      </c>
      <c r="C83" s="35">
        <v>40671666</v>
      </c>
      <c r="D83" s="70">
        <v>41288</v>
      </c>
      <c r="E83" s="76" t="s">
        <v>231</v>
      </c>
      <c r="F83" s="77">
        <v>0.15</v>
      </c>
      <c r="G83" s="78">
        <v>466.10169491525426</v>
      </c>
      <c r="H83" s="69" t="s">
        <v>237</v>
      </c>
      <c r="I83" s="28"/>
    </row>
    <row r="84" spans="1:9" s="53" customFormat="1" ht="15" customHeight="1" x14ac:dyDescent="0.25">
      <c r="A84" s="26" t="s">
        <v>11</v>
      </c>
      <c r="B84" s="26">
        <v>81</v>
      </c>
      <c r="C84" s="37">
        <v>40671500</v>
      </c>
      <c r="D84" s="70">
        <v>41288</v>
      </c>
      <c r="E84" s="76" t="s">
        <v>231</v>
      </c>
      <c r="F84" s="77">
        <v>0.15</v>
      </c>
      <c r="G84" s="78">
        <v>466.10169491525426</v>
      </c>
      <c r="H84" s="69" t="s">
        <v>237</v>
      </c>
      <c r="I84" s="28"/>
    </row>
    <row r="85" spans="1:9" s="53" customFormat="1" ht="15" customHeight="1" x14ac:dyDescent="0.25">
      <c r="A85" s="26" t="s">
        <v>11</v>
      </c>
      <c r="B85" s="26">
        <v>82</v>
      </c>
      <c r="C85" s="37">
        <v>40671523</v>
      </c>
      <c r="D85" s="70">
        <v>41288</v>
      </c>
      <c r="E85" s="76" t="s">
        <v>231</v>
      </c>
      <c r="F85" s="77">
        <v>0.15</v>
      </c>
      <c r="G85" s="78">
        <v>466.10169491525426</v>
      </c>
      <c r="H85" s="69" t="s">
        <v>237</v>
      </c>
      <c r="I85" s="28"/>
    </row>
    <row r="86" spans="1:9" s="53" customFormat="1" ht="15" customHeight="1" x14ac:dyDescent="0.25">
      <c r="A86" s="26" t="s">
        <v>11</v>
      </c>
      <c r="B86" s="26">
        <v>83</v>
      </c>
      <c r="C86" s="37">
        <v>40671549</v>
      </c>
      <c r="D86" s="70">
        <v>41288</v>
      </c>
      <c r="E86" s="76" t="s">
        <v>231</v>
      </c>
      <c r="F86" s="77">
        <v>0.15</v>
      </c>
      <c r="G86" s="78">
        <v>466.10169491525426</v>
      </c>
      <c r="H86" s="69" t="s">
        <v>237</v>
      </c>
      <c r="I86" s="28"/>
    </row>
    <row r="87" spans="1:9" s="53" customFormat="1" ht="15" customHeight="1" x14ac:dyDescent="0.25">
      <c r="A87" s="26" t="s">
        <v>11</v>
      </c>
      <c r="B87" s="26">
        <v>84</v>
      </c>
      <c r="C87" s="34">
        <v>40671568</v>
      </c>
      <c r="D87" s="70">
        <v>41288</v>
      </c>
      <c r="E87" s="76" t="s">
        <v>231</v>
      </c>
      <c r="F87" s="77">
        <v>0.15</v>
      </c>
      <c r="G87" s="78">
        <v>466.10169491525426</v>
      </c>
      <c r="H87" s="69" t="s">
        <v>237</v>
      </c>
      <c r="I87" s="28"/>
    </row>
    <row r="88" spans="1:9" s="54" customFormat="1" ht="15" customHeight="1" x14ac:dyDescent="0.25">
      <c r="A88" s="30" t="s">
        <v>11</v>
      </c>
      <c r="B88" s="30">
        <v>85</v>
      </c>
      <c r="C88" s="33">
        <v>40671578</v>
      </c>
      <c r="D88" s="70">
        <v>41288</v>
      </c>
      <c r="E88" s="76" t="s">
        <v>231</v>
      </c>
      <c r="F88" s="77">
        <v>0.15</v>
      </c>
      <c r="G88" s="78">
        <v>466.10169491525426</v>
      </c>
      <c r="H88" s="69" t="s">
        <v>237</v>
      </c>
      <c r="I88" s="50"/>
    </row>
    <row r="89" spans="1:9" s="53" customFormat="1" ht="15" customHeight="1" x14ac:dyDescent="0.25">
      <c r="A89" s="26" t="s">
        <v>11</v>
      </c>
      <c r="B89" s="26">
        <v>86</v>
      </c>
      <c r="C89" s="35">
        <v>40671676</v>
      </c>
      <c r="D89" s="70">
        <v>41283</v>
      </c>
      <c r="E89" s="76" t="s">
        <v>231</v>
      </c>
      <c r="F89" s="77">
        <v>15</v>
      </c>
      <c r="G89" s="78">
        <v>466.10169491525426</v>
      </c>
      <c r="H89" s="71" t="s">
        <v>297</v>
      </c>
      <c r="I89" s="28"/>
    </row>
    <row r="90" spans="1:9" s="53" customFormat="1" ht="15" customHeight="1" x14ac:dyDescent="0.25">
      <c r="A90" s="26" t="s">
        <v>11</v>
      </c>
      <c r="B90" s="26">
        <v>87</v>
      </c>
      <c r="C90" s="35">
        <v>40671582</v>
      </c>
      <c r="D90" s="72">
        <v>41288</v>
      </c>
      <c r="E90" s="76" t="s">
        <v>231</v>
      </c>
      <c r="F90" s="77">
        <v>0.15</v>
      </c>
      <c r="G90" s="78">
        <v>466.10169491525426</v>
      </c>
      <c r="H90" s="69" t="s">
        <v>237</v>
      </c>
      <c r="I90" s="28"/>
    </row>
    <row r="91" spans="1:9" s="53" customFormat="1" ht="15" customHeight="1" x14ac:dyDescent="0.25">
      <c r="A91" s="26" t="s">
        <v>11</v>
      </c>
      <c r="B91" s="26">
        <v>88</v>
      </c>
      <c r="C91" s="37">
        <v>40671664</v>
      </c>
      <c r="D91" s="70">
        <v>41288</v>
      </c>
      <c r="E91" s="76" t="s">
        <v>231</v>
      </c>
      <c r="F91" s="77">
        <v>0.15</v>
      </c>
      <c r="G91" s="78">
        <v>466.10169491525426</v>
      </c>
      <c r="H91" s="69" t="s">
        <v>237</v>
      </c>
      <c r="I91" s="28"/>
    </row>
    <row r="92" spans="1:9" s="53" customFormat="1" ht="15" customHeight="1" x14ac:dyDescent="0.25">
      <c r="A92" s="26" t="s">
        <v>11</v>
      </c>
      <c r="B92" s="26">
        <v>89</v>
      </c>
      <c r="C92" s="34">
        <v>40671659</v>
      </c>
      <c r="D92" s="70">
        <v>41288</v>
      </c>
      <c r="E92" s="76" t="s">
        <v>231</v>
      </c>
      <c r="F92" s="77">
        <v>0.15</v>
      </c>
      <c r="G92" s="78">
        <v>466.10169491525426</v>
      </c>
      <c r="H92" s="69" t="s">
        <v>237</v>
      </c>
      <c r="I92" s="28"/>
    </row>
    <row r="93" spans="1:9" s="53" customFormat="1" ht="15" customHeight="1" x14ac:dyDescent="0.25">
      <c r="A93" s="26" t="s">
        <v>11</v>
      </c>
      <c r="B93" s="26">
        <v>90</v>
      </c>
      <c r="C93" s="34">
        <v>40671652</v>
      </c>
      <c r="D93" s="70">
        <v>41288</v>
      </c>
      <c r="E93" s="76" t="s">
        <v>231</v>
      </c>
      <c r="F93" s="77">
        <v>0.15</v>
      </c>
      <c r="G93" s="78">
        <v>466.10169491525426</v>
      </c>
      <c r="H93" s="69" t="s">
        <v>237</v>
      </c>
      <c r="I93" s="28"/>
    </row>
    <row r="94" spans="1:9" s="53" customFormat="1" ht="15" customHeight="1" x14ac:dyDescent="0.25">
      <c r="A94" s="26" t="s">
        <v>11</v>
      </c>
      <c r="B94" s="26">
        <v>91</v>
      </c>
      <c r="C94" s="34">
        <v>40671648</v>
      </c>
      <c r="D94" s="70">
        <v>41288</v>
      </c>
      <c r="E94" s="76" t="s">
        <v>231</v>
      </c>
      <c r="F94" s="77">
        <v>0.15</v>
      </c>
      <c r="G94" s="78">
        <v>466.10169491525426</v>
      </c>
      <c r="H94" s="69" t="s">
        <v>237</v>
      </c>
      <c r="I94" s="28"/>
    </row>
    <row r="95" spans="1:9" s="53" customFormat="1" ht="15" customHeight="1" x14ac:dyDescent="0.25">
      <c r="A95" s="26" t="s">
        <v>11</v>
      </c>
      <c r="B95" s="26">
        <v>92</v>
      </c>
      <c r="C95" s="35">
        <v>40671639</v>
      </c>
      <c r="D95" s="72">
        <v>41288</v>
      </c>
      <c r="E95" s="76" t="s">
        <v>231</v>
      </c>
      <c r="F95" s="77">
        <v>0.15</v>
      </c>
      <c r="G95" s="78">
        <v>466.10169491525426</v>
      </c>
      <c r="H95" s="69" t="s">
        <v>237</v>
      </c>
      <c r="I95" s="28"/>
    </row>
    <row r="96" spans="1:9" s="53" customFormat="1" ht="15" customHeight="1" x14ac:dyDescent="0.25">
      <c r="A96" s="26" t="s">
        <v>11</v>
      </c>
      <c r="B96" s="26">
        <v>93</v>
      </c>
      <c r="C96" s="34">
        <v>40671649</v>
      </c>
      <c r="D96" s="72">
        <v>41288</v>
      </c>
      <c r="E96" s="76" t="s">
        <v>231</v>
      </c>
      <c r="F96" s="77">
        <v>8</v>
      </c>
      <c r="G96" s="78">
        <v>466.10169491525426</v>
      </c>
      <c r="H96" s="71" t="s">
        <v>284</v>
      </c>
      <c r="I96" s="28"/>
    </row>
    <row r="97" spans="1:9" s="53" customFormat="1" ht="15" customHeight="1" x14ac:dyDescent="0.25">
      <c r="A97" s="26" t="s">
        <v>11</v>
      </c>
      <c r="B97" s="26">
        <v>94</v>
      </c>
      <c r="C97" s="37">
        <v>40671904</v>
      </c>
      <c r="D97" s="72">
        <v>41288</v>
      </c>
      <c r="E97" s="76" t="s">
        <v>231</v>
      </c>
      <c r="F97" s="77">
        <v>0.15</v>
      </c>
      <c r="G97" s="78">
        <v>466.10169491525426</v>
      </c>
      <c r="H97" s="69" t="s">
        <v>237</v>
      </c>
      <c r="I97" s="28"/>
    </row>
    <row r="98" spans="1:9" s="53" customFormat="1" ht="15" customHeight="1" x14ac:dyDescent="0.25">
      <c r="A98" s="26" t="s">
        <v>11</v>
      </c>
      <c r="B98" s="26">
        <v>95</v>
      </c>
      <c r="C98" s="37">
        <v>40671900</v>
      </c>
      <c r="D98" s="70">
        <v>41288</v>
      </c>
      <c r="E98" s="76" t="s">
        <v>231</v>
      </c>
      <c r="F98" s="77">
        <v>0.15</v>
      </c>
      <c r="G98" s="78">
        <v>466.10169491525426</v>
      </c>
      <c r="H98" s="69" t="s">
        <v>237</v>
      </c>
      <c r="I98" s="28"/>
    </row>
    <row r="99" spans="1:9" s="53" customFormat="1" ht="15" customHeight="1" x14ac:dyDescent="0.25">
      <c r="A99" s="26" t="s">
        <v>11</v>
      </c>
      <c r="B99" s="26">
        <v>96</v>
      </c>
      <c r="C99" s="37">
        <v>40672060</v>
      </c>
      <c r="D99" s="72">
        <v>41288</v>
      </c>
      <c r="E99" s="76" t="s">
        <v>231</v>
      </c>
      <c r="F99" s="77">
        <v>15</v>
      </c>
      <c r="G99" s="78">
        <v>466.10169491525426</v>
      </c>
      <c r="H99" s="69" t="s">
        <v>258</v>
      </c>
      <c r="I99" s="28"/>
    </row>
    <row r="100" spans="1:9" s="53" customFormat="1" ht="15" customHeight="1" x14ac:dyDescent="0.25">
      <c r="A100" s="26" t="s">
        <v>11</v>
      </c>
      <c r="B100" s="26">
        <v>97</v>
      </c>
      <c r="C100" s="39">
        <v>40673254</v>
      </c>
      <c r="D100" s="70">
        <v>41296</v>
      </c>
      <c r="E100" s="76" t="s">
        <v>231</v>
      </c>
      <c r="F100" s="77">
        <v>10</v>
      </c>
      <c r="G100" s="78">
        <v>466.10169491525426</v>
      </c>
      <c r="H100" s="71" t="s">
        <v>274</v>
      </c>
      <c r="I100" s="28"/>
    </row>
    <row r="101" spans="1:9" s="53" customFormat="1" ht="15" customHeight="1" x14ac:dyDescent="0.25">
      <c r="A101" s="26" t="s">
        <v>11</v>
      </c>
      <c r="B101" s="26">
        <v>98</v>
      </c>
      <c r="C101" s="37">
        <v>40672888</v>
      </c>
      <c r="D101" s="70">
        <v>41284</v>
      </c>
      <c r="E101" s="76" t="s">
        <v>291</v>
      </c>
      <c r="F101" s="77">
        <v>15</v>
      </c>
      <c r="G101" s="78">
        <v>466.10169491525426</v>
      </c>
      <c r="H101" s="69" t="s">
        <v>24</v>
      </c>
      <c r="I101" s="28"/>
    </row>
    <row r="102" spans="1:9" s="53" customFormat="1" ht="15" customHeight="1" x14ac:dyDescent="0.25">
      <c r="A102" s="26" t="s">
        <v>11</v>
      </c>
      <c r="B102" s="26">
        <v>99</v>
      </c>
      <c r="C102" s="35">
        <v>40673241</v>
      </c>
      <c r="D102" s="70">
        <v>41285</v>
      </c>
      <c r="E102" s="76" t="s">
        <v>231</v>
      </c>
      <c r="F102" s="77">
        <v>15</v>
      </c>
      <c r="G102" s="78">
        <v>466.10169491525426</v>
      </c>
      <c r="H102" s="71" t="s">
        <v>296</v>
      </c>
      <c r="I102" s="28"/>
    </row>
    <row r="103" spans="1:9" s="53" customFormat="1" ht="15" customHeight="1" x14ac:dyDescent="0.25">
      <c r="A103" s="26" t="s">
        <v>11</v>
      </c>
      <c r="B103" s="26">
        <v>100</v>
      </c>
      <c r="C103" s="37">
        <v>40673227</v>
      </c>
      <c r="D103" s="70">
        <v>41284</v>
      </c>
      <c r="E103" s="76" t="s">
        <v>231</v>
      </c>
      <c r="F103" s="77">
        <v>7</v>
      </c>
      <c r="G103" s="78">
        <v>466.10169491525426</v>
      </c>
      <c r="H103" s="69" t="s">
        <v>259</v>
      </c>
      <c r="I103" s="28"/>
    </row>
    <row r="104" spans="1:9" s="53" customFormat="1" ht="15" customHeight="1" x14ac:dyDescent="0.25">
      <c r="A104" s="26" t="s">
        <v>11</v>
      </c>
      <c r="B104" s="26">
        <v>101</v>
      </c>
      <c r="C104" s="37">
        <v>40674779</v>
      </c>
      <c r="D104" s="70">
        <v>41284</v>
      </c>
      <c r="E104" s="76" t="s">
        <v>231</v>
      </c>
      <c r="F104" s="77">
        <v>15</v>
      </c>
      <c r="G104" s="78">
        <v>466.10169491525426</v>
      </c>
      <c r="H104" s="69" t="s">
        <v>247</v>
      </c>
      <c r="I104" s="28"/>
    </row>
    <row r="105" spans="1:9" s="53" customFormat="1" ht="15" customHeight="1" x14ac:dyDescent="0.25">
      <c r="A105" s="26" t="s">
        <v>11</v>
      </c>
      <c r="B105" s="26">
        <v>102</v>
      </c>
      <c r="C105" s="35">
        <v>40673229</v>
      </c>
      <c r="D105" s="70">
        <v>41284</v>
      </c>
      <c r="E105" s="76" t="s">
        <v>231</v>
      </c>
      <c r="F105" s="77">
        <v>5</v>
      </c>
      <c r="G105" s="78">
        <v>466.10169491525426</v>
      </c>
      <c r="H105" s="71" t="s">
        <v>282</v>
      </c>
      <c r="I105" s="28"/>
    </row>
    <row r="106" spans="1:9" s="53" customFormat="1" ht="15" customHeight="1" x14ac:dyDescent="0.25">
      <c r="A106" s="26" t="s">
        <v>11</v>
      </c>
      <c r="B106" s="26">
        <v>103</v>
      </c>
      <c r="C106" s="35">
        <v>40674788</v>
      </c>
      <c r="D106" s="70">
        <v>41289</v>
      </c>
      <c r="E106" s="76" t="s">
        <v>231</v>
      </c>
      <c r="F106" s="77">
        <v>5</v>
      </c>
      <c r="G106" s="78">
        <v>466.10169491525426</v>
      </c>
      <c r="H106" s="69" t="s">
        <v>246</v>
      </c>
      <c r="I106" s="28"/>
    </row>
    <row r="107" spans="1:9" s="53" customFormat="1" ht="15" customHeight="1" x14ac:dyDescent="0.25">
      <c r="A107" s="26" t="s">
        <v>11</v>
      </c>
      <c r="B107" s="26">
        <v>104</v>
      </c>
      <c r="C107" s="37">
        <v>40674039</v>
      </c>
      <c r="D107" s="70">
        <v>41289</v>
      </c>
      <c r="E107" s="76" t="s">
        <v>231</v>
      </c>
      <c r="F107" s="77">
        <v>7.0000000000000007E-2</v>
      </c>
      <c r="G107" s="78">
        <v>466.10169491525426</v>
      </c>
      <c r="H107" s="71" t="s">
        <v>282</v>
      </c>
      <c r="I107" s="28"/>
    </row>
    <row r="108" spans="1:9" s="53" customFormat="1" ht="15" customHeight="1" x14ac:dyDescent="0.25">
      <c r="A108" s="26" t="s">
        <v>11</v>
      </c>
      <c r="B108" s="26">
        <v>105</v>
      </c>
      <c r="C108" s="34">
        <v>40675929</v>
      </c>
      <c r="D108" s="70">
        <v>41289</v>
      </c>
      <c r="E108" s="76" t="s">
        <v>231</v>
      </c>
      <c r="F108" s="77">
        <v>7.0000000000000007E-2</v>
      </c>
      <c r="G108" s="78">
        <v>466.10169491525426</v>
      </c>
      <c r="H108" s="71" t="s">
        <v>282</v>
      </c>
      <c r="I108" s="28"/>
    </row>
    <row r="109" spans="1:9" s="53" customFormat="1" ht="15" customHeight="1" x14ac:dyDescent="0.25">
      <c r="A109" s="26" t="s">
        <v>11</v>
      </c>
      <c r="B109" s="26">
        <v>106</v>
      </c>
      <c r="C109" s="34">
        <v>40674002</v>
      </c>
      <c r="D109" s="70">
        <v>41289</v>
      </c>
      <c r="E109" s="76" t="s">
        <v>231</v>
      </c>
      <c r="F109" s="77">
        <v>7.0000000000000007E-2</v>
      </c>
      <c r="G109" s="78">
        <v>466.10169491525426</v>
      </c>
      <c r="H109" s="71" t="s">
        <v>282</v>
      </c>
      <c r="I109" s="28"/>
    </row>
    <row r="110" spans="1:9" s="53" customFormat="1" ht="15" customHeight="1" x14ac:dyDescent="0.25">
      <c r="A110" s="26" t="s">
        <v>11</v>
      </c>
      <c r="B110" s="26">
        <v>107</v>
      </c>
      <c r="C110" s="34">
        <v>40674036</v>
      </c>
      <c r="D110" s="70">
        <v>41289</v>
      </c>
      <c r="E110" s="76" t="s">
        <v>231</v>
      </c>
      <c r="F110" s="77">
        <v>7.0000000000000007E-2</v>
      </c>
      <c r="G110" s="78">
        <v>466.10169491525426</v>
      </c>
      <c r="H110" s="71" t="s">
        <v>282</v>
      </c>
      <c r="I110" s="28"/>
    </row>
    <row r="111" spans="1:9" s="53" customFormat="1" ht="15" customHeight="1" x14ac:dyDescent="0.25">
      <c r="A111" s="26" t="s">
        <v>11</v>
      </c>
      <c r="B111" s="26">
        <v>108</v>
      </c>
      <c r="C111" s="34">
        <v>40674032</v>
      </c>
      <c r="D111" s="72">
        <v>41289</v>
      </c>
      <c r="E111" s="76" t="s">
        <v>231</v>
      </c>
      <c r="F111" s="77">
        <v>7.0000000000000007E-2</v>
      </c>
      <c r="G111" s="78">
        <v>466.10169491525426</v>
      </c>
      <c r="H111" s="71" t="s">
        <v>282</v>
      </c>
      <c r="I111" s="28"/>
    </row>
    <row r="112" spans="1:9" s="53" customFormat="1" ht="15" customHeight="1" x14ac:dyDescent="0.25">
      <c r="A112" s="26" t="s">
        <v>11</v>
      </c>
      <c r="B112" s="26">
        <v>109</v>
      </c>
      <c r="C112" s="34">
        <v>40674006</v>
      </c>
      <c r="D112" s="72">
        <v>41289</v>
      </c>
      <c r="E112" s="76" t="s">
        <v>231</v>
      </c>
      <c r="F112" s="77">
        <v>7.0000000000000007E-2</v>
      </c>
      <c r="G112" s="78">
        <v>466.10169491525426</v>
      </c>
      <c r="H112" s="71" t="s">
        <v>282</v>
      </c>
      <c r="I112" s="28"/>
    </row>
    <row r="113" spans="1:9" s="53" customFormat="1" ht="15" customHeight="1" x14ac:dyDescent="0.25">
      <c r="A113" s="26" t="s">
        <v>11</v>
      </c>
      <c r="B113" s="26">
        <v>110</v>
      </c>
      <c r="C113" s="34">
        <v>40673878</v>
      </c>
      <c r="D113" s="72">
        <v>41290</v>
      </c>
      <c r="E113" s="76" t="s">
        <v>231</v>
      </c>
      <c r="F113" s="77">
        <v>3</v>
      </c>
      <c r="G113" s="78">
        <v>466.10169491525426</v>
      </c>
      <c r="H113" s="71" t="s">
        <v>260</v>
      </c>
      <c r="I113" s="28"/>
    </row>
    <row r="114" spans="1:9" s="53" customFormat="1" ht="15" customHeight="1" x14ac:dyDescent="0.25">
      <c r="A114" s="26" t="s">
        <v>11</v>
      </c>
      <c r="B114" s="26">
        <v>111</v>
      </c>
      <c r="C114" s="34">
        <v>40673997</v>
      </c>
      <c r="D114" s="72">
        <v>41289</v>
      </c>
      <c r="E114" s="76" t="s">
        <v>231</v>
      </c>
      <c r="F114" s="77">
        <v>7.0000000000000007E-2</v>
      </c>
      <c r="G114" s="78">
        <v>466.10169491525426</v>
      </c>
      <c r="H114" s="69" t="s">
        <v>293</v>
      </c>
      <c r="I114" s="28"/>
    </row>
    <row r="115" spans="1:9" s="53" customFormat="1" ht="15" customHeight="1" x14ac:dyDescent="0.25">
      <c r="A115" s="26" t="s">
        <v>11</v>
      </c>
      <c r="B115" s="26">
        <v>112</v>
      </c>
      <c r="C115" s="34">
        <v>40674011</v>
      </c>
      <c r="D115" s="72">
        <v>41289</v>
      </c>
      <c r="E115" s="76" t="s">
        <v>231</v>
      </c>
      <c r="F115" s="77">
        <v>7.0000000000000007E-2</v>
      </c>
      <c r="G115" s="78">
        <v>466.10169491525426</v>
      </c>
      <c r="H115" s="69" t="s">
        <v>293</v>
      </c>
      <c r="I115" s="28"/>
    </row>
    <row r="116" spans="1:9" s="53" customFormat="1" ht="15" customHeight="1" x14ac:dyDescent="0.25">
      <c r="A116" s="26" t="s">
        <v>11</v>
      </c>
      <c r="B116" s="26">
        <v>113</v>
      </c>
      <c r="C116" s="37">
        <v>40674004</v>
      </c>
      <c r="D116" s="72">
        <v>41289</v>
      </c>
      <c r="E116" s="76" t="s">
        <v>231</v>
      </c>
      <c r="F116" s="77">
        <v>7.0000000000000007E-2</v>
      </c>
      <c r="G116" s="78">
        <v>466.10169491525426</v>
      </c>
      <c r="H116" s="69" t="s">
        <v>293</v>
      </c>
      <c r="I116" s="28"/>
    </row>
    <row r="117" spans="1:9" s="53" customFormat="1" ht="16.5" customHeight="1" x14ac:dyDescent="0.25">
      <c r="A117" s="26" t="s">
        <v>11</v>
      </c>
      <c r="B117" s="26">
        <v>114</v>
      </c>
      <c r="C117" s="34">
        <v>40681272</v>
      </c>
      <c r="D117" s="72">
        <v>41289</v>
      </c>
      <c r="E117" s="76" t="s">
        <v>231</v>
      </c>
      <c r="F117" s="77">
        <v>7.0000000000000007E-2</v>
      </c>
      <c r="G117" s="78">
        <v>466.10169491525426</v>
      </c>
      <c r="H117" s="69" t="s">
        <v>293</v>
      </c>
      <c r="I117" s="28"/>
    </row>
    <row r="118" spans="1:9" s="53" customFormat="1" ht="15" customHeight="1" x14ac:dyDescent="0.25">
      <c r="A118" s="26" t="s">
        <v>11</v>
      </c>
      <c r="B118" s="26">
        <v>115</v>
      </c>
      <c r="C118" s="35">
        <v>40674008</v>
      </c>
      <c r="D118" s="72">
        <v>41289</v>
      </c>
      <c r="E118" s="76" t="s">
        <v>231</v>
      </c>
      <c r="F118" s="77">
        <v>7.0000000000000007E-2</v>
      </c>
      <c r="G118" s="78">
        <v>466.10169491525426</v>
      </c>
      <c r="H118" s="69" t="s">
        <v>293</v>
      </c>
      <c r="I118" s="28"/>
    </row>
    <row r="119" spans="1:9" s="53" customFormat="1" ht="15" customHeight="1" x14ac:dyDescent="0.25">
      <c r="A119" s="26" t="s">
        <v>11</v>
      </c>
      <c r="B119" s="26">
        <v>116</v>
      </c>
      <c r="C119" s="35">
        <v>40673993</v>
      </c>
      <c r="D119" s="70">
        <v>41289</v>
      </c>
      <c r="E119" s="76" t="s">
        <v>231</v>
      </c>
      <c r="F119" s="77">
        <v>7.0000000000000007E-2</v>
      </c>
      <c r="G119" s="78">
        <v>466.10169491525426</v>
      </c>
      <c r="H119" s="69" t="s">
        <v>293</v>
      </c>
      <c r="I119" s="28"/>
    </row>
    <row r="120" spans="1:9" s="53" customFormat="1" ht="15" customHeight="1" x14ac:dyDescent="0.25">
      <c r="A120" s="26" t="s">
        <v>11</v>
      </c>
      <c r="B120" s="26">
        <v>117</v>
      </c>
      <c r="C120" s="33">
        <v>40674793</v>
      </c>
      <c r="D120" s="72">
        <v>41284</v>
      </c>
      <c r="E120" s="76" t="s">
        <v>231</v>
      </c>
      <c r="F120" s="77">
        <v>15</v>
      </c>
      <c r="G120" s="78">
        <v>466.10169491525426</v>
      </c>
      <c r="H120" s="69" t="s">
        <v>261</v>
      </c>
      <c r="I120" s="28"/>
    </row>
    <row r="121" spans="1:9" s="53" customFormat="1" ht="15" customHeight="1" x14ac:dyDescent="0.25">
      <c r="A121" s="26" t="s">
        <v>11</v>
      </c>
      <c r="B121" s="26">
        <v>118</v>
      </c>
      <c r="C121" s="37">
        <v>40674184</v>
      </c>
      <c r="D121" s="70">
        <v>41292</v>
      </c>
      <c r="E121" s="76" t="s">
        <v>231</v>
      </c>
      <c r="F121" s="77">
        <v>5</v>
      </c>
      <c r="G121" s="78">
        <v>466.10169491525426</v>
      </c>
      <c r="H121" s="69" t="s">
        <v>244</v>
      </c>
      <c r="I121" s="28"/>
    </row>
    <row r="122" spans="1:9" s="53" customFormat="1" ht="15" customHeight="1" x14ac:dyDescent="0.25">
      <c r="A122" s="26" t="s">
        <v>11</v>
      </c>
      <c r="B122" s="26">
        <v>119</v>
      </c>
      <c r="C122" s="37">
        <v>40677081</v>
      </c>
      <c r="D122" s="70">
        <v>41283</v>
      </c>
      <c r="E122" s="76" t="s">
        <v>231</v>
      </c>
      <c r="F122" s="77">
        <v>3</v>
      </c>
      <c r="G122" s="78">
        <v>466.10169491525426</v>
      </c>
      <c r="H122" s="69" t="s">
        <v>262</v>
      </c>
      <c r="I122" s="28"/>
    </row>
    <row r="123" spans="1:9" s="53" customFormat="1" ht="15" customHeight="1" x14ac:dyDescent="0.25">
      <c r="A123" s="26" t="s">
        <v>11</v>
      </c>
      <c r="B123" s="26">
        <v>120</v>
      </c>
      <c r="C123" s="37">
        <v>40677096</v>
      </c>
      <c r="D123" s="70">
        <v>41283</v>
      </c>
      <c r="E123" s="76" t="s">
        <v>231</v>
      </c>
      <c r="F123" s="77">
        <v>3</v>
      </c>
      <c r="G123" s="78">
        <v>466.10169491525426</v>
      </c>
      <c r="H123" s="69" t="s">
        <v>262</v>
      </c>
      <c r="I123" s="28"/>
    </row>
    <row r="124" spans="1:9" s="53" customFormat="1" ht="15" customHeight="1" x14ac:dyDescent="0.25">
      <c r="A124" s="26" t="s">
        <v>11</v>
      </c>
      <c r="B124" s="26">
        <v>121</v>
      </c>
      <c r="C124" s="37">
        <v>40677116</v>
      </c>
      <c r="D124" s="70">
        <v>41283</v>
      </c>
      <c r="E124" s="76" t="s">
        <v>231</v>
      </c>
      <c r="F124" s="77">
        <v>3</v>
      </c>
      <c r="G124" s="78">
        <v>466.10169491525426</v>
      </c>
      <c r="H124" s="69" t="s">
        <v>262</v>
      </c>
      <c r="I124" s="28"/>
    </row>
    <row r="125" spans="1:9" s="53" customFormat="1" ht="15" customHeight="1" x14ac:dyDescent="0.25">
      <c r="A125" s="26" t="s">
        <v>11</v>
      </c>
      <c r="B125" s="26">
        <v>122</v>
      </c>
      <c r="C125" s="37">
        <v>40675111</v>
      </c>
      <c r="D125" s="70">
        <v>41288</v>
      </c>
      <c r="E125" s="76" t="s">
        <v>231</v>
      </c>
      <c r="F125" s="77">
        <v>6</v>
      </c>
      <c r="G125" s="78">
        <v>466.10169491525426</v>
      </c>
      <c r="H125" s="69" t="s">
        <v>292</v>
      </c>
      <c r="I125" s="28"/>
    </row>
    <row r="126" spans="1:9" s="53" customFormat="1" ht="15" customHeight="1" x14ac:dyDescent="0.25">
      <c r="A126" s="26" t="s">
        <v>11</v>
      </c>
      <c r="B126" s="26">
        <v>123</v>
      </c>
      <c r="C126" s="34">
        <v>40674804</v>
      </c>
      <c r="D126" s="70">
        <v>41292</v>
      </c>
      <c r="E126" s="76" t="s">
        <v>231</v>
      </c>
      <c r="F126" s="77">
        <v>7</v>
      </c>
      <c r="G126" s="78">
        <v>466.10169491525426</v>
      </c>
      <c r="H126" s="69" t="s">
        <v>263</v>
      </c>
      <c r="I126" s="28"/>
    </row>
    <row r="127" spans="1:9" s="53" customFormat="1" ht="15" customHeight="1" x14ac:dyDescent="0.25">
      <c r="A127" s="26" t="s">
        <v>11</v>
      </c>
      <c r="B127" s="26">
        <v>124</v>
      </c>
      <c r="C127" s="33">
        <v>40677123</v>
      </c>
      <c r="D127" s="70">
        <v>41283</v>
      </c>
      <c r="E127" s="76" t="s">
        <v>231</v>
      </c>
      <c r="F127" s="77">
        <v>3</v>
      </c>
      <c r="G127" s="78">
        <v>466.10169491525426</v>
      </c>
      <c r="H127" s="69" t="s">
        <v>262</v>
      </c>
      <c r="I127" s="28"/>
    </row>
    <row r="128" spans="1:9" s="53" customFormat="1" ht="15" customHeight="1" x14ac:dyDescent="0.25">
      <c r="A128" s="26" t="s">
        <v>11</v>
      </c>
      <c r="B128" s="26">
        <v>125</v>
      </c>
      <c r="C128" s="34">
        <v>40675104</v>
      </c>
      <c r="D128" s="70">
        <v>41288</v>
      </c>
      <c r="E128" s="76" t="s">
        <v>231</v>
      </c>
      <c r="F128" s="77">
        <v>6</v>
      </c>
      <c r="G128" s="78">
        <v>466.10169491525426</v>
      </c>
      <c r="H128" s="69" t="s">
        <v>292</v>
      </c>
      <c r="I128" s="28"/>
    </row>
    <row r="129" spans="1:9" s="53" customFormat="1" ht="15" customHeight="1" x14ac:dyDescent="0.25">
      <c r="A129" s="26" t="s">
        <v>11</v>
      </c>
      <c r="B129" s="26">
        <v>126</v>
      </c>
      <c r="C129" s="33">
        <v>40675905</v>
      </c>
      <c r="D129" s="72">
        <v>41288</v>
      </c>
      <c r="E129" s="76" t="s">
        <v>231</v>
      </c>
      <c r="F129" s="77">
        <v>15</v>
      </c>
      <c r="G129" s="78">
        <v>466.10169491525426</v>
      </c>
      <c r="H129" s="69" t="s">
        <v>24</v>
      </c>
      <c r="I129" s="28"/>
    </row>
    <row r="130" spans="1:9" s="53" customFormat="1" ht="15" customHeight="1" x14ac:dyDescent="0.25">
      <c r="A130" s="26" t="s">
        <v>11</v>
      </c>
      <c r="B130" s="26">
        <v>127</v>
      </c>
      <c r="C130" s="40">
        <v>40677133</v>
      </c>
      <c r="D130" s="70">
        <v>41283</v>
      </c>
      <c r="E130" s="76" t="s">
        <v>231</v>
      </c>
      <c r="F130" s="77">
        <v>3</v>
      </c>
      <c r="G130" s="78">
        <v>466.10169491525426</v>
      </c>
      <c r="H130" s="69" t="s">
        <v>262</v>
      </c>
      <c r="I130" s="28"/>
    </row>
    <row r="131" spans="1:9" s="53" customFormat="1" ht="15" customHeight="1" x14ac:dyDescent="0.25">
      <c r="A131" s="26" t="s">
        <v>11</v>
      </c>
      <c r="B131" s="26">
        <v>128</v>
      </c>
      <c r="C131" s="38">
        <v>40677156</v>
      </c>
      <c r="D131" s="72">
        <v>41283</v>
      </c>
      <c r="E131" s="76" t="s">
        <v>231</v>
      </c>
      <c r="F131" s="77">
        <v>3</v>
      </c>
      <c r="G131" s="78">
        <v>466.10169491525426</v>
      </c>
      <c r="H131" s="69" t="s">
        <v>262</v>
      </c>
      <c r="I131" s="28"/>
    </row>
    <row r="132" spans="1:9" s="53" customFormat="1" ht="15" customHeight="1" x14ac:dyDescent="0.25">
      <c r="A132" s="26" t="s">
        <v>11</v>
      </c>
      <c r="B132" s="26">
        <v>129</v>
      </c>
      <c r="C132" s="41">
        <v>40675096</v>
      </c>
      <c r="D132" s="70">
        <v>41288</v>
      </c>
      <c r="E132" s="76" t="s">
        <v>231</v>
      </c>
      <c r="F132" s="77">
        <v>6</v>
      </c>
      <c r="G132" s="78">
        <v>466.10169491525426</v>
      </c>
      <c r="H132" s="69" t="s">
        <v>292</v>
      </c>
      <c r="I132" s="28"/>
    </row>
    <row r="133" spans="1:9" s="53" customFormat="1" ht="15" customHeight="1" x14ac:dyDescent="0.25">
      <c r="A133" s="26" t="s">
        <v>11</v>
      </c>
      <c r="B133" s="26">
        <v>130</v>
      </c>
      <c r="C133" s="41">
        <v>40677182</v>
      </c>
      <c r="D133" s="80">
        <v>41283</v>
      </c>
      <c r="E133" s="76" t="s">
        <v>231</v>
      </c>
      <c r="F133" s="77">
        <v>3</v>
      </c>
      <c r="G133" s="78">
        <v>466.10169491525426</v>
      </c>
      <c r="H133" s="69" t="s">
        <v>262</v>
      </c>
      <c r="I133" s="28"/>
    </row>
    <row r="134" spans="1:9" s="53" customFormat="1" ht="16.5" customHeight="1" x14ac:dyDescent="0.25">
      <c r="A134" s="26" t="s">
        <v>11</v>
      </c>
      <c r="B134" s="26">
        <v>131</v>
      </c>
      <c r="C134" s="41">
        <v>40677203</v>
      </c>
      <c r="D134" s="73">
        <v>41283</v>
      </c>
      <c r="E134" s="76" t="s">
        <v>231</v>
      </c>
      <c r="F134" s="77">
        <v>3</v>
      </c>
      <c r="G134" s="78">
        <v>466.10169491525426</v>
      </c>
      <c r="H134" s="69" t="s">
        <v>262</v>
      </c>
      <c r="I134" s="28"/>
    </row>
    <row r="135" spans="1:9" s="53" customFormat="1" ht="15" customHeight="1" x14ac:dyDescent="0.25">
      <c r="A135" s="26" t="s">
        <v>11</v>
      </c>
      <c r="B135" s="26">
        <v>132</v>
      </c>
      <c r="C135" s="41">
        <v>40675087</v>
      </c>
      <c r="D135" s="80">
        <v>41288</v>
      </c>
      <c r="E135" s="76" t="s">
        <v>231</v>
      </c>
      <c r="F135" s="77">
        <v>6</v>
      </c>
      <c r="G135" s="78">
        <v>466.10169491525426</v>
      </c>
      <c r="H135" s="69" t="s">
        <v>292</v>
      </c>
      <c r="I135" s="28"/>
    </row>
    <row r="136" spans="1:9" s="53" customFormat="1" ht="15" customHeight="1" x14ac:dyDescent="0.25">
      <c r="A136" s="26" t="s">
        <v>11</v>
      </c>
      <c r="B136" s="26">
        <v>133</v>
      </c>
      <c r="C136" s="37">
        <v>40675300</v>
      </c>
      <c r="D136" s="80">
        <v>41283</v>
      </c>
      <c r="E136" s="76" t="s">
        <v>231</v>
      </c>
      <c r="F136" s="77">
        <v>7</v>
      </c>
      <c r="G136" s="78">
        <v>466.10169491525426</v>
      </c>
      <c r="H136" s="69" t="s">
        <v>24</v>
      </c>
      <c r="I136" s="28"/>
    </row>
    <row r="137" spans="1:9" s="53" customFormat="1" ht="15" customHeight="1" x14ac:dyDescent="0.25">
      <c r="A137" s="26" t="s">
        <v>11</v>
      </c>
      <c r="B137" s="26">
        <v>134</v>
      </c>
      <c r="C137" s="37">
        <v>40674665</v>
      </c>
      <c r="D137" s="80">
        <v>41291</v>
      </c>
      <c r="E137" s="76" t="s">
        <v>231</v>
      </c>
      <c r="F137" s="77">
        <v>3</v>
      </c>
      <c r="G137" s="78">
        <v>466.10169491525426</v>
      </c>
      <c r="H137" s="71" t="s">
        <v>285</v>
      </c>
      <c r="I137" s="28"/>
    </row>
    <row r="138" spans="1:9" s="53" customFormat="1" ht="15" customHeight="1" x14ac:dyDescent="0.25">
      <c r="A138" s="26" t="s">
        <v>11</v>
      </c>
      <c r="B138" s="26">
        <v>135</v>
      </c>
      <c r="C138" s="37">
        <v>40675076</v>
      </c>
      <c r="D138" s="80">
        <v>41288</v>
      </c>
      <c r="E138" s="76" t="s">
        <v>231</v>
      </c>
      <c r="F138" s="77">
        <v>6</v>
      </c>
      <c r="G138" s="78">
        <v>466.10169491525426</v>
      </c>
      <c r="H138" s="69" t="s">
        <v>292</v>
      </c>
      <c r="I138" s="28"/>
    </row>
    <row r="139" spans="1:9" s="53" customFormat="1" ht="15" customHeight="1" x14ac:dyDescent="0.25">
      <c r="A139" s="26" t="s">
        <v>11</v>
      </c>
      <c r="B139" s="26">
        <v>136</v>
      </c>
      <c r="C139" s="40">
        <v>40674844</v>
      </c>
      <c r="D139" s="70">
        <v>41289</v>
      </c>
      <c r="E139" s="76" t="s">
        <v>231</v>
      </c>
      <c r="F139" s="77">
        <v>7.0000000000000007E-2</v>
      </c>
      <c r="G139" s="78">
        <v>466.10169491525426</v>
      </c>
      <c r="H139" s="69" t="s">
        <v>293</v>
      </c>
      <c r="I139" s="28"/>
    </row>
    <row r="140" spans="1:9" s="53" customFormat="1" ht="15" customHeight="1" x14ac:dyDescent="0.25">
      <c r="A140" s="26" t="s">
        <v>11</v>
      </c>
      <c r="B140" s="26">
        <v>137</v>
      </c>
      <c r="C140" s="38">
        <v>40674853</v>
      </c>
      <c r="D140" s="70">
        <v>41289</v>
      </c>
      <c r="E140" s="76" t="s">
        <v>231</v>
      </c>
      <c r="F140" s="77">
        <v>7.0000000000000007E-2</v>
      </c>
      <c r="G140" s="78">
        <v>466.10169491525426</v>
      </c>
      <c r="H140" s="69" t="s">
        <v>293</v>
      </c>
      <c r="I140" s="28"/>
    </row>
    <row r="141" spans="1:9" s="53" customFormat="1" ht="15" customHeight="1" x14ac:dyDescent="0.25">
      <c r="A141" s="26" t="s">
        <v>11</v>
      </c>
      <c r="B141" s="26">
        <v>138</v>
      </c>
      <c r="C141" s="41">
        <v>40674866</v>
      </c>
      <c r="D141" s="70">
        <v>41289</v>
      </c>
      <c r="E141" s="76" t="s">
        <v>231</v>
      </c>
      <c r="F141" s="77">
        <v>7.0000000000000007E-2</v>
      </c>
      <c r="G141" s="78">
        <v>466.10169491525426</v>
      </c>
      <c r="H141" s="69" t="s">
        <v>293</v>
      </c>
      <c r="I141" s="28"/>
    </row>
    <row r="142" spans="1:9" s="53" customFormat="1" ht="15" customHeight="1" x14ac:dyDescent="0.25">
      <c r="A142" s="26" t="s">
        <v>11</v>
      </c>
      <c r="B142" s="26">
        <v>139</v>
      </c>
      <c r="C142" s="33">
        <v>40675064</v>
      </c>
      <c r="D142" s="70">
        <v>41283</v>
      </c>
      <c r="E142" s="76" t="s">
        <v>231</v>
      </c>
      <c r="F142" s="77">
        <v>5</v>
      </c>
      <c r="G142" s="78">
        <v>466.10169491525426</v>
      </c>
      <c r="H142" s="69" t="s">
        <v>264</v>
      </c>
      <c r="I142" s="28"/>
    </row>
    <row r="143" spans="1:9" s="53" customFormat="1" ht="15" customHeight="1" x14ac:dyDescent="0.25">
      <c r="A143" s="26" t="s">
        <v>11</v>
      </c>
      <c r="B143" s="26">
        <v>140</v>
      </c>
      <c r="C143" s="41">
        <v>40674874</v>
      </c>
      <c r="D143" s="73">
        <v>41289</v>
      </c>
      <c r="E143" s="76" t="s">
        <v>231</v>
      </c>
      <c r="F143" s="77">
        <v>7.0000000000000007E-2</v>
      </c>
      <c r="G143" s="78">
        <v>466.10169491525426</v>
      </c>
      <c r="H143" s="69" t="s">
        <v>293</v>
      </c>
      <c r="I143" s="28"/>
    </row>
    <row r="144" spans="1:9" s="53" customFormat="1" ht="15" customHeight="1" x14ac:dyDescent="0.25">
      <c r="A144" s="26" t="s">
        <v>11</v>
      </c>
      <c r="B144" s="26">
        <v>141</v>
      </c>
      <c r="C144" s="41">
        <v>40674888</v>
      </c>
      <c r="D144" s="80">
        <v>41289</v>
      </c>
      <c r="E144" s="76" t="s">
        <v>231</v>
      </c>
      <c r="F144" s="77">
        <v>7.0000000000000007E-2</v>
      </c>
      <c r="G144" s="78">
        <v>466.10169491525426</v>
      </c>
      <c r="H144" s="69" t="s">
        <v>293</v>
      </c>
      <c r="I144" s="28"/>
    </row>
    <row r="145" spans="1:9" s="53" customFormat="1" ht="15" customHeight="1" x14ac:dyDescent="0.25">
      <c r="A145" s="26" t="s">
        <v>11</v>
      </c>
      <c r="B145" s="26">
        <v>142</v>
      </c>
      <c r="C145" s="41">
        <v>40674900</v>
      </c>
      <c r="D145" s="80">
        <v>41289</v>
      </c>
      <c r="E145" s="76" t="s">
        <v>231</v>
      </c>
      <c r="F145" s="77">
        <v>7.0000000000000007E-2</v>
      </c>
      <c r="G145" s="78">
        <v>466.10169491525426</v>
      </c>
      <c r="H145" s="69" t="s">
        <v>293</v>
      </c>
      <c r="I145" s="28"/>
    </row>
    <row r="146" spans="1:9" s="53" customFormat="1" ht="15" customHeight="1" x14ac:dyDescent="0.25">
      <c r="A146" s="26" t="s">
        <v>11</v>
      </c>
      <c r="B146" s="26">
        <v>144</v>
      </c>
      <c r="C146" s="41">
        <v>40674908</v>
      </c>
      <c r="D146" s="80">
        <v>41284</v>
      </c>
      <c r="E146" s="76" t="s">
        <v>231</v>
      </c>
      <c r="F146" s="77">
        <v>7</v>
      </c>
      <c r="G146" s="78">
        <v>466.10169491525426</v>
      </c>
      <c r="H146" s="69" t="s">
        <v>280</v>
      </c>
      <c r="I146" s="28"/>
    </row>
    <row r="147" spans="1:9" s="53" customFormat="1" ht="15" customHeight="1" x14ac:dyDescent="0.25">
      <c r="A147" s="26" t="s">
        <v>11</v>
      </c>
      <c r="B147" s="26">
        <v>145</v>
      </c>
      <c r="C147" s="30">
        <v>40674696</v>
      </c>
      <c r="D147" s="80">
        <v>41291</v>
      </c>
      <c r="E147" s="76" t="s">
        <v>231</v>
      </c>
      <c r="F147" s="77">
        <v>3</v>
      </c>
      <c r="G147" s="78">
        <v>466.10169491525426</v>
      </c>
      <c r="H147" s="71" t="s">
        <v>285</v>
      </c>
      <c r="I147" s="28"/>
    </row>
    <row r="148" spans="1:9" s="53" customFormat="1" ht="15" customHeight="1" x14ac:dyDescent="0.25">
      <c r="A148" s="26" t="s">
        <v>11</v>
      </c>
      <c r="B148" s="26">
        <v>146</v>
      </c>
      <c r="C148" s="37">
        <v>40675024</v>
      </c>
      <c r="D148" s="80">
        <v>41290</v>
      </c>
      <c r="E148" s="76" t="s">
        <v>231</v>
      </c>
      <c r="F148" s="77">
        <v>8</v>
      </c>
      <c r="G148" s="78">
        <v>466.10169491525426</v>
      </c>
      <c r="H148" s="69" t="s">
        <v>292</v>
      </c>
      <c r="I148" s="28"/>
    </row>
    <row r="149" spans="1:9" s="53" customFormat="1" ht="15" customHeight="1" x14ac:dyDescent="0.25">
      <c r="A149" s="26" t="s">
        <v>11</v>
      </c>
      <c r="B149" s="26">
        <v>147</v>
      </c>
      <c r="C149" s="35">
        <v>40674953</v>
      </c>
      <c r="D149" s="80">
        <v>41288</v>
      </c>
      <c r="E149" s="76" t="s">
        <v>231</v>
      </c>
      <c r="F149" s="77">
        <v>3</v>
      </c>
      <c r="G149" s="78">
        <v>466.10169491525426</v>
      </c>
      <c r="H149" s="71" t="s">
        <v>125</v>
      </c>
      <c r="I149" s="28"/>
    </row>
    <row r="150" spans="1:9" s="53" customFormat="1" ht="15" customHeight="1" x14ac:dyDescent="0.25">
      <c r="A150" s="26" t="s">
        <v>11</v>
      </c>
      <c r="B150" s="26">
        <v>148</v>
      </c>
      <c r="C150" s="32">
        <v>40675049</v>
      </c>
      <c r="D150" s="70">
        <v>41291</v>
      </c>
      <c r="E150" s="76" t="s">
        <v>231</v>
      </c>
      <c r="F150" s="77">
        <v>15</v>
      </c>
      <c r="G150" s="78">
        <v>466.10169491525426</v>
      </c>
      <c r="H150" s="71" t="s">
        <v>277</v>
      </c>
      <c r="I150" s="28"/>
    </row>
    <row r="151" spans="1:9" s="53" customFormat="1" ht="15" customHeight="1" x14ac:dyDescent="0.25">
      <c r="A151" s="26" t="s">
        <v>11</v>
      </c>
      <c r="B151" s="26">
        <v>149</v>
      </c>
      <c r="C151" s="35">
        <v>40675805</v>
      </c>
      <c r="D151" s="70">
        <v>41289</v>
      </c>
      <c r="E151" s="76" t="s">
        <v>231</v>
      </c>
      <c r="F151" s="77">
        <v>7</v>
      </c>
      <c r="G151" s="78">
        <v>466.10169491525426</v>
      </c>
      <c r="H151" s="69" t="s">
        <v>249</v>
      </c>
      <c r="I151" s="28"/>
    </row>
    <row r="152" spans="1:9" s="53" customFormat="1" ht="15" customHeight="1" x14ac:dyDescent="0.25">
      <c r="A152" s="26" t="s">
        <v>11</v>
      </c>
      <c r="B152" s="26">
        <v>150</v>
      </c>
      <c r="C152" s="34">
        <v>40675177</v>
      </c>
      <c r="D152" s="70">
        <v>41283</v>
      </c>
      <c r="E152" s="76" t="s">
        <v>231</v>
      </c>
      <c r="F152" s="77">
        <v>5</v>
      </c>
      <c r="G152" s="78">
        <v>466.10169491525426</v>
      </c>
      <c r="H152" s="69" t="s">
        <v>264</v>
      </c>
      <c r="I152" s="28"/>
    </row>
    <row r="153" spans="1:9" s="53" customFormat="1" ht="15" customHeight="1" x14ac:dyDescent="0.25">
      <c r="A153" s="26" t="s">
        <v>11</v>
      </c>
      <c r="B153" s="26">
        <v>151</v>
      </c>
      <c r="C153" s="35">
        <v>40675149</v>
      </c>
      <c r="D153" s="70">
        <v>41292</v>
      </c>
      <c r="E153" s="76" t="s">
        <v>231</v>
      </c>
      <c r="F153" s="77">
        <v>15</v>
      </c>
      <c r="G153" s="78">
        <v>466.10169491525426</v>
      </c>
      <c r="H153" s="69" t="s">
        <v>230</v>
      </c>
      <c r="I153" s="28"/>
    </row>
    <row r="154" spans="1:9" s="53" customFormat="1" ht="15" customHeight="1" x14ac:dyDescent="0.25">
      <c r="A154" s="26" t="s">
        <v>11</v>
      </c>
      <c r="B154" s="26">
        <v>152</v>
      </c>
      <c r="C154" s="41">
        <v>40675799</v>
      </c>
      <c r="D154" s="70">
        <v>41283</v>
      </c>
      <c r="E154" s="76" t="s">
        <v>231</v>
      </c>
      <c r="F154" s="77">
        <v>7</v>
      </c>
      <c r="G154" s="78">
        <v>466.10169491525426</v>
      </c>
      <c r="H154" s="69" t="s">
        <v>243</v>
      </c>
      <c r="I154" s="28"/>
    </row>
    <row r="155" spans="1:9" s="53" customFormat="1" ht="15" customHeight="1" x14ac:dyDescent="0.25">
      <c r="A155" s="26" t="s">
        <v>11</v>
      </c>
      <c r="B155" s="26">
        <v>153</v>
      </c>
      <c r="C155" s="36">
        <v>40675582</v>
      </c>
      <c r="D155" s="72">
        <v>41283</v>
      </c>
      <c r="E155" s="76" t="s">
        <v>231</v>
      </c>
      <c r="F155" s="77">
        <v>8</v>
      </c>
      <c r="G155" s="78">
        <v>466.10169491525426</v>
      </c>
      <c r="H155" s="69" t="s">
        <v>281</v>
      </c>
      <c r="I155" s="28"/>
    </row>
    <row r="156" spans="1:9" s="53" customFormat="1" ht="15" customHeight="1" x14ac:dyDescent="0.25">
      <c r="A156" s="26" t="s">
        <v>11</v>
      </c>
      <c r="B156" s="26">
        <v>154</v>
      </c>
      <c r="C156" s="36">
        <v>40675633</v>
      </c>
      <c r="D156" s="72">
        <v>41289</v>
      </c>
      <c r="E156" s="76" t="s">
        <v>231</v>
      </c>
      <c r="F156" s="77">
        <v>7</v>
      </c>
      <c r="G156" s="78">
        <v>466.10169491525426</v>
      </c>
      <c r="H156" s="71" t="s">
        <v>277</v>
      </c>
      <c r="I156" s="28"/>
    </row>
    <row r="157" spans="1:9" s="53" customFormat="1" ht="15" customHeight="1" x14ac:dyDescent="0.25">
      <c r="A157" s="26" t="s">
        <v>11</v>
      </c>
      <c r="B157" s="26">
        <v>155</v>
      </c>
      <c r="C157" s="32">
        <v>40675596</v>
      </c>
      <c r="D157" s="70">
        <v>41290</v>
      </c>
      <c r="E157" s="76" t="s">
        <v>231</v>
      </c>
      <c r="F157" s="77">
        <v>7</v>
      </c>
      <c r="G157" s="78">
        <v>466.10169491525426</v>
      </c>
      <c r="H157" s="71" t="s">
        <v>266</v>
      </c>
      <c r="I157" s="28"/>
    </row>
    <row r="158" spans="1:9" s="53" customFormat="1" ht="15" customHeight="1" x14ac:dyDescent="0.25">
      <c r="A158" s="26" t="s">
        <v>11</v>
      </c>
      <c r="B158" s="26">
        <v>156</v>
      </c>
      <c r="C158" s="29">
        <v>40675912</v>
      </c>
      <c r="D158" s="70">
        <v>41291</v>
      </c>
      <c r="E158" s="76" t="s">
        <v>231</v>
      </c>
      <c r="F158" s="77">
        <v>3</v>
      </c>
      <c r="G158" s="78">
        <v>466.10169491525426</v>
      </c>
      <c r="H158" s="71" t="s">
        <v>285</v>
      </c>
      <c r="I158" s="28"/>
    </row>
    <row r="159" spans="1:9" s="53" customFormat="1" ht="15" customHeight="1" x14ac:dyDescent="0.25">
      <c r="A159" s="26" t="s">
        <v>11</v>
      </c>
      <c r="B159" s="26">
        <v>157</v>
      </c>
      <c r="C159" s="42">
        <v>40675750</v>
      </c>
      <c r="D159" s="70">
        <v>41283</v>
      </c>
      <c r="E159" s="76" t="s">
        <v>231</v>
      </c>
      <c r="F159" s="77">
        <v>9</v>
      </c>
      <c r="G159" s="78">
        <v>466.10169491525426</v>
      </c>
      <c r="H159" s="71" t="s">
        <v>284</v>
      </c>
      <c r="I159" s="28"/>
    </row>
    <row r="160" spans="1:9" s="53" customFormat="1" ht="15" customHeight="1" x14ac:dyDescent="0.25">
      <c r="A160" s="26" t="s">
        <v>11</v>
      </c>
      <c r="B160" s="26">
        <v>158</v>
      </c>
      <c r="C160" s="29">
        <v>40675945</v>
      </c>
      <c r="D160" s="70">
        <v>41284</v>
      </c>
      <c r="E160" s="76" t="s">
        <v>231</v>
      </c>
      <c r="F160" s="77">
        <v>15</v>
      </c>
      <c r="G160" s="78">
        <v>466.10169491525426</v>
      </c>
      <c r="H160" s="71" t="s">
        <v>282</v>
      </c>
      <c r="I160" s="28"/>
    </row>
    <row r="161" spans="1:9" s="53" customFormat="1" ht="15" customHeight="1" x14ac:dyDescent="0.25">
      <c r="A161" s="26" t="s">
        <v>11</v>
      </c>
      <c r="B161" s="26">
        <v>159</v>
      </c>
      <c r="C161" s="29">
        <v>40676603</v>
      </c>
      <c r="D161" s="75">
        <v>41284</v>
      </c>
      <c r="E161" s="76" t="s">
        <v>231</v>
      </c>
      <c r="F161" s="77">
        <v>3</v>
      </c>
      <c r="G161" s="78">
        <v>466.10169491525426</v>
      </c>
      <c r="H161" s="69" t="s">
        <v>254</v>
      </c>
      <c r="I161" s="28"/>
    </row>
    <row r="162" spans="1:9" s="53" customFormat="1" ht="15" customHeight="1" x14ac:dyDescent="0.25">
      <c r="A162" s="26" t="s">
        <v>11</v>
      </c>
      <c r="B162" s="26">
        <v>160</v>
      </c>
      <c r="C162" s="29">
        <v>40676085</v>
      </c>
      <c r="D162" s="75">
        <v>41299</v>
      </c>
      <c r="E162" s="76" t="s">
        <v>231</v>
      </c>
      <c r="F162" s="77">
        <v>7</v>
      </c>
      <c r="G162" s="78">
        <v>466.10169491525426</v>
      </c>
      <c r="H162" s="71" t="s">
        <v>295</v>
      </c>
      <c r="I162" s="28"/>
    </row>
    <row r="163" spans="1:9" s="54" customFormat="1" ht="15" customHeight="1" x14ac:dyDescent="0.25">
      <c r="A163" s="30" t="s">
        <v>11</v>
      </c>
      <c r="B163" s="30">
        <v>161</v>
      </c>
      <c r="C163" s="49">
        <v>40676175</v>
      </c>
      <c r="D163" s="70">
        <v>41303</v>
      </c>
      <c r="E163" s="76" t="s">
        <v>231</v>
      </c>
      <c r="F163" s="77">
        <v>15</v>
      </c>
      <c r="G163" s="78">
        <v>466.10169491525426</v>
      </c>
      <c r="H163" s="69" t="s">
        <v>247</v>
      </c>
      <c r="I163" s="50"/>
    </row>
    <row r="164" spans="1:9" s="53" customFormat="1" ht="15" customHeight="1" x14ac:dyDescent="0.25">
      <c r="A164" s="26" t="s">
        <v>11</v>
      </c>
      <c r="B164" s="26">
        <v>162</v>
      </c>
      <c r="C164" s="29">
        <v>40676453</v>
      </c>
      <c r="D164" s="75">
        <v>41292</v>
      </c>
      <c r="E164" s="76" t="s">
        <v>231</v>
      </c>
      <c r="F164" s="77">
        <v>5</v>
      </c>
      <c r="G164" s="78">
        <v>466.10169491525426</v>
      </c>
      <c r="H164" s="71" t="s">
        <v>265</v>
      </c>
      <c r="I164" s="28"/>
    </row>
    <row r="165" spans="1:9" s="52" customFormat="1" ht="15" customHeight="1" x14ac:dyDescent="0.25">
      <c r="A165" s="30" t="s">
        <v>11</v>
      </c>
      <c r="B165" s="30">
        <v>163</v>
      </c>
      <c r="C165" s="42">
        <v>40676620</v>
      </c>
      <c r="D165" s="75">
        <v>41298</v>
      </c>
      <c r="E165" s="76" t="s">
        <v>231</v>
      </c>
      <c r="F165" s="77">
        <v>15</v>
      </c>
      <c r="G165" s="78">
        <v>466.10169491525426</v>
      </c>
      <c r="H165" s="71" t="s">
        <v>297</v>
      </c>
      <c r="I165" s="47"/>
    </row>
    <row r="166" spans="1:9" s="53" customFormat="1" ht="15" customHeight="1" x14ac:dyDescent="0.25">
      <c r="A166" s="26" t="s">
        <v>11</v>
      </c>
      <c r="B166" s="26">
        <v>164</v>
      </c>
      <c r="C166" s="42">
        <v>40677335</v>
      </c>
      <c r="D166" s="74">
        <v>41283</v>
      </c>
      <c r="E166" s="76" t="s">
        <v>231</v>
      </c>
      <c r="F166" s="77">
        <v>15</v>
      </c>
      <c r="G166" s="78">
        <v>466.10169491525426</v>
      </c>
      <c r="H166" s="69" t="s">
        <v>24</v>
      </c>
      <c r="I166" s="28"/>
    </row>
    <row r="167" spans="1:9" s="53" customFormat="1" ht="15" customHeight="1" x14ac:dyDescent="0.25">
      <c r="A167" s="26" t="s">
        <v>11</v>
      </c>
      <c r="B167" s="26">
        <v>165</v>
      </c>
      <c r="C167" s="42">
        <v>40677135</v>
      </c>
      <c r="D167" s="75">
        <v>41283</v>
      </c>
      <c r="E167" s="76" t="s">
        <v>231</v>
      </c>
      <c r="F167" s="77">
        <v>15</v>
      </c>
      <c r="G167" s="78">
        <v>466.10169491525426</v>
      </c>
      <c r="H167" s="69" t="s">
        <v>24</v>
      </c>
      <c r="I167" s="28"/>
    </row>
    <row r="168" spans="1:9" s="53" customFormat="1" ht="15" customHeight="1" x14ac:dyDescent="0.25">
      <c r="A168" s="26" t="s">
        <v>11</v>
      </c>
      <c r="B168" s="26">
        <v>166</v>
      </c>
      <c r="C168" s="29">
        <v>40676641</v>
      </c>
      <c r="D168" s="75">
        <v>41297</v>
      </c>
      <c r="E168" s="76" t="s">
        <v>231</v>
      </c>
      <c r="F168" s="77">
        <v>14</v>
      </c>
      <c r="G168" s="78">
        <v>466.10169491525426</v>
      </c>
      <c r="H168" s="71" t="s">
        <v>266</v>
      </c>
      <c r="I168" s="28"/>
    </row>
    <row r="169" spans="1:9" s="53" customFormat="1" ht="15" customHeight="1" x14ac:dyDescent="0.25">
      <c r="A169" s="26" t="s">
        <v>11</v>
      </c>
      <c r="B169" s="26">
        <v>167</v>
      </c>
      <c r="C169" s="29">
        <v>40677248</v>
      </c>
      <c r="D169" s="75">
        <v>41283</v>
      </c>
      <c r="E169" s="76" t="s">
        <v>231</v>
      </c>
      <c r="F169" s="77">
        <v>5</v>
      </c>
      <c r="G169" s="78">
        <v>466.10169491525426</v>
      </c>
      <c r="H169" s="71" t="s">
        <v>296</v>
      </c>
      <c r="I169" s="28"/>
    </row>
    <row r="170" spans="1:9" s="53" customFormat="1" ht="15" customHeight="1" x14ac:dyDescent="0.25">
      <c r="A170" s="26" t="s">
        <v>11</v>
      </c>
      <c r="B170" s="26">
        <v>168</v>
      </c>
      <c r="C170" s="43">
        <v>40676993</v>
      </c>
      <c r="D170" s="75">
        <v>41284</v>
      </c>
      <c r="E170" s="76" t="s">
        <v>231</v>
      </c>
      <c r="F170" s="77">
        <v>5</v>
      </c>
      <c r="G170" s="78">
        <v>466.10169491525426</v>
      </c>
      <c r="H170" s="71" t="s">
        <v>267</v>
      </c>
      <c r="I170" s="28"/>
    </row>
    <row r="171" spans="1:9" s="53" customFormat="1" ht="15" customHeight="1" x14ac:dyDescent="0.25">
      <c r="A171" s="26" t="s">
        <v>11</v>
      </c>
      <c r="B171" s="26">
        <v>169</v>
      </c>
      <c r="C171" s="29">
        <v>40678059</v>
      </c>
      <c r="D171" s="75">
        <v>41302</v>
      </c>
      <c r="E171" s="76" t="s">
        <v>231</v>
      </c>
      <c r="F171" s="77">
        <v>8</v>
      </c>
      <c r="G171" s="78">
        <v>466.10169491525426</v>
      </c>
      <c r="H171" s="71" t="s">
        <v>268</v>
      </c>
      <c r="I171" s="28"/>
    </row>
    <row r="172" spans="1:9" s="53" customFormat="1" ht="17.45" customHeight="1" x14ac:dyDescent="0.25">
      <c r="A172" s="26" t="s">
        <v>11</v>
      </c>
      <c r="B172" s="26">
        <v>170</v>
      </c>
      <c r="C172" s="42">
        <v>40677828</v>
      </c>
      <c r="D172" s="75">
        <v>41297</v>
      </c>
      <c r="E172" s="76" t="s">
        <v>231</v>
      </c>
      <c r="F172" s="77">
        <v>3</v>
      </c>
      <c r="G172" s="78">
        <v>466.10169491525426</v>
      </c>
      <c r="H172" s="71" t="s">
        <v>260</v>
      </c>
      <c r="I172" s="28"/>
    </row>
    <row r="173" spans="1:9" s="53" customFormat="1" ht="15" customHeight="1" x14ac:dyDescent="0.25">
      <c r="A173" s="26" t="s">
        <v>11</v>
      </c>
      <c r="B173" s="26">
        <v>171</v>
      </c>
      <c r="C173" s="43">
        <v>40677684</v>
      </c>
      <c r="D173" s="75">
        <v>41288</v>
      </c>
      <c r="E173" s="76" t="s">
        <v>231</v>
      </c>
      <c r="F173" s="77">
        <v>7</v>
      </c>
      <c r="G173" s="78">
        <v>466.10169491525426</v>
      </c>
      <c r="H173" s="71" t="s">
        <v>283</v>
      </c>
      <c r="I173" s="28"/>
    </row>
    <row r="174" spans="1:9" s="53" customFormat="1" ht="15" customHeight="1" x14ac:dyDescent="0.25">
      <c r="A174" s="26" t="s">
        <v>11</v>
      </c>
      <c r="B174" s="26">
        <v>172</v>
      </c>
      <c r="C174" s="43">
        <v>40677703</v>
      </c>
      <c r="D174" s="75">
        <v>41285</v>
      </c>
      <c r="E174" s="76" t="s">
        <v>231</v>
      </c>
      <c r="F174" s="77">
        <v>7</v>
      </c>
      <c r="G174" s="78">
        <v>466.10169491525426</v>
      </c>
      <c r="H174" s="71" t="s">
        <v>269</v>
      </c>
      <c r="I174" s="28"/>
    </row>
    <row r="175" spans="1:9" s="53" customFormat="1" ht="15" customHeight="1" x14ac:dyDescent="0.25">
      <c r="A175" s="26" t="s">
        <v>11</v>
      </c>
      <c r="B175" s="26">
        <v>173</v>
      </c>
      <c r="C175" s="42">
        <v>40677937</v>
      </c>
      <c r="D175" s="75">
        <v>41284</v>
      </c>
      <c r="E175" s="76" t="s">
        <v>231</v>
      </c>
      <c r="F175" s="77">
        <v>15</v>
      </c>
      <c r="G175" s="78">
        <v>466.10169491525426</v>
      </c>
      <c r="H175" s="71" t="s">
        <v>248</v>
      </c>
      <c r="I175" s="28"/>
    </row>
    <row r="176" spans="1:9" s="53" customFormat="1" ht="15" customHeight="1" x14ac:dyDescent="0.25">
      <c r="A176" s="26" t="s">
        <v>11</v>
      </c>
      <c r="B176" s="26">
        <v>174</v>
      </c>
      <c r="C176" s="42">
        <v>40677915</v>
      </c>
      <c r="D176" s="75">
        <v>41291</v>
      </c>
      <c r="E176" s="76" t="s">
        <v>231</v>
      </c>
      <c r="F176" s="77">
        <v>8</v>
      </c>
      <c r="G176" s="78">
        <v>466.10169491525426</v>
      </c>
      <c r="H176" s="71" t="s">
        <v>284</v>
      </c>
      <c r="I176" s="28"/>
    </row>
    <row r="177" spans="1:9" s="53" customFormat="1" ht="15" customHeight="1" x14ac:dyDescent="0.25">
      <c r="A177" s="26" t="s">
        <v>11</v>
      </c>
      <c r="B177" s="26">
        <v>175</v>
      </c>
      <c r="C177" s="29">
        <v>40677952</v>
      </c>
      <c r="D177" s="75">
        <v>41285</v>
      </c>
      <c r="E177" s="76" t="s">
        <v>231</v>
      </c>
      <c r="F177" s="77">
        <v>8</v>
      </c>
      <c r="G177" s="78">
        <v>466.10169491525426</v>
      </c>
      <c r="H177" s="71" t="s">
        <v>270</v>
      </c>
      <c r="I177" s="28"/>
    </row>
    <row r="178" spans="1:9" s="53" customFormat="1" ht="15" customHeight="1" x14ac:dyDescent="0.25">
      <c r="A178" s="26" t="s">
        <v>11</v>
      </c>
      <c r="B178" s="26">
        <v>176</v>
      </c>
      <c r="C178" s="29">
        <v>40677912</v>
      </c>
      <c r="D178" s="75">
        <v>41291</v>
      </c>
      <c r="E178" s="76" t="s">
        <v>231</v>
      </c>
      <c r="F178" s="77">
        <v>8</v>
      </c>
      <c r="G178" s="78">
        <v>466.10169491525426</v>
      </c>
      <c r="H178" s="71" t="s">
        <v>235</v>
      </c>
      <c r="I178" s="28"/>
    </row>
    <row r="179" spans="1:9" s="53" customFormat="1" ht="15" customHeight="1" x14ac:dyDescent="0.25">
      <c r="A179" s="26" t="s">
        <v>11</v>
      </c>
      <c r="B179" s="26">
        <v>177</v>
      </c>
      <c r="C179" s="36">
        <v>40677973</v>
      </c>
      <c r="D179" s="72">
        <v>41288</v>
      </c>
      <c r="E179" s="76" t="s">
        <v>231</v>
      </c>
      <c r="F179" s="77">
        <v>15</v>
      </c>
      <c r="G179" s="78">
        <v>466.10169491525426</v>
      </c>
      <c r="H179" s="69" t="s">
        <v>240</v>
      </c>
      <c r="I179" s="28"/>
    </row>
    <row r="180" spans="1:9" s="53" customFormat="1" ht="15" customHeight="1" x14ac:dyDescent="0.25">
      <c r="A180" s="26" t="s">
        <v>11</v>
      </c>
      <c r="B180" s="26">
        <v>178</v>
      </c>
      <c r="C180" s="43">
        <v>40679004</v>
      </c>
      <c r="D180" s="75">
        <v>41285</v>
      </c>
      <c r="E180" s="76" t="s">
        <v>231</v>
      </c>
      <c r="F180" s="77">
        <v>15</v>
      </c>
      <c r="G180" s="78">
        <v>466.10169491525426</v>
      </c>
      <c r="H180" s="71" t="s">
        <v>271</v>
      </c>
      <c r="I180" s="28"/>
    </row>
    <row r="181" spans="1:9" s="53" customFormat="1" ht="15" customHeight="1" x14ac:dyDescent="0.25">
      <c r="A181" s="26" t="s">
        <v>11</v>
      </c>
      <c r="B181" s="26">
        <v>179</v>
      </c>
      <c r="C181" s="29">
        <v>40678151</v>
      </c>
      <c r="D181" s="75">
        <v>41295</v>
      </c>
      <c r="E181" s="76" t="s">
        <v>231</v>
      </c>
      <c r="F181" s="77">
        <v>15</v>
      </c>
      <c r="G181" s="78">
        <v>466.10169491525426</v>
      </c>
      <c r="H181" s="71" t="s">
        <v>272</v>
      </c>
      <c r="I181" s="28"/>
    </row>
    <row r="182" spans="1:9" s="53" customFormat="1" ht="15" customHeight="1" x14ac:dyDescent="0.25">
      <c r="A182" s="26" t="s">
        <v>11</v>
      </c>
      <c r="B182" s="26">
        <v>180</v>
      </c>
      <c r="C182" s="29">
        <v>40678288</v>
      </c>
      <c r="D182" s="74">
        <v>41289</v>
      </c>
      <c r="E182" s="76" t="s">
        <v>231</v>
      </c>
      <c r="F182" s="77">
        <v>29.7</v>
      </c>
      <c r="G182" s="78">
        <v>259259.61864406778</v>
      </c>
      <c r="H182" s="71" t="s">
        <v>270</v>
      </c>
      <c r="I182" s="28"/>
    </row>
    <row r="183" spans="1:9" s="53" customFormat="1" ht="15" customHeight="1" x14ac:dyDescent="0.25">
      <c r="A183" s="26" t="s">
        <v>11</v>
      </c>
      <c r="B183" s="26">
        <v>181</v>
      </c>
      <c r="C183" s="29">
        <v>40678497</v>
      </c>
      <c r="D183" s="75">
        <v>41283</v>
      </c>
      <c r="E183" s="76" t="s">
        <v>231</v>
      </c>
      <c r="F183" s="77">
        <v>15</v>
      </c>
      <c r="G183" s="78">
        <v>466.10169491525426</v>
      </c>
      <c r="H183" s="69" t="s">
        <v>24</v>
      </c>
      <c r="I183" s="28"/>
    </row>
    <row r="184" spans="1:9" s="53" customFormat="1" ht="15" customHeight="1" x14ac:dyDescent="0.25">
      <c r="A184" s="26" t="s">
        <v>11</v>
      </c>
      <c r="B184" s="26">
        <v>182</v>
      </c>
      <c r="C184" s="29">
        <v>40678408</v>
      </c>
      <c r="D184" s="75">
        <v>41288</v>
      </c>
      <c r="E184" s="76" t="s">
        <v>231</v>
      </c>
      <c r="F184" s="77">
        <v>15</v>
      </c>
      <c r="G184" s="78">
        <v>466.10169491525426</v>
      </c>
      <c r="H184" s="71" t="s">
        <v>252</v>
      </c>
      <c r="I184" s="28"/>
    </row>
    <row r="185" spans="1:9" s="53" customFormat="1" ht="15" customHeight="1" x14ac:dyDescent="0.25">
      <c r="A185" s="26" t="s">
        <v>11</v>
      </c>
      <c r="B185" s="26">
        <v>183</v>
      </c>
      <c r="C185" s="43">
        <v>40678453</v>
      </c>
      <c r="D185" s="75">
        <v>41288</v>
      </c>
      <c r="E185" s="76" t="s">
        <v>231</v>
      </c>
      <c r="F185" s="77">
        <v>5</v>
      </c>
      <c r="G185" s="78">
        <v>466.10169491525426</v>
      </c>
      <c r="H185" s="71" t="s">
        <v>266</v>
      </c>
      <c r="I185" s="28"/>
    </row>
    <row r="186" spans="1:9" s="53" customFormat="1" ht="15" customHeight="1" x14ac:dyDescent="0.25">
      <c r="A186" s="26" t="s">
        <v>11</v>
      </c>
      <c r="B186" s="26">
        <v>184</v>
      </c>
      <c r="C186" s="44">
        <v>40678403</v>
      </c>
      <c r="D186" s="75">
        <v>41284</v>
      </c>
      <c r="E186" s="76" t="s">
        <v>231</v>
      </c>
      <c r="F186" s="77">
        <v>10</v>
      </c>
      <c r="G186" s="78">
        <v>466.10169491525426</v>
      </c>
      <c r="H186" s="71" t="s">
        <v>277</v>
      </c>
      <c r="I186" s="28"/>
    </row>
    <row r="187" spans="1:9" s="53" customFormat="1" ht="15" customHeight="1" x14ac:dyDescent="0.25">
      <c r="A187" s="26" t="s">
        <v>11</v>
      </c>
      <c r="B187" s="26">
        <v>185</v>
      </c>
      <c r="C187" s="29">
        <v>40678634</v>
      </c>
      <c r="D187" s="75">
        <v>41290</v>
      </c>
      <c r="E187" s="76" t="s">
        <v>231</v>
      </c>
      <c r="F187" s="77">
        <v>6</v>
      </c>
      <c r="G187" s="78">
        <v>466.10169491525426</v>
      </c>
      <c r="H187" s="71" t="s">
        <v>273</v>
      </c>
      <c r="I187" s="28"/>
    </row>
    <row r="188" spans="1:9" s="53" customFormat="1" ht="15" customHeight="1" x14ac:dyDescent="0.25">
      <c r="A188" s="26" t="s">
        <v>11</v>
      </c>
      <c r="B188" s="26">
        <v>186</v>
      </c>
      <c r="C188" s="29">
        <v>40678526</v>
      </c>
      <c r="D188" s="75">
        <v>41284</v>
      </c>
      <c r="E188" s="76" t="s">
        <v>231</v>
      </c>
      <c r="F188" s="77">
        <v>15</v>
      </c>
      <c r="G188" s="78">
        <v>466.10169491525426</v>
      </c>
      <c r="H188" s="71" t="s">
        <v>285</v>
      </c>
      <c r="I188" s="28"/>
    </row>
    <row r="189" spans="1:9" s="53" customFormat="1" ht="15" customHeight="1" x14ac:dyDescent="0.25">
      <c r="A189" s="26" t="s">
        <v>11</v>
      </c>
      <c r="B189" s="26">
        <v>187</v>
      </c>
      <c r="C189" s="29">
        <v>40679001</v>
      </c>
      <c r="D189" s="75">
        <v>41289</v>
      </c>
      <c r="E189" s="76" t="s">
        <v>231</v>
      </c>
      <c r="F189" s="77">
        <v>10</v>
      </c>
      <c r="G189" s="78">
        <v>466.10169491525426</v>
      </c>
      <c r="H189" s="71" t="s">
        <v>259</v>
      </c>
      <c r="I189" s="28"/>
    </row>
    <row r="190" spans="1:9" s="53" customFormat="1" ht="15" customHeight="1" x14ac:dyDescent="0.25">
      <c r="A190" s="26" t="s">
        <v>11</v>
      </c>
      <c r="B190" s="26">
        <v>188</v>
      </c>
      <c r="C190" s="37">
        <v>40679095</v>
      </c>
      <c r="D190" s="70">
        <v>41288</v>
      </c>
      <c r="E190" s="76" t="s">
        <v>231</v>
      </c>
      <c r="F190" s="77">
        <v>8</v>
      </c>
      <c r="G190" s="78">
        <v>466.10169491525426</v>
      </c>
      <c r="H190" s="71" t="s">
        <v>297</v>
      </c>
      <c r="I190" s="28"/>
    </row>
    <row r="191" spans="1:9" s="53" customFormat="1" ht="15" customHeight="1" x14ac:dyDescent="0.25">
      <c r="A191" s="26" t="s">
        <v>11</v>
      </c>
      <c r="B191" s="26">
        <v>189</v>
      </c>
      <c r="C191" s="29">
        <v>40679003</v>
      </c>
      <c r="D191" s="75">
        <v>41284</v>
      </c>
      <c r="E191" s="76" t="s">
        <v>231</v>
      </c>
      <c r="F191" s="77">
        <v>7</v>
      </c>
      <c r="G191" s="78">
        <v>466.10169491525426</v>
      </c>
      <c r="H191" s="71" t="s">
        <v>285</v>
      </c>
      <c r="I191" s="28"/>
    </row>
    <row r="192" spans="1:9" s="53" customFormat="1" ht="15" customHeight="1" x14ac:dyDescent="0.25">
      <c r="A192" s="26" t="s">
        <v>11</v>
      </c>
      <c r="B192" s="26">
        <v>190</v>
      </c>
      <c r="C192" s="27">
        <v>40679203</v>
      </c>
      <c r="D192" s="75">
        <v>41283</v>
      </c>
      <c r="E192" s="76" t="s">
        <v>231</v>
      </c>
      <c r="F192" s="77">
        <v>7</v>
      </c>
      <c r="G192" s="78">
        <v>466.10169491525426</v>
      </c>
      <c r="H192" s="69" t="s">
        <v>256</v>
      </c>
      <c r="I192" s="28"/>
    </row>
    <row r="193" spans="1:9" s="53" customFormat="1" ht="15" customHeight="1" x14ac:dyDescent="0.25">
      <c r="A193" s="26" t="s">
        <v>11</v>
      </c>
      <c r="B193" s="26">
        <v>191</v>
      </c>
      <c r="C193" s="27">
        <v>40679013</v>
      </c>
      <c r="D193" s="75">
        <v>41296</v>
      </c>
      <c r="E193" s="76" t="s">
        <v>231</v>
      </c>
      <c r="F193" s="77">
        <v>7</v>
      </c>
      <c r="G193" s="78">
        <v>466.10169491525426</v>
      </c>
      <c r="H193" s="69" t="s">
        <v>279</v>
      </c>
      <c r="I193" s="28"/>
    </row>
    <row r="194" spans="1:9" s="53" customFormat="1" ht="15" customHeight="1" x14ac:dyDescent="0.25">
      <c r="A194" s="26" t="s">
        <v>11</v>
      </c>
      <c r="B194" s="26">
        <v>192</v>
      </c>
      <c r="C194" s="29">
        <v>40679271</v>
      </c>
      <c r="D194" s="75">
        <v>41283</v>
      </c>
      <c r="E194" s="76" t="s">
        <v>231</v>
      </c>
      <c r="F194" s="77">
        <v>7</v>
      </c>
      <c r="G194" s="78">
        <v>466.10169491525426</v>
      </c>
      <c r="H194" s="69" t="s">
        <v>24</v>
      </c>
      <c r="I194" s="28"/>
    </row>
    <row r="195" spans="1:9" s="53" customFormat="1" ht="15" customHeight="1" x14ac:dyDescent="0.25">
      <c r="A195" s="26" t="s">
        <v>11</v>
      </c>
      <c r="B195" s="26">
        <v>193</v>
      </c>
      <c r="C195" s="29">
        <v>40679289</v>
      </c>
      <c r="D195" s="74">
        <v>41291</v>
      </c>
      <c r="E195" s="76" t="s">
        <v>231</v>
      </c>
      <c r="F195" s="77">
        <v>7</v>
      </c>
      <c r="G195" s="78">
        <v>466.10169491525426</v>
      </c>
      <c r="H195" s="69" t="s">
        <v>24</v>
      </c>
      <c r="I195" s="28"/>
    </row>
    <row r="196" spans="1:9" s="53" customFormat="1" ht="15" customHeight="1" x14ac:dyDescent="0.25">
      <c r="A196" s="26" t="s">
        <v>11</v>
      </c>
      <c r="B196" s="26">
        <v>194</v>
      </c>
      <c r="C196" s="29">
        <v>40679334</v>
      </c>
      <c r="D196" s="74">
        <v>41283</v>
      </c>
      <c r="E196" s="76" t="s">
        <v>231</v>
      </c>
      <c r="F196" s="77">
        <v>7</v>
      </c>
      <c r="G196" s="78">
        <v>466.10169491525426</v>
      </c>
      <c r="H196" s="69" t="s">
        <v>24</v>
      </c>
      <c r="I196" s="28"/>
    </row>
    <row r="197" spans="1:9" s="53" customFormat="1" ht="15" customHeight="1" x14ac:dyDescent="0.25">
      <c r="A197" s="26" t="s">
        <v>11</v>
      </c>
      <c r="B197" s="26">
        <v>195</v>
      </c>
      <c r="C197" s="29">
        <v>40679456</v>
      </c>
      <c r="D197" s="75">
        <v>41289</v>
      </c>
      <c r="E197" s="76" t="s">
        <v>231</v>
      </c>
      <c r="F197" s="77">
        <v>7</v>
      </c>
      <c r="G197" s="78">
        <v>466.10169491525426</v>
      </c>
      <c r="H197" s="69" t="s">
        <v>24</v>
      </c>
      <c r="I197" s="28"/>
    </row>
    <row r="198" spans="1:9" s="53" customFormat="1" ht="15" customHeight="1" x14ac:dyDescent="0.25">
      <c r="A198" s="26" t="s">
        <v>11</v>
      </c>
      <c r="B198" s="26">
        <v>196</v>
      </c>
      <c r="C198" s="27">
        <v>40680105</v>
      </c>
      <c r="D198" s="75">
        <v>41295</v>
      </c>
      <c r="E198" s="76" t="s">
        <v>231</v>
      </c>
      <c r="F198" s="77">
        <v>15</v>
      </c>
      <c r="G198" s="78">
        <v>466.10169491525426</v>
      </c>
      <c r="H198" s="71" t="s">
        <v>266</v>
      </c>
      <c r="I198" s="28"/>
    </row>
    <row r="199" spans="1:9" s="53" customFormat="1" ht="15" customHeight="1" x14ac:dyDescent="0.25">
      <c r="A199" s="26" t="s">
        <v>11</v>
      </c>
      <c r="B199" s="26">
        <v>197</v>
      </c>
      <c r="C199" s="27">
        <v>40679759</v>
      </c>
      <c r="D199" s="75">
        <v>41285</v>
      </c>
      <c r="E199" s="76" t="s">
        <v>233</v>
      </c>
      <c r="F199" s="77">
        <v>134</v>
      </c>
      <c r="G199" s="78">
        <v>12426.550847457627</v>
      </c>
      <c r="H199" s="71" t="s">
        <v>265</v>
      </c>
      <c r="I199" s="28"/>
    </row>
    <row r="200" spans="1:9" s="53" customFormat="1" ht="15" customHeight="1" x14ac:dyDescent="0.25">
      <c r="A200" s="26" t="s">
        <v>11</v>
      </c>
      <c r="B200" s="26">
        <v>198</v>
      </c>
      <c r="C200" s="27">
        <v>40679483</v>
      </c>
      <c r="D200" s="75">
        <v>41283</v>
      </c>
      <c r="E200" s="76" t="s">
        <v>231</v>
      </c>
      <c r="F200" s="77">
        <v>3</v>
      </c>
      <c r="G200" s="78">
        <v>466.10169491525426</v>
      </c>
      <c r="H200" s="71" t="s">
        <v>285</v>
      </c>
      <c r="I200" s="28"/>
    </row>
    <row r="201" spans="1:9" s="53" customFormat="1" ht="15" customHeight="1" x14ac:dyDescent="0.25">
      <c r="A201" s="26" t="s">
        <v>11</v>
      </c>
      <c r="B201" s="26">
        <v>199</v>
      </c>
      <c r="C201" s="29">
        <v>40680297</v>
      </c>
      <c r="D201" s="74">
        <v>41296</v>
      </c>
      <c r="E201" s="76" t="s">
        <v>231</v>
      </c>
      <c r="F201" s="77">
        <v>10</v>
      </c>
      <c r="G201" s="78">
        <v>466.10169491525426</v>
      </c>
      <c r="H201" s="71" t="s">
        <v>274</v>
      </c>
      <c r="I201" s="28"/>
    </row>
    <row r="202" spans="1:9" s="53" customFormat="1" ht="15" customHeight="1" x14ac:dyDescent="0.25">
      <c r="A202" s="26" t="s">
        <v>11</v>
      </c>
      <c r="B202" s="26">
        <v>200</v>
      </c>
      <c r="C202" s="29">
        <v>40679747</v>
      </c>
      <c r="D202" s="74">
        <v>41292</v>
      </c>
      <c r="E202" s="76" t="s">
        <v>231</v>
      </c>
      <c r="F202" s="77">
        <v>5</v>
      </c>
      <c r="G202" s="78">
        <v>466.10169491525426</v>
      </c>
      <c r="H202" s="71" t="s">
        <v>265</v>
      </c>
      <c r="I202" s="28"/>
    </row>
    <row r="203" spans="1:9" s="53" customFormat="1" ht="15" customHeight="1" x14ac:dyDescent="0.25">
      <c r="A203" s="26" t="s">
        <v>11</v>
      </c>
      <c r="B203" s="26">
        <v>201</v>
      </c>
      <c r="C203" s="29">
        <v>40681436</v>
      </c>
      <c r="D203" s="74">
        <v>41288</v>
      </c>
      <c r="E203" s="76" t="s">
        <v>233</v>
      </c>
      <c r="F203" s="77">
        <v>340</v>
      </c>
      <c r="G203" s="78">
        <v>14371.118644067796</v>
      </c>
      <c r="H203" s="71" t="s">
        <v>275</v>
      </c>
      <c r="I203" s="28"/>
    </row>
    <row r="204" spans="1:9" s="53" customFormat="1" ht="15" customHeight="1" x14ac:dyDescent="0.25">
      <c r="A204" s="26" t="s">
        <v>11</v>
      </c>
      <c r="B204" s="26">
        <v>202</v>
      </c>
      <c r="C204" s="29">
        <v>40679773</v>
      </c>
      <c r="D204" s="75">
        <v>41285</v>
      </c>
      <c r="E204" s="76" t="s">
        <v>231</v>
      </c>
      <c r="F204" s="77">
        <v>15</v>
      </c>
      <c r="G204" s="78">
        <v>466.10169491525426</v>
      </c>
      <c r="H204" s="69" t="s">
        <v>246</v>
      </c>
      <c r="I204" s="28"/>
    </row>
    <row r="205" spans="1:9" s="53" customFormat="1" ht="15" customHeight="1" x14ac:dyDescent="0.25">
      <c r="A205" s="26" t="s">
        <v>11</v>
      </c>
      <c r="B205" s="26">
        <v>203</v>
      </c>
      <c r="C205" s="43">
        <v>40679865</v>
      </c>
      <c r="D205" s="75">
        <v>41288</v>
      </c>
      <c r="E205" s="76" t="s">
        <v>231</v>
      </c>
      <c r="F205" s="77">
        <v>8</v>
      </c>
      <c r="G205" s="78">
        <v>466.10169491525426</v>
      </c>
      <c r="H205" s="71" t="s">
        <v>259</v>
      </c>
      <c r="I205" s="28"/>
    </row>
    <row r="206" spans="1:9" s="53" customFormat="1" ht="15" customHeight="1" x14ac:dyDescent="0.25">
      <c r="A206" s="26" t="s">
        <v>11</v>
      </c>
      <c r="B206" s="26">
        <v>204</v>
      </c>
      <c r="C206" s="42">
        <v>40680333</v>
      </c>
      <c r="D206" s="75">
        <v>41289</v>
      </c>
      <c r="E206" s="76" t="s">
        <v>231</v>
      </c>
      <c r="F206" s="77">
        <v>3</v>
      </c>
      <c r="G206" s="78">
        <v>466.10169491525426</v>
      </c>
      <c r="H206" s="71" t="s">
        <v>276</v>
      </c>
      <c r="I206" s="28"/>
    </row>
    <row r="207" spans="1:9" s="53" customFormat="1" ht="15" customHeight="1" x14ac:dyDescent="0.25">
      <c r="A207" s="26" t="s">
        <v>11</v>
      </c>
      <c r="B207" s="26">
        <v>205</v>
      </c>
      <c r="C207" s="27">
        <v>40680537</v>
      </c>
      <c r="D207" s="75">
        <v>41292</v>
      </c>
      <c r="E207" s="76" t="s">
        <v>231</v>
      </c>
      <c r="F207" s="77">
        <v>8</v>
      </c>
      <c r="G207" s="78">
        <v>466.10169491525426</v>
      </c>
      <c r="H207" s="71" t="s">
        <v>268</v>
      </c>
      <c r="I207" s="28"/>
    </row>
    <row r="208" spans="1:9" s="53" customFormat="1" ht="15" customHeight="1" x14ac:dyDescent="0.25">
      <c r="A208" s="26" t="s">
        <v>11</v>
      </c>
      <c r="B208" s="26">
        <v>206</v>
      </c>
      <c r="C208" s="42">
        <v>40680385</v>
      </c>
      <c r="D208" s="75">
        <v>41304</v>
      </c>
      <c r="E208" s="76" t="s">
        <v>231</v>
      </c>
      <c r="F208" s="77">
        <v>15</v>
      </c>
      <c r="G208" s="78">
        <v>466.10169491525426</v>
      </c>
      <c r="H208" s="69" t="s">
        <v>242</v>
      </c>
      <c r="I208" s="28"/>
    </row>
    <row r="209" spans="1:9" s="53" customFormat="1" ht="15" customHeight="1" x14ac:dyDescent="0.25">
      <c r="A209" s="26" t="s">
        <v>11</v>
      </c>
      <c r="B209" s="26">
        <v>207</v>
      </c>
      <c r="C209" s="27">
        <v>40680355</v>
      </c>
      <c r="D209" s="75">
        <v>41304</v>
      </c>
      <c r="E209" s="76" t="s">
        <v>231</v>
      </c>
      <c r="F209" s="77">
        <v>15</v>
      </c>
      <c r="G209" s="78">
        <v>466.10169491525426</v>
      </c>
      <c r="H209" s="69" t="s">
        <v>242</v>
      </c>
      <c r="I209" s="28"/>
    </row>
    <row r="210" spans="1:9" s="53" customFormat="1" ht="15" customHeight="1" x14ac:dyDescent="0.25">
      <c r="A210" s="26" t="s">
        <v>11</v>
      </c>
      <c r="B210" s="26">
        <v>208</v>
      </c>
      <c r="C210" s="27">
        <v>40680352</v>
      </c>
      <c r="D210" s="74">
        <v>41304</v>
      </c>
      <c r="E210" s="76" t="s">
        <v>231</v>
      </c>
      <c r="F210" s="77">
        <v>15</v>
      </c>
      <c r="G210" s="78">
        <v>466.10169491525426</v>
      </c>
      <c r="H210" s="69" t="s">
        <v>242</v>
      </c>
      <c r="I210" s="28"/>
    </row>
    <row r="211" spans="1:9" s="53" customFormat="1" ht="15" customHeight="1" x14ac:dyDescent="0.25">
      <c r="A211" s="26" t="s">
        <v>11</v>
      </c>
      <c r="B211" s="26">
        <v>209</v>
      </c>
      <c r="C211" s="27">
        <v>40680350</v>
      </c>
      <c r="D211" s="75">
        <v>41304</v>
      </c>
      <c r="E211" s="76" t="s">
        <v>231</v>
      </c>
      <c r="F211" s="77">
        <v>15</v>
      </c>
      <c r="G211" s="78">
        <v>466.10169491525426</v>
      </c>
      <c r="H211" s="69" t="s">
        <v>242</v>
      </c>
      <c r="I211" s="28"/>
    </row>
    <row r="212" spans="1:9" s="53" customFormat="1" ht="15" customHeight="1" x14ac:dyDescent="0.25">
      <c r="A212" s="26" t="s">
        <v>11</v>
      </c>
      <c r="B212" s="26">
        <v>210</v>
      </c>
      <c r="C212" s="27">
        <v>40680349</v>
      </c>
      <c r="D212" s="74">
        <v>41304</v>
      </c>
      <c r="E212" s="76" t="s">
        <v>231</v>
      </c>
      <c r="F212" s="77">
        <v>15</v>
      </c>
      <c r="G212" s="78">
        <v>466.10169491525426</v>
      </c>
      <c r="H212" s="69" t="s">
        <v>242</v>
      </c>
      <c r="I212" s="28"/>
    </row>
    <row r="213" spans="1:9" s="53" customFormat="1" ht="15" customHeight="1" x14ac:dyDescent="0.25">
      <c r="A213" s="26" t="s">
        <v>11</v>
      </c>
      <c r="B213" s="26">
        <v>211</v>
      </c>
      <c r="C213" s="29">
        <v>40680337</v>
      </c>
      <c r="D213" s="74">
        <v>41288</v>
      </c>
      <c r="E213" s="76" t="s">
        <v>231</v>
      </c>
      <c r="F213" s="77">
        <v>6</v>
      </c>
      <c r="G213" s="78">
        <v>466.10169491525426</v>
      </c>
      <c r="H213" s="71" t="s">
        <v>125</v>
      </c>
      <c r="I213" s="28"/>
    </row>
    <row r="214" spans="1:9" s="53" customFormat="1" ht="15" customHeight="1" x14ac:dyDescent="0.25">
      <c r="A214" s="26" t="s">
        <v>11</v>
      </c>
      <c r="B214" s="26">
        <v>212</v>
      </c>
      <c r="C214" s="27">
        <v>40680371</v>
      </c>
      <c r="D214" s="74">
        <v>41304</v>
      </c>
      <c r="E214" s="76" t="s">
        <v>231</v>
      </c>
      <c r="F214" s="77">
        <v>15</v>
      </c>
      <c r="G214" s="78">
        <v>466.10169491525426</v>
      </c>
      <c r="H214" s="69" t="s">
        <v>242</v>
      </c>
      <c r="I214" s="28"/>
    </row>
    <row r="215" spans="1:9" s="53" customFormat="1" ht="15" customHeight="1" x14ac:dyDescent="0.25">
      <c r="A215" s="26" t="s">
        <v>11</v>
      </c>
      <c r="B215" s="26">
        <v>213</v>
      </c>
      <c r="C215" s="27">
        <v>40680543</v>
      </c>
      <c r="D215" s="74">
        <v>41284</v>
      </c>
      <c r="E215" s="76" t="s">
        <v>231</v>
      </c>
      <c r="F215" s="77">
        <v>3</v>
      </c>
      <c r="G215" s="78">
        <v>466.10169491525426</v>
      </c>
      <c r="H215" s="71" t="s">
        <v>285</v>
      </c>
      <c r="I215" s="28"/>
    </row>
    <row r="216" spans="1:9" s="53" customFormat="1" ht="15" customHeight="1" x14ac:dyDescent="0.25">
      <c r="A216" s="26" t="s">
        <v>11</v>
      </c>
      <c r="B216" s="26">
        <v>214</v>
      </c>
      <c r="C216" s="27">
        <v>40680525</v>
      </c>
      <c r="D216" s="75">
        <v>41289</v>
      </c>
      <c r="E216" s="76" t="s">
        <v>231</v>
      </c>
      <c r="F216" s="77">
        <v>7</v>
      </c>
      <c r="G216" s="78">
        <v>466.10169491525426</v>
      </c>
      <c r="H216" s="69" t="s">
        <v>246</v>
      </c>
      <c r="I216" s="28"/>
    </row>
    <row r="217" spans="1:9" s="53" customFormat="1" ht="15" customHeight="1" x14ac:dyDescent="0.25">
      <c r="A217" s="26" t="s">
        <v>11</v>
      </c>
      <c r="B217" s="26">
        <v>215</v>
      </c>
      <c r="C217" s="27">
        <v>40680599</v>
      </c>
      <c r="D217" s="74">
        <v>41289</v>
      </c>
      <c r="E217" s="76" t="s">
        <v>231</v>
      </c>
      <c r="F217" s="77">
        <v>15</v>
      </c>
      <c r="G217" s="78">
        <v>466.10169491525426</v>
      </c>
      <c r="H217" s="69" t="s">
        <v>256</v>
      </c>
      <c r="I217" s="28"/>
    </row>
    <row r="218" spans="1:9" s="53" customFormat="1" ht="15" customHeight="1" x14ac:dyDescent="0.25">
      <c r="A218" s="26" t="s">
        <v>11</v>
      </c>
      <c r="B218" s="26">
        <v>216</v>
      </c>
      <c r="C218" s="43">
        <v>40680864</v>
      </c>
      <c r="D218" s="74">
        <v>41305</v>
      </c>
      <c r="E218" s="76" t="s">
        <v>231</v>
      </c>
      <c r="F218" s="77">
        <v>15</v>
      </c>
      <c r="G218" s="78">
        <v>466.10169491525426</v>
      </c>
      <c r="H218" s="71" t="s">
        <v>286</v>
      </c>
      <c r="I218" s="28"/>
    </row>
    <row r="219" spans="1:9" s="53" customFormat="1" ht="15" customHeight="1" x14ac:dyDescent="0.25">
      <c r="A219" s="26" t="s">
        <v>11</v>
      </c>
      <c r="B219" s="26">
        <v>217</v>
      </c>
      <c r="C219" s="27">
        <v>40680726</v>
      </c>
      <c r="D219" s="74">
        <v>41289</v>
      </c>
      <c r="E219" s="76" t="s">
        <v>231</v>
      </c>
      <c r="F219" s="77">
        <v>7</v>
      </c>
      <c r="G219" s="78">
        <v>466.10169491525426</v>
      </c>
      <c r="H219" s="69" t="s">
        <v>246</v>
      </c>
      <c r="I219" s="28"/>
    </row>
    <row r="220" spans="1:9" s="53" customFormat="1" ht="15" customHeight="1" x14ac:dyDescent="0.25">
      <c r="A220" s="26" t="s">
        <v>11</v>
      </c>
      <c r="B220" s="26">
        <v>218</v>
      </c>
      <c r="C220" s="27">
        <v>40680866</v>
      </c>
      <c r="D220" s="74">
        <v>41299</v>
      </c>
      <c r="E220" s="76" t="s">
        <v>231</v>
      </c>
      <c r="F220" s="77">
        <v>7</v>
      </c>
      <c r="G220" s="78">
        <v>466.10169491525426</v>
      </c>
      <c r="H220" s="69" t="s">
        <v>240</v>
      </c>
      <c r="I220" s="28"/>
    </row>
    <row r="221" spans="1:9" s="53" customFormat="1" ht="15" customHeight="1" x14ac:dyDescent="0.25">
      <c r="A221" s="26" t="s">
        <v>11</v>
      </c>
      <c r="B221" s="26">
        <v>219</v>
      </c>
      <c r="C221" s="27">
        <v>40680868</v>
      </c>
      <c r="D221" s="75">
        <v>41296</v>
      </c>
      <c r="E221" s="76" t="s">
        <v>231</v>
      </c>
      <c r="F221" s="77">
        <v>3</v>
      </c>
      <c r="G221" s="78">
        <v>466.10169491525426</v>
      </c>
      <c r="H221" s="71" t="s">
        <v>284</v>
      </c>
      <c r="I221" s="28"/>
    </row>
    <row r="222" spans="1:9" s="53" customFormat="1" ht="15" customHeight="1" x14ac:dyDescent="0.25">
      <c r="A222" s="26" t="s">
        <v>11</v>
      </c>
      <c r="B222" s="26">
        <v>220</v>
      </c>
      <c r="C222" s="27">
        <v>40681034</v>
      </c>
      <c r="D222" s="74">
        <v>41292</v>
      </c>
      <c r="E222" s="76" t="s">
        <v>231</v>
      </c>
      <c r="F222" s="77">
        <v>15</v>
      </c>
      <c r="G222" s="78">
        <v>466.10169491525426</v>
      </c>
      <c r="H222" s="69" t="s">
        <v>281</v>
      </c>
      <c r="I222" s="28"/>
    </row>
    <row r="223" spans="1:9" s="53" customFormat="1" ht="15" customHeight="1" x14ac:dyDescent="0.25">
      <c r="A223" s="26" t="s">
        <v>11</v>
      </c>
      <c r="B223" s="26">
        <v>221</v>
      </c>
      <c r="C223" s="27">
        <v>40681105</v>
      </c>
      <c r="D223" s="74">
        <v>41289</v>
      </c>
      <c r="E223" s="76" t="s">
        <v>231</v>
      </c>
      <c r="F223" s="77">
        <v>5</v>
      </c>
      <c r="G223" s="78">
        <v>466.10169491525426</v>
      </c>
      <c r="H223" s="71" t="s">
        <v>265</v>
      </c>
      <c r="I223" s="28"/>
    </row>
    <row r="224" spans="1:9" s="53" customFormat="1" ht="15" customHeight="1" x14ac:dyDescent="0.25">
      <c r="A224" s="26" t="s">
        <v>11</v>
      </c>
      <c r="B224" s="26">
        <v>222</v>
      </c>
      <c r="C224" s="27">
        <v>40681089</v>
      </c>
      <c r="D224" s="74">
        <v>41290</v>
      </c>
      <c r="E224" s="76" t="s">
        <v>231</v>
      </c>
      <c r="F224" s="77">
        <v>12</v>
      </c>
      <c r="G224" s="78">
        <v>466.10169491525426</v>
      </c>
      <c r="H224" s="69" t="s">
        <v>246</v>
      </c>
      <c r="I224" s="28"/>
    </row>
    <row r="225" spans="1:9" s="53" customFormat="1" ht="15" customHeight="1" x14ac:dyDescent="0.25">
      <c r="A225" s="26" t="s">
        <v>11</v>
      </c>
      <c r="B225" s="26">
        <v>223</v>
      </c>
      <c r="C225" s="27">
        <v>40681460</v>
      </c>
      <c r="D225" s="74">
        <v>41297</v>
      </c>
      <c r="E225" s="76" t="s">
        <v>233</v>
      </c>
      <c r="F225" s="77">
        <v>130</v>
      </c>
      <c r="G225" s="78">
        <v>2920840.0000000005</v>
      </c>
      <c r="H225" s="71" t="s">
        <v>287</v>
      </c>
      <c r="I225" s="28"/>
    </row>
    <row r="226" spans="1:9" s="53" customFormat="1" ht="15" customHeight="1" x14ac:dyDescent="0.25">
      <c r="A226" s="26" t="s">
        <v>11</v>
      </c>
      <c r="B226" s="26">
        <v>224</v>
      </c>
      <c r="C226" s="27">
        <v>40681394</v>
      </c>
      <c r="D226" s="74">
        <v>41289</v>
      </c>
      <c r="E226" s="76" t="s">
        <v>231</v>
      </c>
      <c r="F226" s="77">
        <v>7</v>
      </c>
      <c r="G226" s="78">
        <v>466.10169491525426</v>
      </c>
      <c r="H226" s="71" t="s">
        <v>125</v>
      </c>
      <c r="I226" s="28"/>
    </row>
    <row r="227" spans="1:9" s="53" customFormat="1" ht="15" customHeight="1" x14ac:dyDescent="0.25">
      <c r="A227" s="26" t="s">
        <v>11</v>
      </c>
      <c r="B227" s="26">
        <v>225</v>
      </c>
      <c r="C227" s="27">
        <v>40681104</v>
      </c>
      <c r="D227" s="74">
        <v>41291</v>
      </c>
      <c r="E227" s="76" t="s">
        <v>231</v>
      </c>
      <c r="F227" s="77">
        <v>7</v>
      </c>
      <c r="G227" s="78">
        <v>466.10169491525426</v>
      </c>
      <c r="H227" s="71" t="s">
        <v>288</v>
      </c>
      <c r="I227" s="28"/>
    </row>
    <row r="228" spans="1:9" s="53" customFormat="1" ht="15" customHeight="1" x14ac:dyDescent="0.25">
      <c r="A228" s="26" t="s">
        <v>11</v>
      </c>
      <c r="B228" s="26">
        <v>226</v>
      </c>
      <c r="C228" s="27">
        <v>40681216</v>
      </c>
      <c r="D228" s="74">
        <v>41296</v>
      </c>
      <c r="E228" s="76" t="s">
        <v>231</v>
      </c>
      <c r="F228" s="77">
        <v>15</v>
      </c>
      <c r="G228" s="78">
        <v>466.10169491525426</v>
      </c>
      <c r="H228" s="71" t="s">
        <v>282</v>
      </c>
      <c r="I228" s="28"/>
    </row>
    <row r="229" spans="1:9" s="53" customFormat="1" ht="15" customHeight="1" x14ac:dyDescent="0.25">
      <c r="A229" s="26" t="s">
        <v>11</v>
      </c>
      <c r="B229" s="26">
        <v>227</v>
      </c>
      <c r="C229" s="27">
        <v>40681427</v>
      </c>
      <c r="D229" s="74">
        <v>41302</v>
      </c>
      <c r="E229" s="76" t="s">
        <v>291</v>
      </c>
      <c r="F229" s="77">
        <v>7</v>
      </c>
      <c r="G229" s="78">
        <v>466.10169491525426</v>
      </c>
      <c r="H229" s="69" t="s">
        <v>24</v>
      </c>
      <c r="I229" s="28"/>
    </row>
    <row r="230" spans="1:9" s="53" customFormat="1" ht="15" customHeight="1" x14ac:dyDescent="0.25">
      <c r="A230" s="26" t="s">
        <v>11</v>
      </c>
      <c r="B230" s="26">
        <v>228</v>
      </c>
      <c r="C230" s="27">
        <v>40681452</v>
      </c>
      <c r="D230" s="74">
        <v>41302</v>
      </c>
      <c r="E230" s="76" t="s">
        <v>291</v>
      </c>
      <c r="F230" s="77">
        <v>7</v>
      </c>
      <c r="G230" s="78">
        <v>466.10169491525426</v>
      </c>
      <c r="H230" s="69" t="s">
        <v>24</v>
      </c>
      <c r="I230" s="28"/>
    </row>
    <row r="231" spans="1:9" s="53" customFormat="1" ht="15" customHeight="1" x14ac:dyDescent="0.25">
      <c r="A231" s="26" t="s">
        <v>11</v>
      </c>
      <c r="B231" s="26">
        <v>229</v>
      </c>
      <c r="C231" s="27">
        <v>40681492</v>
      </c>
      <c r="D231" s="74">
        <v>41302</v>
      </c>
      <c r="E231" s="76" t="s">
        <v>291</v>
      </c>
      <c r="F231" s="77">
        <v>7</v>
      </c>
      <c r="G231" s="78">
        <v>466.10169491525426</v>
      </c>
      <c r="H231" s="69" t="s">
        <v>24</v>
      </c>
      <c r="I231" s="28"/>
    </row>
    <row r="232" spans="1:9" s="53" customFormat="1" ht="15" customHeight="1" x14ac:dyDescent="0.25">
      <c r="A232" s="26" t="s">
        <v>11</v>
      </c>
      <c r="B232" s="26">
        <v>230</v>
      </c>
      <c r="C232" s="27">
        <v>40681522</v>
      </c>
      <c r="D232" s="74">
        <v>41291</v>
      </c>
      <c r="E232" s="76" t="s">
        <v>231</v>
      </c>
      <c r="F232" s="77">
        <v>8</v>
      </c>
      <c r="G232" s="78">
        <v>466.10169491525426</v>
      </c>
      <c r="H232" s="69" t="s">
        <v>237</v>
      </c>
      <c r="I232" s="28"/>
    </row>
    <row r="233" spans="1:9" s="53" customFormat="1" ht="15" customHeight="1" x14ac:dyDescent="0.25">
      <c r="A233" s="26" t="s">
        <v>11</v>
      </c>
      <c r="B233" s="26">
        <v>231</v>
      </c>
      <c r="C233" s="27">
        <v>40681518</v>
      </c>
      <c r="D233" s="74">
        <v>41291</v>
      </c>
      <c r="E233" s="76" t="s">
        <v>231</v>
      </c>
      <c r="F233" s="77">
        <v>15</v>
      </c>
      <c r="G233" s="78">
        <v>466.10169491525426</v>
      </c>
      <c r="H233" s="71" t="s">
        <v>289</v>
      </c>
      <c r="I233" s="28"/>
    </row>
    <row r="234" spans="1:9" s="53" customFormat="1" ht="15" customHeight="1" x14ac:dyDescent="0.25">
      <c r="A234" s="26" t="s">
        <v>11</v>
      </c>
      <c r="B234" s="26">
        <v>232</v>
      </c>
      <c r="C234" s="27">
        <v>40681527</v>
      </c>
      <c r="D234" s="74">
        <v>41291</v>
      </c>
      <c r="E234" s="76" t="s">
        <v>231</v>
      </c>
      <c r="F234" s="77">
        <v>15</v>
      </c>
      <c r="G234" s="78">
        <v>466.10169491525426</v>
      </c>
      <c r="H234" s="71" t="s">
        <v>277</v>
      </c>
      <c r="I234" s="28"/>
    </row>
    <row r="235" spans="1:9" s="53" customFormat="1" ht="15" customHeight="1" x14ac:dyDescent="0.25">
      <c r="A235" s="26" t="s">
        <v>11</v>
      </c>
      <c r="B235" s="26">
        <v>233</v>
      </c>
      <c r="C235" s="27">
        <v>40682178</v>
      </c>
      <c r="D235" s="74">
        <v>41292</v>
      </c>
      <c r="E235" s="76" t="s">
        <v>231</v>
      </c>
      <c r="F235" s="77">
        <v>15</v>
      </c>
      <c r="G235" s="78">
        <v>466.10169491525426</v>
      </c>
      <c r="H235" s="71" t="s">
        <v>278</v>
      </c>
      <c r="I235" s="28"/>
    </row>
    <row r="236" spans="1:9" s="53" customFormat="1" ht="15" customHeight="1" x14ac:dyDescent="0.25">
      <c r="A236" s="26" t="s">
        <v>11</v>
      </c>
      <c r="B236" s="26">
        <v>235</v>
      </c>
      <c r="C236" s="27">
        <v>40681929</v>
      </c>
      <c r="D236" s="74">
        <v>41296</v>
      </c>
      <c r="E236" s="76" t="s">
        <v>231</v>
      </c>
      <c r="F236" s="77">
        <v>15</v>
      </c>
      <c r="G236" s="78">
        <v>466.10169491525426</v>
      </c>
      <c r="H236" s="71" t="s">
        <v>290</v>
      </c>
      <c r="I236" s="28"/>
    </row>
    <row r="237" spans="1:9" s="53" customFormat="1" ht="15" customHeight="1" x14ac:dyDescent="0.25">
      <c r="A237" s="26" t="s">
        <v>11</v>
      </c>
      <c r="B237" s="26">
        <v>236</v>
      </c>
      <c r="C237" s="27">
        <v>40682561</v>
      </c>
      <c r="D237" s="74">
        <v>41295</v>
      </c>
      <c r="E237" s="76" t="s">
        <v>231</v>
      </c>
      <c r="F237" s="77">
        <v>7</v>
      </c>
      <c r="G237" s="78">
        <v>466.10169491525426</v>
      </c>
      <c r="H237" s="71" t="s">
        <v>125</v>
      </c>
      <c r="I237" s="28"/>
    </row>
    <row r="238" spans="1:9" s="53" customFormat="1" ht="15" customHeight="1" x14ac:dyDescent="0.25">
      <c r="A238" s="26" t="s">
        <v>11</v>
      </c>
      <c r="B238" s="26">
        <v>237</v>
      </c>
      <c r="C238" s="27">
        <v>40681747</v>
      </c>
      <c r="D238" s="74">
        <v>41291</v>
      </c>
      <c r="E238" s="76" t="s">
        <v>231</v>
      </c>
      <c r="F238" s="77">
        <v>7</v>
      </c>
      <c r="G238" s="78">
        <v>466.10169491525426</v>
      </c>
      <c r="H238" s="71" t="s">
        <v>277</v>
      </c>
      <c r="I238" s="28"/>
    </row>
    <row r="239" spans="1:9" s="53" customFormat="1" ht="15" customHeight="1" x14ac:dyDescent="0.25">
      <c r="A239" s="26" t="s">
        <v>11</v>
      </c>
      <c r="B239" s="26">
        <v>238</v>
      </c>
      <c r="C239" s="27">
        <v>40682090</v>
      </c>
      <c r="D239" s="74">
        <v>41291</v>
      </c>
      <c r="E239" s="76" t="s">
        <v>231</v>
      </c>
      <c r="F239" s="77">
        <v>15</v>
      </c>
      <c r="G239" s="78">
        <v>466.10169491525426</v>
      </c>
      <c r="H239" s="71" t="s">
        <v>275</v>
      </c>
      <c r="I239" s="28"/>
    </row>
    <row r="240" spans="1:9" s="53" customFormat="1" ht="15" customHeight="1" x14ac:dyDescent="0.25">
      <c r="A240" s="26" t="s">
        <v>11</v>
      </c>
      <c r="B240" s="26">
        <v>239</v>
      </c>
      <c r="C240" s="27">
        <v>40681892</v>
      </c>
      <c r="D240" s="74">
        <v>41291</v>
      </c>
      <c r="E240" s="76" t="s">
        <v>231</v>
      </c>
      <c r="F240" s="77">
        <v>10</v>
      </c>
      <c r="G240" s="78">
        <v>466.10169491525426</v>
      </c>
      <c r="H240" s="71" t="s">
        <v>290</v>
      </c>
      <c r="I240" s="28"/>
    </row>
    <row r="241" spans="1:9" s="53" customFormat="1" ht="15" customHeight="1" x14ac:dyDescent="0.25">
      <c r="A241" s="26" t="s">
        <v>11</v>
      </c>
      <c r="B241" s="26">
        <v>240</v>
      </c>
      <c r="C241" s="27">
        <v>40681900</v>
      </c>
      <c r="D241" s="74">
        <v>41288</v>
      </c>
      <c r="E241" s="76" t="s">
        <v>231</v>
      </c>
      <c r="F241" s="77">
        <v>15</v>
      </c>
      <c r="G241" s="78">
        <v>466.10169491525426</v>
      </c>
      <c r="H241" s="71" t="s">
        <v>290</v>
      </c>
      <c r="I241" s="28"/>
    </row>
    <row r="242" spans="1:9" s="53" customFormat="1" ht="15" customHeight="1" x14ac:dyDescent="0.25">
      <c r="A242" s="26" t="s">
        <v>11</v>
      </c>
      <c r="B242" s="26">
        <v>241</v>
      </c>
      <c r="C242" s="27">
        <v>40682126</v>
      </c>
      <c r="D242" s="74">
        <v>41292</v>
      </c>
      <c r="E242" s="76" t="s">
        <v>231</v>
      </c>
      <c r="F242" s="77">
        <v>14</v>
      </c>
      <c r="G242" s="78">
        <v>466.10169491525426</v>
      </c>
      <c r="H242" s="69" t="s">
        <v>242</v>
      </c>
      <c r="I242" s="28"/>
    </row>
    <row r="243" spans="1:9" s="53" customFormat="1" ht="15" customHeight="1" x14ac:dyDescent="0.25">
      <c r="A243" s="26" t="s">
        <v>11</v>
      </c>
      <c r="B243" s="26">
        <v>242</v>
      </c>
      <c r="C243" s="27">
        <v>40682301</v>
      </c>
      <c r="D243" s="74">
        <v>41296</v>
      </c>
      <c r="E243" s="76" t="s">
        <v>231</v>
      </c>
      <c r="F243" s="77">
        <v>15</v>
      </c>
      <c r="G243" s="78">
        <v>466.10169491525426</v>
      </c>
      <c r="H243" s="69" t="s">
        <v>24</v>
      </c>
      <c r="I243" s="28"/>
    </row>
    <row r="244" spans="1:9" s="53" customFormat="1" ht="15" customHeight="1" x14ac:dyDescent="0.25">
      <c r="A244" s="26" t="s">
        <v>11</v>
      </c>
      <c r="B244" s="26">
        <v>243</v>
      </c>
      <c r="C244" s="27">
        <v>40682305</v>
      </c>
      <c r="D244" s="74">
        <v>41296</v>
      </c>
      <c r="E244" s="76" t="s">
        <v>231</v>
      </c>
      <c r="F244" s="77">
        <v>15</v>
      </c>
      <c r="G244" s="78">
        <v>466.10169491525426</v>
      </c>
      <c r="H244" s="69" t="s">
        <v>24</v>
      </c>
      <c r="I244" s="28"/>
    </row>
    <row r="245" spans="1:9" s="53" customFormat="1" ht="15" customHeight="1" x14ac:dyDescent="0.25">
      <c r="A245" s="26" t="s">
        <v>11</v>
      </c>
      <c r="B245" s="26">
        <v>244</v>
      </c>
      <c r="C245" s="27">
        <v>40682309</v>
      </c>
      <c r="D245" s="74">
        <v>41296</v>
      </c>
      <c r="E245" s="76" t="s">
        <v>231</v>
      </c>
      <c r="F245" s="77">
        <v>15</v>
      </c>
      <c r="G245" s="78">
        <v>466.10169491525426</v>
      </c>
      <c r="H245" s="69" t="s">
        <v>24</v>
      </c>
      <c r="I245" s="28"/>
    </row>
    <row r="246" spans="1:9" s="53" customFormat="1" ht="15" customHeight="1" x14ac:dyDescent="0.25">
      <c r="A246" s="26" t="s">
        <v>11</v>
      </c>
      <c r="B246" s="26">
        <v>245</v>
      </c>
      <c r="C246" s="27">
        <v>40682313</v>
      </c>
      <c r="D246" s="74">
        <v>41296</v>
      </c>
      <c r="E246" s="76" t="s">
        <v>231</v>
      </c>
      <c r="F246" s="77">
        <v>15</v>
      </c>
      <c r="G246" s="78">
        <v>466.10169491525426</v>
      </c>
      <c r="H246" s="69" t="s">
        <v>24</v>
      </c>
      <c r="I246" s="28"/>
    </row>
    <row r="247" spans="1:9" s="53" customFormat="1" ht="15" customHeight="1" x14ac:dyDescent="0.25">
      <c r="A247" s="26" t="s">
        <v>11</v>
      </c>
      <c r="B247" s="26">
        <v>246</v>
      </c>
      <c r="C247" s="27">
        <v>40682318</v>
      </c>
      <c r="D247" s="74">
        <v>41296</v>
      </c>
      <c r="E247" s="76" t="s">
        <v>231</v>
      </c>
      <c r="F247" s="77">
        <v>15</v>
      </c>
      <c r="G247" s="78">
        <v>466.10169491525426</v>
      </c>
      <c r="H247" s="69" t="s">
        <v>24</v>
      </c>
      <c r="I247" s="28"/>
    </row>
    <row r="248" spans="1:9" s="53" customFormat="1" ht="15" customHeight="1" x14ac:dyDescent="0.25">
      <c r="A248" s="26" t="s">
        <v>11</v>
      </c>
      <c r="B248" s="26">
        <v>247</v>
      </c>
      <c r="C248" s="27">
        <v>40682335</v>
      </c>
      <c r="D248" s="74">
        <v>41296</v>
      </c>
      <c r="E248" s="76" t="s">
        <v>231</v>
      </c>
      <c r="F248" s="77">
        <v>15</v>
      </c>
      <c r="G248" s="78">
        <v>466.10169491525426</v>
      </c>
      <c r="H248" s="69" t="s">
        <v>24</v>
      </c>
      <c r="I248" s="28"/>
    </row>
    <row r="249" spans="1:9" s="53" customFormat="1" ht="15" customHeight="1" x14ac:dyDescent="0.25">
      <c r="A249" s="26" t="s">
        <v>11</v>
      </c>
      <c r="B249" s="26">
        <v>248</v>
      </c>
      <c r="C249" s="27">
        <v>40682526</v>
      </c>
      <c r="D249" s="74">
        <v>41305</v>
      </c>
      <c r="E249" s="76" t="s">
        <v>231</v>
      </c>
      <c r="F249" s="77">
        <v>10</v>
      </c>
      <c r="G249" s="78">
        <v>466.10169491525426</v>
      </c>
      <c r="H249" s="69" t="s">
        <v>249</v>
      </c>
      <c r="I249" s="28"/>
    </row>
    <row r="250" spans="1:9" s="53" customFormat="1" ht="15" customHeight="1" x14ac:dyDescent="0.25">
      <c r="A250" s="26" t="s">
        <v>11</v>
      </c>
      <c r="B250" s="26">
        <v>249</v>
      </c>
      <c r="C250" s="27">
        <v>40683854</v>
      </c>
      <c r="D250" s="74">
        <v>41296</v>
      </c>
      <c r="E250" s="76" t="s">
        <v>231</v>
      </c>
      <c r="F250" s="77">
        <v>15</v>
      </c>
      <c r="G250" s="78">
        <v>466.10169491525426</v>
      </c>
      <c r="H250" s="69" t="s">
        <v>251</v>
      </c>
      <c r="I250" s="28"/>
    </row>
    <row r="251" spans="1:9" s="53" customFormat="1" ht="15" customHeight="1" x14ac:dyDescent="0.25">
      <c r="A251" s="26" t="s">
        <v>11</v>
      </c>
      <c r="B251" s="26">
        <v>250</v>
      </c>
      <c r="C251" s="27">
        <v>40682433</v>
      </c>
      <c r="D251" s="74">
        <v>41292</v>
      </c>
      <c r="E251" s="76" t="s">
        <v>231</v>
      </c>
      <c r="F251" s="77">
        <v>15</v>
      </c>
      <c r="G251" s="78">
        <v>466.10169491525426</v>
      </c>
      <c r="H251" s="69" t="s">
        <v>246</v>
      </c>
      <c r="I251" s="28"/>
    </row>
    <row r="252" spans="1:9" s="53" customFormat="1" ht="15" customHeight="1" x14ac:dyDescent="0.25">
      <c r="A252" s="26" t="s">
        <v>11</v>
      </c>
      <c r="B252" s="26">
        <v>252</v>
      </c>
      <c r="C252" s="27">
        <v>40682669</v>
      </c>
      <c r="D252" s="74">
        <v>41305</v>
      </c>
      <c r="E252" s="76" t="s">
        <v>231</v>
      </c>
      <c r="F252" s="77">
        <v>10</v>
      </c>
      <c r="G252" s="78">
        <v>466.10169491525426</v>
      </c>
      <c r="H252" s="71" t="s">
        <v>294</v>
      </c>
      <c r="I252" s="28"/>
    </row>
    <row r="253" spans="1:9" s="53" customFormat="1" ht="15" customHeight="1" x14ac:dyDescent="0.25">
      <c r="A253" s="26" t="s">
        <v>11</v>
      </c>
      <c r="B253" s="26">
        <v>253</v>
      </c>
      <c r="C253" s="27">
        <v>40683091</v>
      </c>
      <c r="D253" s="74">
        <v>41295</v>
      </c>
      <c r="E253" s="76" t="s">
        <v>231</v>
      </c>
      <c r="F253" s="77">
        <v>15</v>
      </c>
      <c r="G253" s="78">
        <v>466.10169491525426</v>
      </c>
      <c r="H253" s="71" t="s">
        <v>250</v>
      </c>
      <c r="I253" s="28"/>
    </row>
    <row r="254" spans="1:9" s="53" customFormat="1" ht="15" customHeight="1" x14ac:dyDescent="0.25">
      <c r="A254" s="26" t="s">
        <v>11</v>
      </c>
      <c r="B254" s="26">
        <v>255</v>
      </c>
      <c r="C254" s="27">
        <v>40682828</v>
      </c>
      <c r="D254" s="74">
        <v>41302</v>
      </c>
      <c r="E254" s="76" t="s">
        <v>231</v>
      </c>
      <c r="F254" s="77">
        <v>20</v>
      </c>
      <c r="G254" s="78">
        <v>1107</v>
      </c>
      <c r="H254" s="71" t="s">
        <v>252</v>
      </c>
      <c r="I254" s="28"/>
    </row>
    <row r="255" spans="1:9" s="53" customFormat="1" ht="15" customHeight="1" x14ac:dyDescent="0.25">
      <c r="A255" s="26" t="s">
        <v>11</v>
      </c>
      <c r="B255" s="26">
        <v>256</v>
      </c>
      <c r="C255" s="27">
        <v>40682778</v>
      </c>
      <c r="D255" s="74">
        <v>41302</v>
      </c>
      <c r="E255" s="76" t="s">
        <v>231</v>
      </c>
      <c r="F255" s="77">
        <v>7</v>
      </c>
      <c r="G255" s="78">
        <v>466.10169491525426</v>
      </c>
      <c r="H255" s="71" t="s">
        <v>13</v>
      </c>
      <c r="I255" s="28"/>
    </row>
    <row r="256" spans="1:9" s="53" customFormat="1" ht="15" customHeight="1" x14ac:dyDescent="0.25">
      <c r="A256" s="26" t="s">
        <v>11</v>
      </c>
      <c r="B256" s="26">
        <v>257</v>
      </c>
      <c r="C256" s="27">
        <v>40683089</v>
      </c>
      <c r="D256" s="74">
        <v>41296</v>
      </c>
      <c r="E256" s="76" t="s">
        <v>231</v>
      </c>
      <c r="F256" s="77">
        <v>15</v>
      </c>
      <c r="G256" s="78">
        <v>466.10169491525426</v>
      </c>
      <c r="H256" s="71" t="s">
        <v>250</v>
      </c>
      <c r="I256" s="28"/>
    </row>
    <row r="257" spans="1:9" s="53" customFormat="1" ht="15" customHeight="1" x14ac:dyDescent="0.25">
      <c r="A257" s="26" t="s">
        <v>11</v>
      </c>
      <c r="B257" s="26">
        <v>258</v>
      </c>
      <c r="C257" s="27">
        <v>40683083</v>
      </c>
      <c r="D257" s="74">
        <v>41299</v>
      </c>
      <c r="E257" s="76" t="s">
        <v>231</v>
      </c>
      <c r="F257" s="77">
        <v>7</v>
      </c>
      <c r="G257" s="78">
        <v>466.10169491525426</v>
      </c>
      <c r="H257" s="71" t="s">
        <v>269</v>
      </c>
      <c r="I257" s="28"/>
    </row>
    <row r="258" spans="1:9" s="53" customFormat="1" ht="15" customHeight="1" x14ac:dyDescent="0.25">
      <c r="A258" s="26" t="s">
        <v>11</v>
      </c>
      <c r="B258" s="26">
        <v>259</v>
      </c>
      <c r="C258" s="45">
        <v>40683545</v>
      </c>
      <c r="D258" s="74">
        <v>41304</v>
      </c>
      <c r="E258" s="76" t="s">
        <v>231</v>
      </c>
      <c r="F258" s="77">
        <v>7</v>
      </c>
      <c r="G258" s="78">
        <v>466.10169491525426</v>
      </c>
      <c r="H258" s="71" t="s">
        <v>275</v>
      </c>
      <c r="I258" s="28"/>
    </row>
    <row r="259" spans="1:9" s="53" customFormat="1" ht="15" customHeight="1" x14ac:dyDescent="0.25">
      <c r="A259" s="26" t="s">
        <v>11</v>
      </c>
      <c r="B259" s="26">
        <v>260</v>
      </c>
      <c r="C259" s="27">
        <v>40683694</v>
      </c>
      <c r="D259" s="74">
        <v>41305</v>
      </c>
      <c r="E259" s="76" t="s">
        <v>231</v>
      </c>
      <c r="F259" s="77">
        <v>15</v>
      </c>
      <c r="G259" s="78">
        <v>466.10169491525426</v>
      </c>
      <c r="H259" s="69" t="s">
        <v>246</v>
      </c>
      <c r="I259" s="28"/>
    </row>
    <row r="260" spans="1:9" s="53" customFormat="1" ht="15" customHeight="1" x14ac:dyDescent="0.25">
      <c r="A260" s="26" t="s">
        <v>11</v>
      </c>
      <c r="B260" s="26">
        <v>261</v>
      </c>
      <c r="C260" s="27">
        <v>40683954</v>
      </c>
      <c r="D260" s="74">
        <v>41302</v>
      </c>
      <c r="E260" s="76" t="s">
        <v>231</v>
      </c>
      <c r="F260" s="77">
        <v>15</v>
      </c>
      <c r="G260" s="78">
        <v>466.10169491525426</v>
      </c>
      <c r="H260" s="71" t="s">
        <v>277</v>
      </c>
      <c r="I260" s="28"/>
    </row>
    <row r="261" spans="1:9" s="53" customFormat="1" ht="15" customHeight="1" x14ac:dyDescent="0.25">
      <c r="A261" s="26" t="s">
        <v>11</v>
      </c>
      <c r="B261" s="26">
        <v>262</v>
      </c>
      <c r="C261" s="27">
        <v>40683738</v>
      </c>
      <c r="D261" s="74">
        <v>41302</v>
      </c>
      <c r="E261" s="76" t="s">
        <v>231</v>
      </c>
      <c r="F261" s="77">
        <v>15</v>
      </c>
      <c r="G261" s="78">
        <v>466.10169491525426</v>
      </c>
      <c r="H261" s="71" t="s">
        <v>265</v>
      </c>
      <c r="I261" s="28"/>
    </row>
    <row r="262" spans="1:9" s="53" customFormat="1" ht="15" customHeight="1" x14ac:dyDescent="0.25">
      <c r="A262" s="26" t="s">
        <v>11</v>
      </c>
      <c r="B262" s="26">
        <v>263</v>
      </c>
      <c r="C262" s="27">
        <v>40683960</v>
      </c>
      <c r="D262" s="74">
        <v>41292</v>
      </c>
      <c r="E262" s="76" t="s">
        <v>231</v>
      </c>
      <c r="F262" s="77">
        <v>7</v>
      </c>
      <c r="G262" s="78">
        <v>466.10169491525426</v>
      </c>
      <c r="H262" s="71" t="s">
        <v>277</v>
      </c>
      <c r="I262" s="28"/>
    </row>
    <row r="263" spans="1:9" s="53" customFormat="1" ht="15" customHeight="1" x14ac:dyDescent="0.25">
      <c r="A263" s="26" t="s">
        <v>11</v>
      </c>
      <c r="B263" s="26">
        <v>264</v>
      </c>
      <c r="C263" s="27">
        <v>40684313</v>
      </c>
      <c r="D263" s="74">
        <v>41304</v>
      </c>
      <c r="E263" s="76" t="s">
        <v>231</v>
      </c>
      <c r="F263" s="77">
        <v>6</v>
      </c>
      <c r="G263" s="78">
        <v>466.10169491525426</v>
      </c>
      <c r="H263" s="71" t="s">
        <v>125</v>
      </c>
      <c r="I263" s="28"/>
    </row>
    <row r="264" spans="1:9" s="53" customFormat="1" ht="15" customHeight="1" x14ac:dyDescent="0.25">
      <c r="A264" s="26" t="s">
        <v>11</v>
      </c>
      <c r="B264" s="26">
        <v>265</v>
      </c>
      <c r="C264" s="27">
        <v>40684670</v>
      </c>
      <c r="D264" s="74">
        <v>41305</v>
      </c>
      <c r="E264" s="76" t="s">
        <v>231</v>
      </c>
      <c r="F264" s="77">
        <v>15</v>
      </c>
      <c r="G264" s="78">
        <v>466.10169491525426</v>
      </c>
      <c r="H264" s="71" t="s">
        <v>283</v>
      </c>
      <c r="I264" s="28"/>
    </row>
    <row r="265" spans="1:9" s="53" customFormat="1" ht="15" customHeight="1" x14ac:dyDescent="0.25">
      <c r="A265" s="26" t="s">
        <v>11</v>
      </c>
      <c r="B265" s="26">
        <v>266</v>
      </c>
      <c r="C265" s="27">
        <v>40685018</v>
      </c>
      <c r="D265" s="74">
        <v>41304</v>
      </c>
      <c r="E265" s="76" t="s">
        <v>231</v>
      </c>
      <c r="F265" s="77">
        <v>15</v>
      </c>
      <c r="G265" s="78">
        <v>466.10169491525426</v>
      </c>
      <c r="H265" s="69" t="s">
        <v>24</v>
      </c>
      <c r="I265" s="28"/>
    </row>
    <row r="266" spans="1:9" s="53" customFormat="1" ht="15" customHeight="1" x14ac:dyDescent="0.25">
      <c r="A266" s="26" t="s">
        <v>11</v>
      </c>
      <c r="B266" s="26">
        <v>267</v>
      </c>
      <c r="C266" s="27">
        <v>40684975</v>
      </c>
      <c r="D266" s="74">
        <v>41303</v>
      </c>
      <c r="E266" s="76" t="s">
        <v>231</v>
      </c>
      <c r="F266" s="77">
        <v>15</v>
      </c>
      <c r="G266" s="78">
        <v>466.10169491525426</v>
      </c>
      <c r="H266" s="71" t="s">
        <v>290</v>
      </c>
      <c r="I266" s="28"/>
    </row>
    <row r="267" spans="1:9" s="53" customFormat="1" ht="15" customHeight="1" x14ac:dyDescent="0.25">
      <c r="A267" s="26" t="s">
        <v>11</v>
      </c>
      <c r="B267" s="26">
        <v>268</v>
      </c>
      <c r="C267" s="27">
        <v>40685034</v>
      </c>
      <c r="D267" s="74">
        <v>41304</v>
      </c>
      <c r="E267" s="76" t="s">
        <v>231</v>
      </c>
      <c r="F267" s="77">
        <v>15</v>
      </c>
      <c r="G267" s="78">
        <v>466.10169491525426</v>
      </c>
      <c r="H267" s="69" t="s">
        <v>230</v>
      </c>
      <c r="I267" s="28"/>
    </row>
    <row r="268" spans="1:9" s="53" customFormat="1" ht="15" customHeight="1" x14ac:dyDescent="0.25">
      <c r="A268" s="26" t="s">
        <v>11</v>
      </c>
      <c r="B268" s="26">
        <v>269</v>
      </c>
      <c r="C268" s="27">
        <v>40685858</v>
      </c>
      <c r="D268" s="74">
        <v>41305</v>
      </c>
      <c r="E268" s="76" t="s">
        <v>231</v>
      </c>
      <c r="F268" s="77">
        <v>7.5</v>
      </c>
      <c r="G268" s="78">
        <v>466.10169491525426</v>
      </c>
      <c r="H268" s="71" t="s">
        <v>275</v>
      </c>
      <c r="I268" s="28"/>
    </row>
    <row r="269" spans="1:9" s="53" customFormat="1" ht="15" customHeight="1" x14ac:dyDescent="0.25">
      <c r="A269" s="26" t="s">
        <v>11</v>
      </c>
      <c r="B269" s="26">
        <v>270</v>
      </c>
      <c r="C269" s="27">
        <v>40685875</v>
      </c>
      <c r="D269" s="74">
        <v>41302</v>
      </c>
      <c r="E269" s="76" t="s">
        <v>231</v>
      </c>
      <c r="F269" s="77">
        <v>15</v>
      </c>
      <c r="G269" s="78">
        <v>466.10169491525426</v>
      </c>
      <c r="H269" s="71" t="s">
        <v>290</v>
      </c>
      <c r="I269" s="28"/>
    </row>
    <row r="270" spans="1:9" s="53" customFormat="1" ht="15" customHeight="1" x14ac:dyDescent="0.25">
      <c r="A270" s="26" t="s">
        <v>11</v>
      </c>
      <c r="B270" s="26">
        <v>271</v>
      </c>
      <c r="C270" s="45">
        <v>40685863</v>
      </c>
      <c r="D270" s="74">
        <v>41304</v>
      </c>
      <c r="E270" s="76" t="s">
        <v>231</v>
      </c>
      <c r="F270" s="77">
        <v>15</v>
      </c>
      <c r="G270" s="78">
        <v>466.10169491525426</v>
      </c>
      <c r="H270" s="71" t="s">
        <v>13</v>
      </c>
      <c r="I270" s="28"/>
    </row>
    <row r="271" spans="1:9" s="53" customFormat="1" ht="15" customHeight="1" x14ac:dyDescent="0.25">
      <c r="A271" s="26" t="s">
        <v>11</v>
      </c>
      <c r="B271" s="26">
        <v>272</v>
      </c>
      <c r="C271" s="27">
        <v>40687770</v>
      </c>
      <c r="D271" s="74">
        <v>41304</v>
      </c>
      <c r="E271" s="76" t="s">
        <v>231</v>
      </c>
      <c r="F271" s="77">
        <v>15</v>
      </c>
      <c r="G271" s="78">
        <v>466.10169491525426</v>
      </c>
      <c r="H271" s="69" t="s">
        <v>230</v>
      </c>
      <c r="I271" s="28"/>
    </row>
    <row r="272" spans="1:9" x14ac:dyDescent="0.25">
      <c r="G272" s="56"/>
    </row>
    <row r="273" spans="6:7" x14ac:dyDescent="0.25">
      <c r="G273" s="56"/>
    </row>
    <row r="275" spans="6:7" x14ac:dyDescent="0.25">
      <c r="F275" s="4"/>
      <c r="G275" s="20"/>
    </row>
  </sheetData>
  <autoFilter ref="A3:I271"/>
  <mergeCells count="1">
    <mergeCell ref="A1:H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341"/>
  <sheetViews>
    <sheetView workbookViewId="0">
      <selection activeCell="I15" sqref="I15"/>
    </sheetView>
  </sheetViews>
  <sheetFormatPr defaultRowHeight="15" x14ac:dyDescent="0.25"/>
  <cols>
    <col min="4" max="4" width="11.140625" customWidth="1"/>
    <col min="5" max="5" width="11.42578125" customWidth="1"/>
    <col min="6" max="6" width="11.140625" customWidth="1"/>
    <col min="7" max="7" width="9.85546875" bestFit="1" customWidth="1"/>
  </cols>
  <sheetData>
    <row r="3" spans="3:8" ht="14.45" x14ac:dyDescent="0.35">
      <c r="C3" s="22"/>
      <c r="D3" s="22"/>
      <c r="E3" s="22"/>
      <c r="F3" s="22"/>
      <c r="G3" s="22"/>
      <c r="H3" s="22"/>
    </row>
    <row r="4" spans="3:8" ht="14.45" x14ac:dyDescent="0.35">
      <c r="C4" s="22"/>
      <c r="D4" s="22"/>
      <c r="E4" s="22"/>
      <c r="F4" s="22"/>
      <c r="G4" s="22"/>
      <c r="H4" s="22"/>
    </row>
    <row r="5" spans="3:8" ht="14.45" x14ac:dyDescent="0.35">
      <c r="C5" s="22"/>
      <c r="D5" s="23"/>
      <c r="E5" s="22"/>
      <c r="F5" s="24"/>
      <c r="G5" s="25"/>
      <c r="H5" s="22"/>
    </row>
    <row r="6" spans="3:8" ht="14.45" x14ac:dyDescent="0.35">
      <c r="C6" s="22"/>
      <c r="D6" s="23"/>
      <c r="E6" s="22"/>
      <c r="F6" s="24"/>
      <c r="G6" s="25"/>
      <c r="H6" s="22"/>
    </row>
    <row r="7" spans="3:8" ht="14.45" x14ac:dyDescent="0.35">
      <c r="C7" s="22"/>
      <c r="D7" s="23"/>
      <c r="E7" s="22"/>
      <c r="F7" s="24"/>
      <c r="G7" s="25"/>
      <c r="H7" s="22"/>
    </row>
    <row r="8" spans="3:8" ht="14.45" x14ac:dyDescent="0.35">
      <c r="C8" s="22"/>
      <c r="D8" s="23"/>
      <c r="E8" s="22"/>
      <c r="F8" s="24"/>
      <c r="G8" s="25"/>
      <c r="H8" s="22"/>
    </row>
    <row r="9" spans="3:8" ht="14.45" x14ac:dyDescent="0.35">
      <c r="C9" s="22"/>
      <c r="D9" s="23"/>
      <c r="E9" s="22"/>
      <c r="F9" s="24"/>
      <c r="G9" s="25"/>
      <c r="H9" s="22"/>
    </row>
    <row r="10" spans="3:8" ht="14.45" x14ac:dyDescent="0.35">
      <c r="C10" s="22"/>
      <c r="D10" s="23"/>
      <c r="E10" s="22"/>
      <c r="F10" s="24"/>
      <c r="G10" s="25"/>
      <c r="H10" s="22"/>
    </row>
    <row r="11" spans="3:8" ht="14.45" x14ac:dyDescent="0.35">
      <c r="C11" s="22"/>
      <c r="D11" s="22"/>
      <c r="E11" s="22"/>
      <c r="F11" s="24"/>
      <c r="G11" s="25"/>
      <c r="H11" s="22"/>
    </row>
    <row r="12" spans="3:8" ht="14.45" x14ac:dyDescent="0.35">
      <c r="C12" s="22"/>
      <c r="D12" s="23"/>
      <c r="E12" s="22"/>
      <c r="F12" s="24"/>
      <c r="G12" s="25"/>
      <c r="H12" s="22"/>
    </row>
    <row r="13" spans="3:8" ht="14.45" x14ac:dyDescent="0.35">
      <c r="C13" s="22"/>
      <c r="D13" s="23"/>
      <c r="E13" s="22"/>
      <c r="F13" s="24"/>
      <c r="G13" s="25"/>
      <c r="H13" s="22"/>
    </row>
    <row r="14" spans="3:8" ht="14.45" x14ac:dyDescent="0.35">
      <c r="C14" s="22"/>
      <c r="D14" s="23"/>
      <c r="E14" s="22"/>
      <c r="F14" s="24"/>
      <c r="G14" s="25"/>
      <c r="H14" s="22"/>
    </row>
    <row r="15" spans="3:8" ht="14.45" x14ac:dyDescent="0.35">
      <c r="C15" s="22"/>
      <c r="D15" s="23"/>
      <c r="E15" s="22"/>
      <c r="F15" s="24"/>
      <c r="G15" s="25"/>
      <c r="H15" s="22"/>
    </row>
    <row r="16" spans="3:8" ht="14.45" x14ac:dyDescent="0.35">
      <c r="C16" s="22"/>
      <c r="D16" s="23"/>
      <c r="E16" s="22"/>
      <c r="F16" s="24"/>
      <c r="G16" s="25"/>
      <c r="H16" s="22"/>
    </row>
    <row r="17" spans="3:8" ht="14.45" x14ac:dyDescent="0.35">
      <c r="C17" s="22"/>
      <c r="D17" s="23"/>
      <c r="E17" s="22"/>
      <c r="F17" s="24"/>
      <c r="G17" s="25"/>
      <c r="H17" s="22"/>
    </row>
    <row r="18" spans="3:8" ht="14.45" x14ac:dyDescent="0.35">
      <c r="C18" s="22"/>
      <c r="D18" s="23"/>
      <c r="E18" s="22"/>
      <c r="F18" s="24"/>
      <c r="G18" s="25"/>
      <c r="H18" s="22"/>
    </row>
    <row r="19" spans="3:8" ht="14.45" x14ac:dyDescent="0.35">
      <c r="C19" s="22"/>
      <c r="D19" s="23"/>
      <c r="E19" s="22"/>
      <c r="F19" s="24"/>
      <c r="G19" s="25"/>
      <c r="H19" s="22"/>
    </row>
    <row r="20" spans="3:8" ht="14.45" x14ac:dyDescent="0.35">
      <c r="C20" s="22"/>
      <c r="D20" s="23"/>
      <c r="E20" s="22"/>
      <c r="F20" s="24"/>
      <c r="G20" s="25"/>
      <c r="H20" s="22"/>
    </row>
    <row r="21" spans="3:8" ht="14.45" x14ac:dyDescent="0.35">
      <c r="C21" s="22"/>
      <c r="D21" s="23"/>
      <c r="E21" s="22"/>
      <c r="F21" s="24"/>
      <c r="G21" s="25"/>
      <c r="H21" s="22"/>
    </row>
    <row r="22" spans="3:8" ht="14.45" x14ac:dyDescent="0.35">
      <c r="C22" s="22"/>
      <c r="D22" s="23"/>
      <c r="E22" s="22"/>
      <c r="F22" s="24"/>
      <c r="G22" s="25"/>
      <c r="H22" s="22"/>
    </row>
    <row r="23" spans="3:8" ht="14.45" x14ac:dyDescent="0.35">
      <c r="C23" s="22"/>
      <c r="D23" s="23"/>
      <c r="E23" s="22"/>
      <c r="F23" s="24"/>
      <c r="G23" s="25"/>
      <c r="H23" s="22"/>
    </row>
    <row r="24" spans="3:8" ht="14.45" x14ac:dyDescent="0.35">
      <c r="C24" s="22"/>
      <c r="D24" s="23"/>
      <c r="E24" s="22"/>
      <c r="F24" s="24"/>
      <c r="G24" s="25"/>
      <c r="H24" s="22"/>
    </row>
    <row r="25" spans="3:8" x14ac:dyDescent="0.25">
      <c r="C25" s="22"/>
      <c r="D25" s="23"/>
      <c r="E25" s="22"/>
      <c r="F25" s="24"/>
      <c r="G25" s="25"/>
      <c r="H25" s="22"/>
    </row>
    <row r="26" spans="3:8" x14ac:dyDescent="0.25">
      <c r="C26" s="22"/>
      <c r="D26" s="23"/>
      <c r="E26" s="22"/>
      <c r="F26" s="24"/>
      <c r="G26" s="25"/>
      <c r="H26" s="22"/>
    </row>
    <row r="27" spans="3:8" x14ac:dyDescent="0.25">
      <c r="C27" s="22"/>
      <c r="D27" s="23"/>
      <c r="E27" s="22"/>
      <c r="F27" s="24"/>
      <c r="G27" s="25"/>
      <c r="H27" s="22"/>
    </row>
    <row r="28" spans="3:8" x14ac:dyDescent="0.25">
      <c r="C28" s="22"/>
      <c r="D28" s="23"/>
      <c r="E28" s="22"/>
      <c r="F28" s="24"/>
      <c r="G28" s="25"/>
      <c r="H28" s="22"/>
    </row>
    <row r="29" spans="3:8" x14ac:dyDescent="0.25">
      <c r="C29" s="22"/>
      <c r="D29" s="23"/>
      <c r="E29" s="22"/>
      <c r="F29" s="24"/>
      <c r="G29" s="25"/>
      <c r="H29" s="22"/>
    </row>
    <row r="30" spans="3:8" x14ac:dyDescent="0.25">
      <c r="C30" s="22"/>
      <c r="D30" s="23"/>
      <c r="E30" s="22"/>
      <c r="F30" s="24"/>
      <c r="G30" s="25"/>
      <c r="H30" s="22"/>
    </row>
    <row r="31" spans="3:8" x14ac:dyDescent="0.25">
      <c r="C31" s="22"/>
      <c r="D31" s="23"/>
      <c r="E31" s="22"/>
      <c r="F31" s="24"/>
      <c r="G31" s="25"/>
      <c r="H31" s="22"/>
    </row>
    <row r="32" spans="3:8" x14ac:dyDescent="0.25">
      <c r="C32" s="22"/>
      <c r="D32" s="23"/>
      <c r="E32" s="22"/>
      <c r="F32" s="24"/>
      <c r="G32" s="25"/>
      <c r="H32" s="22"/>
    </row>
    <row r="33" spans="3:8" x14ac:dyDescent="0.25">
      <c r="C33" s="22"/>
      <c r="D33" s="23"/>
      <c r="E33" s="22"/>
      <c r="F33" s="24"/>
      <c r="G33" s="25"/>
      <c r="H33" s="22"/>
    </row>
    <row r="34" spans="3:8" x14ac:dyDescent="0.25">
      <c r="C34" s="22"/>
      <c r="D34" s="23"/>
      <c r="E34" s="22"/>
      <c r="F34" s="24"/>
      <c r="G34" s="25"/>
      <c r="H34" s="22"/>
    </row>
    <row r="35" spans="3:8" x14ac:dyDescent="0.25">
      <c r="C35" s="22"/>
      <c r="D35" s="23"/>
      <c r="E35" s="22"/>
      <c r="F35" s="24"/>
      <c r="G35" s="25"/>
      <c r="H35" s="22"/>
    </row>
    <row r="36" spans="3:8" x14ac:dyDescent="0.25">
      <c r="C36" s="22"/>
      <c r="D36" s="23"/>
      <c r="E36" s="22"/>
      <c r="F36" s="24"/>
      <c r="G36" s="25"/>
      <c r="H36" s="22"/>
    </row>
    <row r="37" spans="3:8" x14ac:dyDescent="0.25">
      <c r="C37" s="22"/>
      <c r="D37" s="23"/>
      <c r="E37" s="22"/>
      <c r="F37" s="24"/>
      <c r="G37" s="25"/>
      <c r="H37" s="22"/>
    </row>
    <row r="38" spans="3:8" x14ac:dyDescent="0.25">
      <c r="C38" s="22"/>
      <c r="D38" s="23"/>
      <c r="E38" s="22"/>
      <c r="F38" s="24"/>
      <c r="G38" s="25"/>
      <c r="H38" s="22"/>
    </row>
    <row r="39" spans="3:8" x14ac:dyDescent="0.25">
      <c r="C39" s="22"/>
      <c r="D39" s="23"/>
      <c r="E39" s="22"/>
      <c r="F39" s="24"/>
      <c r="G39" s="25"/>
      <c r="H39" s="22"/>
    </row>
    <row r="40" spans="3:8" x14ac:dyDescent="0.25">
      <c r="C40" s="22"/>
      <c r="D40" s="23"/>
      <c r="E40" s="22"/>
      <c r="F40" s="24"/>
      <c r="G40" s="25"/>
      <c r="H40" s="22"/>
    </row>
    <row r="41" spans="3:8" x14ac:dyDescent="0.25">
      <c r="C41" s="22"/>
      <c r="D41" s="23"/>
      <c r="E41" s="22"/>
      <c r="F41" s="24"/>
      <c r="G41" s="25"/>
      <c r="H41" s="22"/>
    </row>
    <row r="42" spans="3:8" x14ac:dyDescent="0.25">
      <c r="C42" s="22"/>
      <c r="D42" s="23"/>
      <c r="E42" s="22"/>
      <c r="F42" s="24"/>
      <c r="G42" s="25"/>
      <c r="H42" s="22"/>
    </row>
    <row r="43" spans="3:8" x14ac:dyDescent="0.25">
      <c r="C43" s="22"/>
      <c r="D43" s="23"/>
      <c r="E43" s="22"/>
      <c r="F43" s="24"/>
      <c r="G43" s="25"/>
      <c r="H43" s="22"/>
    </row>
    <row r="44" spans="3:8" x14ac:dyDescent="0.25">
      <c r="C44" s="22"/>
      <c r="D44" s="23"/>
      <c r="E44" s="22"/>
      <c r="F44" s="24"/>
      <c r="G44" s="25"/>
      <c r="H44" s="22"/>
    </row>
    <row r="45" spans="3:8" x14ac:dyDescent="0.25">
      <c r="C45" s="22"/>
      <c r="D45" s="23"/>
      <c r="E45" s="22"/>
      <c r="F45" s="24"/>
      <c r="G45" s="25"/>
      <c r="H45" s="22"/>
    </row>
    <row r="46" spans="3:8" x14ac:dyDescent="0.25">
      <c r="C46" s="22"/>
      <c r="D46" s="23"/>
      <c r="E46" s="22"/>
      <c r="F46" s="24"/>
      <c r="G46" s="25"/>
      <c r="H46" s="22"/>
    </row>
    <row r="47" spans="3:8" x14ac:dyDescent="0.25">
      <c r="C47" s="22"/>
      <c r="D47" s="23"/>
      <c r="E47" s="22"/>
      <c r="F47" s="24"/>
      <c r="G47" s="25"/>
      <c r="H47" s="22"/>
    </row>
    <row r="48" spans="3:8" x14ac:dyDescent="0.25">
      <c r="C48" s="22"/>
      <c r="D48" s="23"/>
      <c r="E48" s="22"/>
      <c r="F48" s="24"/>
      <c r="G48" s="25"/>
      <c r="H48" s="22"/>
    </row>
    <row r="49" spans="3:8" x14ac:dyDescent="0.25">
      <c r="C49" s="22"/>
      <c r="D49" s="23"/>
      <c r="E49" s="22"/>
      <c r="F49" s="24"/>
      <c r="G49" s="25"/>
      <c r="H49" s="22"/>
    </row>
    <row r="50" spans="3:8" x14ac:dyDescent="0.25">
      <c r="C50" s="22"/>
      <c r="D50" s="23"/>
      <c r="E50" s="22"/>
      <c r="F50" s="24"/>
      <c r="G50" s="25"/>
      <c r="H50" s="22"/>
    </row>
    <row r="51" spans="3:8" x14ac:dyDescent="0.25">
      <c r="C51" s="22"/>
      <c r="D51" s="23"/>
      <c r="E51" s="22"/>
      <c r="F51" s="24"/>
      <c r="G51" s="25"/>
      <c r="H51" s="22"/>
    </row>
    <row r="52" spans="3:8" x14ac:dyDescent="0.25">
      <c r="C52" s="22"/>
      <c r="D52" s="23"/>
      <c r="E52" s="22"/>
      <c r="F52" s="24"/>
      <c r="G52" s="25"/>
      <c r="H52" s="22"/>
    </row>
    <row r="53" spans="3:8" x14ac:dyDescent="0.25">
      <c r="C53" s="22"/>
      <c r="D53" s="23"/>
      <c r="E53" s="22"/>
      <c r="F53" s="24"/>
      <c r="G53" s="25"/>
      <c r="H53" s="22"/>
    </row>
    <row r="54" spans="3:8" x14ac:dyDescent="0.25">
      <c r="C54" s="22"/>
      <c r="D54" s="23"/>
      <c r="E54" s="22"/>
      <c r="F54" s="24"/>
      <c r="G54" s="25"/>
      <c r="H54" s="22"/>
    </row>
    <row r="55" spans="3:8" x14ac:dyDescent="0.25">
      <c r="C55" s="22"/>
      <c r="D55" s="23"/>
      <c r="E55" s="22"/>
      <c r="F55" s="24"/>
      <c r="G55" s="25"/>
      <c r="H55" s="22"/>
    </row>
    <row r="56" spans="3:8" x14ac:dyDescent="0.25">
      <c r="C56" s="22"/>
      <c r="D56" s="23"/>
      <c r="E56" s="22"/>
      <c r="F56" s="24"/>
      <c r="G56" s="25"/>
      <c r="H56" s="22"/>
    </row>
    <row r="57" spans="3:8" x14ac:dyDescent="0.25">
      <c r="C57" s="22"/>
      <c r="D57" s="23"/>
      <c r="E57" s="22"/>
      <c r="F57" s="24"/>
      <c r="G57" s="25"/>
      <c r="H57" s="22"/>
    </row>
    <row r="58" spans="3:8" x14ac:dyDescent="0.25">
      <c r="C58" s="22"/>
      <c r="D58" s="23"/>
      <c r="E58" s="22"/>
      <c r="F58" s="24"/>
      <c r="G58" s="25"/>
      <c r="H58" s="22"/>
    </row>
    <row r="59" spans="3:8" x14ac:dyDescent="0.25">
      <c r="C59" s="22"/>
      <c r="D59" s="23"/>
      <c r="E59" s="22"/>
      <c r="F59" s="24"/>
      <c r="G59" s="25"/>
      <c r="H59" s="22"/>
    </row>
    <row r="60" spans="3:8" x14ac:dyDescent="0.25">
      <c r="C60" s="22"/>
      <c r="D60" s="23"/>
      <c r="E60" s="22"/>
      <c r="F60" s="24"/>
      <c r="G60" s="25"/>
      <c r="H60" s="22"/>
    </row>
    <row r="61" spans="3:8" x14ac:dyDescent="0.25">
      <c r="C61" s="22"/>
      <c r="D61" s="23"/>
      <c r="E61" s="22"/>
      <c r="F61" s="24"/>
      <c r="G61" s="25"/>
      <c r="H61" s="22"/>
    </row>
    <row r="62" spans="3:8" x14ac:dyDescent="0.25">
      <c r="C62" s="22"/>
      <c r="D62" s="23"/>
      <c r="E62" s="22"/>
      <c r="F62" s="24"/>
      <c r="G62" s="25"/>
      <c r="H62" s="22"/>
    </row>
    <row r="63" spans="3:8" x14ac:dyDescent="0.25">
      <c r="C63" s="22"/>
      <c r="D63" s="23"/>
      <c r="E63" s="22"/>
      <c r="F63" s="24"/>
      <c r="G63" s="25"/>
      <c r="H63" s="22"/>
    </row>
    <row r="64" spans="3:8" x14ac:dyDescent="0.25">
      <c r="C64" s="22"/>
      <c r="D64" s="23"/>
      <c r="E64" s="22"/>
      <c r="F64" s="24"/>
      <c r="G64" s="25"/>
      <c r="H64" s="22"/>
    </row>
    <row r="65" spans="3:8" x14ac:dyDescent="0.25">
      <c r="C65" s="22"/>
      <c r="D65" s="23"/>
      <c r="E65" s="22"/>
      <c r="F65" s="24"/>
      <c r="G65" s="25"/>
      <c r="H65" s="22"/>
    </row>
    <row r="66" spans="3:8" x14ac:dyDescent="0.25">
      <c r="C66" s="22"/>
      <c r="D66" s="23"/>
      <c r="E66" s="22"/>
      <c r="F66" s="24"/>
      <c r="G66" s="25"/>
      <c r="H66" s="22"/>
    </row>
    <row r="67" spans="3:8" x14ac:dyDescent="0.25">
      <c r="C67" s="22"/>
      <c r="D67" s="23"/>
      <c r="E67" s="22"/>
      <c r="F67" s="24"/>
      <c r="G67" s="25"/>
      <c r="H67" s="22"/>
    </row>
    <row r="68" spans="3:8" x14ac:dyDescent="0.25">
      <c r="C68" s="22"/>
      <c r="D68" s="23"/>
      <c r="E68" s="22"/>
      <c r="F68" s="24"/>
      <c r="G68" s="25"/>
      <c r="H68" s="22"/>
    </row>
    <row r="69" spans="3:8" x14ac:dyDescent="0.25">
      <c r="C69" s="22"/>
      <c r="D69" s="23"/>
      <c r="E69" s="22"/>
      <c r="F69" s="24"/>
      <c r="G69" s="25"/>
      <c r="H69" s="22"/>
    </row>
    <row r="70" spans="3:8" x14ac:dyDescent="0.25">
      <c r="C70" s="22"/>
      <c r="D70" s="23"/>
      <c r="E70" s="22"/>
      <c r="F70" s="24"/>
      <c r="G70" s="25"/>
      <c r="H70" s="22"/>
    </row>
    <row r="71" spans="3:8" x14ac:dyDescent="0.25">
      <c r="C71" s="22"/>
      <c r="D71" s="23"/>
      <c r="E71" s="22"/>
      <c r="F71" s="24"/>
      <c r="G71" s="25"/>
      <c r="H71" s="22"/>
    </row>
    <row r="72" spans="3:8" x14ac:dyDescent="0.25">
      <c r="C72" s="22"/>
      <c r="D72" s="23"/>
      <c r="E72" s="22"/>
      <c r="F72" s="24"/>
      <c r="G72" s="25"/>
      <c r="H72" s="22"/>
    </row>
    <row r="73" spans="3:8" x14ac:dyDescent="0.25">
      <c r="C73" s="22"/>
      <c r="D73" s="23"/>
      <c r="E73" s="22"/>
      <c r="F73" s="24"/>
      <c r="G73" s="25"/>
      <c r="H73" s="22"/>
    </row>
    <row r="74" spans="3:8" x14ac:dyDescent="0.25">
      <c r="C74" s="22"/>
      <c r="D74" s="23"/>
      <c r="E74" s="22"/>
      <c r="F74" s="24"/>
      <c r="G74" s="25"/>
      <c r="H74" s="22"/>
    </row>
    <row r="75" spans="3:8" x14ac:dyDescent="0.25">
      <c r="C75" s="22"/>
      <c r="D75" s="23"/>
      <c r="E75" s="22"/>
      <c r="F75" s="24"/>
      <c r="G75" s="25"/>
      <c r="H75" s="22"/>
    </row>
    <row r="76" spans="3:8" x14ac:dyDescent="0.25">
      <c r="C76" s="22"/>
      <c r="D76" s="23"/>
      <c r="E76" s="22"/>
      <c r="F76" s="24"/>
      <c r="G76" s="25"/>
      <c r="H76" s="22"/>
    </row>
    <row r="77" spans="3:8" x14ac:dyDescent="0.25">
      <c r="C77" s="22"/>
      <c r="D77" s="22"/>
      <c r="E77" s="22"/>
      <c r="F77" s="24"/>
      <c r="G77" s="25"/>
      <c r="H77" s="22"/>
    </row>
    <row r="78" spans="3:8" x14ac:dyDescent="0.25">
      <c r="C78" s="22"/>
      <c r="D78" s="22"/>
      <c r="E78" s="22"/>
      <c r="F78" s="24"/>
      <c r="G78" s="25"/>
      <c r="H78" s="22"/>
    </row>
    <row r="79" spans="3:8" x14ac:dyDescent="0.25">
      <c r="C79" s="22"/>
      <c r="D79" s="23"/>
      <c r="E79" s="22"/>
      <c r="F79" s="24"/>
      <c r="G79" s="25"/>
      <c r="H79" s="22"/>
    </row>
    <row r="80" spans="3:8" x14ac:dyDescent="0.25">
      <c r="C80" s="22"/>
      <c r="D80" s="23"/>
      <c r="E80" s="22"/>
      <c r="F80" s="24"/>
      <c r="G80" s="25"/>
      <c r="H80" s="22"/>
    </row>
    <row r="81" spans="3:8" x14ac:dyDescent="0.25">
      <c r="C81" s="22"/>
      <c r="D81" s="23"/>
      <c r="E81" s="22"/>
      <c r="F81" s="24"/>
      <c r="G81" s="25"/>
      <c r="H81" s="22"/>
    </row>
    <row r="82" spans="3:8" x14ac:dyDescent="0.25">
      <c r="C82" s="22"/>
      <c r="D82" s="23"/>
      <c r="E82" s="22"/>
      <c r="F82" s="24"/>
      <c r="G82" s="25"/>
      <c r="H82" s="22"/>
    </row>
    <row r="83" spans="3:8" x14ac:dyDescent="0.25">
      <c r="C83" s="22"/>
      <c r="D83" s="23"/>
      <c r="E83" s="22"/>
      <c r="F83" s="24"/>
      <c r="G83" s="25"/>
      <c r="H83" s="22"/>
    </row>
    <row r="84" spans="3:8" x14ac:dyDescent="0.25">
      <c r="C84" s="22"/>
      <c r="D84" s="23"/>
      <c r="E84" s="22"/>
      <c r="F84" s="24"/>
      <c r="G84" s="25"/>
      <c r="H84" s="22"/>
    </row>
    <row r="85" spans="3:8" x14ac:dyDescent="0.25">
      <c r="C85" s="22"/>
      <c r="D85" s="23"/>
      <c r="E85" s="22"/>
      <c r="F85" s="24"/>
      <c r="G85" s="25"/>
      <c r="H85" s="22"/>
    </row>
    <row r="86" spans="3:8" x14ac:dyDescent="0.25">
      <c r="C86" s="22"/>
      <c r="D86" s="23"/>
      <c r="E86" s="22"/>
      <c r="F86" s="24"/>
      <c r="G86" s="25"/>
      <c r="H86" s="22"/>
    </row>
    <row r="87" spans="3:8" x14ac:dyDescent="0.25">
      <c r="C87" s="22"/>
      <c r="D87" s="23"/>
      <c r="E87" s="22"/>
      <c r="F87" s="24"/>
      <c r="G87" s="25"/>
      <c r="H87" s="22"/>
    </row>
    <row r="88" spans="3:8" x14ac:dyDescent="0.25">
      <c r="C88" s="22"/>
      <c r="D88" s="23"/>
      <c r="E88" s="22"/>
      <c r="F88" s="24"/>
      <c r="G88" s="25"/>
      <c r="H88" s="22"/>
    </row>
    <row r="89" spans="3:8" x14ac:dyDescent="0.25">
      <c r="C89" s="22"/>
      <c r="D89" s="23"/>
      <c r="E89" s="22"/>
      <c r="F89" s="24"/>
      <c r="G89" s="25"/>
      <c r="H89" s="22"/>
    </row>
    <row r="90" spans="3:8" x14ac:dyDescent="0.25">
      <c r="C90" s="22"/>
      <c r="D90" s="23"/>
      <c r="E90" s="22"/>
      <c r="F90" s="24"/>
      <c r="G90" s="25"/>
      <c r="H90" s="22"/>
    </row>
    <row r="91" spans="3:8" x14ac:dyDescent="0.25">
      <c r="C91" s="22"/>
      <c r="D91" s="23"/>
      <c r="E91" s="22"/>
      <c r="F91" s="24"/>
      <c r="G91" s="25"/>
      <c r="H91" s="22"/>
    </row>
    <row r="92" spans="3:8" x14ac:dyDescent="0.25">
      <c r="C92" s="22"/>
      <c r="D92" s="23"/>
      <c r="E92" s="22"/>
      <c r="F92" s="24"/>
      <c r="G92" s="25"/>
      <c r="H92" s="22"/>
    </row>
    <row r="93" spans="3:8" x14ac:dyDescent="0.25">
      <c r="C93" s="22"/>
      <c r="D93" s="23"/>
      <c r="E93" s="22"/>
      <c r="F93" s="24"/>
      <c r="G93" s="25"/>
      <c r="H93" s="22"/>
    </row>
    <row r="94" spans="3:8" x14ac:dyDescent="0.25">
      <c r="C94" s="22"/>
      <c r="D94" s="23"/>
      <c r="E94" s="22"/>
      <c r="F94" s="24"/>
      <c r="G94" s="25"/>
      <c r="H94" s="22"/>
    </row>
    <row r="95" spans="3:8" x14ac:dyDescent="0.25">
      <c r="C95" s="22"/>
      <c r="D95" s="23"/>
      <c r="E95" s="22"/>
      <c r="F95" s="24"/>
      <c r="G95" s="25"/>
      <c r="H95" s="22"/>
    </row>
    <row r="96" spans="3:8" x14ac:dyDescent="0.25">
      <c r="C96" s="22"/>
      <c r="D96" s="23"/>
      <c r="E96" s="22"/>
      <c r="F96" s="24"/>
      <c r="G96" s="25"/>
      <c r="H96" s="22"/>
    </row>
    <row r="97" spans="3:8" x14ac:dyDescent="0.25">
      <c r="C97" s="22"/>
      <c r="D97" s="23"/>
      <c r="E97" s="22"/>
      <c r="F97" s="24"/>
      <c r="G97" s="25"/>
      <c r="H97" s="22"/>
    </row>
    <row r="98" spans="3:8" x14ac:dyDescent="0.25">
      <c r="C98" s="22"/>
      <c r="D98" s="23"/>
      <c r="E98" s="22"/>
      <c r="F98" s="24"/>
      <c r="G98" s="25"/>
      <c r="H98" s="22"/>
    </row>
    <row r="99" spans="3:8" x14ac:dyDescent="0.25">
      <c r="C99" s="22"/>
      <c r="D99" s="23"/>
      <c r="E99" s="22"/>
      <c r="F99" s="24"/>
      <c r="G99" s="25"/>
      <c r="H99" s="22"/>
    </row>
    <row r="100" spans="3:8" x14ac:dyDescent="0.25">
      <c r="C100" s="22"/>
      <c r="D100" s="23"/>
      <c r="E100" s="22"/>
      <c r="F100" s="24"/>
      <c r="G100" s="25"/>
      <c r="H100" s="22"/>
    </row>
    <row r="101" spans="3:8" x14ac:dyDescent="0.25">
      <c r="C101" s="22"/>
      <c r="D101" s="23"/>
      <c r="E101" s="22"/>
      <c r="F101" s="24"/>
      <c r="G101" s="25"/>
      <c r="H101" s="22"/>
    </row>
    <row r="102" spans="3:8" x14ac:dyDescent="0.25">
      <c r="C102" s="22"/>
      <c r="D102" s="23"/>
      <c r="E102" s="22"/>
      <c r="F102" s="24"/>
      <c r="G102" s="25"/>
      <c r="H102" s="22"/>
    </row>
    <row r="103" spans="3:8" x14ac:dyDescent="0.25">
      <c r="C103" s="22"/>
      <c r="D103" s="23"/>
      <c r="E103" s="22"/>
      <c r="F103" s="24"/>
      <c r="G103" s="25"/>
      <c r="H103" s="22"/>
    </row>
    <row r="104" spans="3:8" x14ac:dyDescent="0.25">
      <c r="C104" s="22"/>
      <c r="D104" s="23"/>
      <c r="E104" s="22"/>
      <c r="F104" s="24"/>
      <c r="G104" s="25"/>
      <c r="H104" s="22"/>
    </row>
    <row r="105" spans="3:8" x14ac:dyDescent="0.25">
      <c r="C105" s="22"/>
      <c r="D105" s="23"/>
      <c r="E105" s="22"/>
      <c r="F105" s="24"/>
      <c r="G105" s="25"/>
      <c r="H105" s="22"/>
    </row>
    <row r="106" spans="3:8" x14ac:dyDescent="0.25">
      <c r="C106" s="22"/>
      <c r="D106" s="23"/>
      <c r="E106" s="22"/>
      <c r="F106" s="24"/>
      <c r="G106" s="25"/>
      <c r="H106" s="22"/>
    </row>
    <row r="107" spans="3:8" x14ac:dyDescent="0.25">
      <c r="C107" s="22"/>
      <c r="D107" s="23"/>
      <c r="E107" s="22"/>
      <c r="F107" s="24"/>
      <c r="G107" s="25"/>
      <c r="H107" s="22"/>
    </row>
    <row r="108" spans="3:8" x14ac:dyDescent="0.25">
      <c r="C108" s="22"/>
      <c r="D108" s="23"/>
      <c r="E108" s="22"/>
      <c r="F108" s="24"/>
      <c r="G108" s="25"/>
      <c r="H108" s="22"/>
    </row>
    <row r="109" spans="3:8" x14ac:dyDescent="0.25">
      <c r="C109" s="22"/>
      <c r="D109" s="23"/>
      <c r="E109" s="22"/>
      <c r="F109" s="24"/>
      <c r="G109" s="25"/>
      <c r="H109" s="22"/>
    </row>
    <row r="110" spans="3:8" x14ac:dyDescent="0.25">
      <c r="C110" s="22"/>
      <c r="D110" s="23"/>
      <c r="E110" s="22"/>
      <c r="F110" s="24"/>
      <c r="G110" s="25"/>
      <c r="H110" s="22"/>
    </row>
    <row r="111" spans="3:8" x14ac:dyDescent="0.25">
      <c r="C111" s="22"/>
      <c r="D111" s="23"/>
      <c r="E111" s="22"/>
      <c r="F111" s="24"/>
      <c r="G111" s="25"/>
      <c r="H111" s="22"/>
    </row>
    <row r="112" spans="3:8" x14ac:dyDescent="0.25">
      <c r="C112" s="22"/>
      <c r="D112" s="23"/>
      <c r="E112" s="22"/>
      <c r="F112" s="24"/>
      <c r="G112" s="25"/>
      <c r="H112" s="22"/>
    </row>
    <row r="113" spans="3:8" x14ac:dyDescent="0.25">
      <c r="C113" s="22"/>
      <c r="D113" s="23"/>
      <c r="E113" s="22"/>
      <c r="F113" s="24"/>
      <c r="G113" s="25"/>
      <c r="H113" s="22"/>
    </row>
    <row r="114" spans="3:8" x14ac:dyDescent="0.25">
      <c r="C114" s="22"/>
      <c r="D114" s="23"/>
      <c r="E114" s="22"/>
      <c r="F114" s="24"/>
      <c r="G114" s="25"/>
      <c r="H114" s="22"/>
    </row>
    <row r="115" spans="3:8" x14ac:dyDescent="0.25">
      <c r="C115" s="22"/>
      <c r="D115" s="23"/>
      <c r="E115" s="22"/>
      <c r="F115" s="24"/>
      <c r="G115" s="25"/>
      <c r="H115" s="22"/>
    </row>
    <row r="116" spans="3:8" x14ac:dyDescent="0.25">
      <c r="C116" s="22"/>
      <c r="D116" s="23"/>
      <c r="E116" s="22"/>
      <c r="F116" s="24"/>
      <c r="G116" s="25"/>
      <c r="H116" s="22"/>
    </row>
    <row r="117" spans="3:8" x14ac:dyDescent="0.25">
      <c r="C117" s="22"/>
      <c r="D117" s="23"/>
      <c r="E117" s="22"/>
      <c r="F117" s="24"/>
      <c r="G117" s="25"/>
      <c r="H117" s="22"/>
    </row>
    <row r="118" spans="3:8" x14ac:dyDescent="0.25">
      <c r="C118" s="22"/>
      <c r="D118" s="23"/>
      <c r="E118" s="22"/>
      <c r="F118" s="24"/>
      <c r="G118" s="25"/>
      <c r="H118" s="22"/>
    </row>
    <row r="119" spans="3:8" x14ac:dyDescent="0.25">
      <c r="C119" s="22"/>
      <c r="D119" s="23"/>
      <c r="E119" s="22"/>
      <c r="F119" s="24"/>
      <c r="G119" s="25"/>
      <c r="H119" s="22"/>
    </row>
    <row r="120" spans="3:8" x14ac:dyDescent="0.25">
      <c r="C120" s="22"/>
      <c r="D120" s="23"/>
      <c r="E120" s="22"/>
      <c r="F120" s="24"/>
      <c r="G120" s="25"/>
      <c r="H120" s="22"/>
    </row>
    <row r="121" spans="3:8" x14ac:dyDescent="0.25">
      <c r="C121" s="22"/>
      <c r="D121" s="23"/>
      <c r="E121" s="22"/>
      <c r="F121" s="24"/>
      <c r="G121" s="25"/>
      <c r="H121" s="22"/>
    </row>
    <row r="122" spans="3:8" x14ac:dyDescent="0.25">
      <c r="C122" s="22"/>
      <c r="D122" s="23"/>
      <c r="E122" s="22"/>
      <c r="F122" s="24"/>
      <c r="G122" s="25"/>
      <c r="H122" s="22"/>
    </row>
    <row r="123" spans="3:8" x14ac:dyDescent="0.25">
      <c r="C123" s="22"/>
      <c r="D123" s="23"/>
      <c r="E123" s="22"/>
      <c r="F123" s="24"/>
      <c r="G123" s="25"/>
      <c r="H123" s="22"/>
    </row>
    <row r="124" spans="3:8" x14ac:dyDescent="0.25">
      <c r="C124" s="22"/>
      <c r="D124" s="23"/>
      <c r="E124" s="22"/>
      <c r="F124" s="24"/>
      <c r="G124" s="25"/>
      <c r="H124" s="22"/>
    </row>
    <row r="125" spans="3:8" x14ac:dyDescent="0.25">
      <c r="C125" s="22"/>
      <c r="D125" s="23"/>
      <c r="E125" s="22"/>
      <c r="F125" s="24"/>
      <c r="G125" s="25"/>
      <c r="H125" s="22"/>
    </row>
    <row r="126" spans="3:8" x14ac:dyDescent="0.25">
      <c r="C126" s="22"/>
      <c r="D126" s="23"/>
      <c r="E126" s="22"/>
      <c r="F126" s="24"/>
      <c r="G126" s="25"/>
      <c r="H126" s="22"/>
    </row>
    <row r="127" spans="3:8" x14ac:dyDescent="0.25">
      <c r="C127" s="22"/>
      <c r="D127" s="23"/>
      <c r="E127" s="22"/>
      <c r="F127" s="24"/>
      <c r="G127" s="25"/>
      <c r="H127" s="22"/>
    </row>
    <row r="128" spans="3:8" x14ac:dyDescent="0.25">
      <c r="C128" s="22"/>
      <c r="D128" s="23"/>
      <c r="E128" s="22"/>
      <c r="F128" s="24"/>
      <c r="G128" s="25"/>
      <c r="H128" s="22"/>
    </row>
    <row r="129" spans="3:8" x14ac:dyDescent="0.25">
      <c r="C129" s="22"/>
      <c r="D129" s="23"/>
      <c r="E129" s="22"/>
      <c r="F129" s="24"/>
      <c r="G129" s="25"/>
      <c r="H129" s="22"/>
    </row>
    <row r="130" spans="3:8" x14ac:dyDescent="0.25">
      <c r="C130" s="22"/>
      <c r="D130" s="23"/>
      <c r="E130" s="22"/>
      <c r="F130" s="24"/>
      <c r="G130" s="25"/>
      <c r="H130" s="22"/>
    </row>
    <row r="131" spans="3:8" x14ac:dyDescent="0.25">
      <c r="C131" s="22"/>
      <c r="D131" s="23"/>
      <c r="E131" s="22"/>
      <c r="F131" s="24"/>
      <c r="G131" s="25"/>
      <c r="H131" s="22"/>
    </row>
    <row r="132" spans="3:8" x14ac:dyDescent="0.25">
      <c r="C132" s="22"/>
      <c r="D132" s="23"/>
      <c r="E132" s="22"/>
      <c r="F132" s="24"/>
      <c r="G132" s="25"/>
      <c r="H132" s="22"/>
    </row>
    <row r="133" spans="3:8" x14ac:dyDescent="0.25">
      <c r="C133" s="22"/>
      <c r="D133" s="23"/>
      <c r="E133" s="22"/>
      <c r="F133" s="24"/>
      <c r="G133" s="25"/>
      <c r="H133" s="22"/>
    </row>
    <row r="134" spans="3:8" x14ac:dyDescent="0.25">
      <c r="C134" s="22"/>
      <c r="D134" s="23"/>
      <c r="E134" s="22"/>
      <c r="F134" s="24"/>
      <c r="G134" s="25"/>
      <c r="H134" s="22"/>
    </row>
    <row r="135" spans="3:8" x14ac:dyDescent="0.25">
      <c r="C135" s="22"/>
      <c r="D135" s="23"/>
      <c r="E135" s="22"/>
      <c r="F135" s="24"/>
      <c r="G135" s="25"/>
      <c r="H135" s="22"/>
    </row>
    <row r="136" spans="3:8" x14ac:dyDescent="0.25">
      <c r="C136" s="22"/>
      <c r="D136" s="23"/>
      <c r="E136" s="22"/>
      <c r="F136" s="24"/>
      <c r="G136" s="25"/>
      <c r="H136" s="22"/>
    </row>
    <row r="137" spans="3:8" x14ac:dyDescent="0.25">
      <c r="C137" s="22"/>
      <c r="D137" s="23"/>
      <c r="E137" s="22"/>
      <c r="F137" s="24"/>
      <c r="G137" s="25"/>
      <c r="H137" s="22"/>
    </row>
    <row r="138" spans="3:8" x14ac:dyDescent="0.25">
      <c r="C138" s="22"/>
      <c r="D138" s="23"/>
      <c r="E138" s="22"/>
      <c r="F138" s="24"/>
      <c r="G138" s="25"/>
      <c r="H138" s="22"/>
    </row>
    <row r="139" spans="3:8" x14ac:dyDescent="0.25">
      <c r="C139" s="22"/>
      <c r="D139" s="23"/>
      <c r="E139" s="22"/>
      <c r="F139" s="24"/>
      <c r="G139" s="25"/>
      <c r="H139" s="22"/>
    </row>
    <row r="140" spans="3:8" x14ac:dyDescent="0.25">
      <c r="C140" s="22"/>
      <c r="D140" s="23"/>
      <c r="E140" s="22"/>
      <c r="F140" s="24"/>
      <c r="G140" s="25"/>
      <c r="H140" s="22"/>
    </row>
    <row r="141" spans="3:8" x14ac:dyDescent="0.25">
      <c r="C141" s="22"/>
      <c r="D141" s="23"/>
      <c r="E141" s="22"/>
      <c r="F141" s="24"/>
      <c r="G141" s="25"/>
      <c r="H141" s="22"/>
    </row>
    <row r="142" spans="3:8" x14ac:dyDescent="0.25">
      <c r="C142" s="22"/>
      <c r="D142" s="23"/>
      <c r="E142" s="22"/>
      <c r="F142" s="24"/>
      <c r="G142" s="25"/>
      <c r="H142" s="22"/>
    </row>
    <row r="143" spans="3:8" x14ac:dyDescent="0.25">
      <c r="C143" s="22"/>
      <c r="D143" s="23"/>
      <c r="E143" s="22"/>
      <c r="F143" s="24"/>
      <c r="G143" s="25"/>
      <c r="H143" s="22"/>
    </row>
    <row r="144" spans="3:8" x14ac:dyDescent="0.25">
      <c r="C144" s="22"/>
      <c r="D144" s="23"/>
      <c r="E144" s="22"/>
      <c r="F144" s="24"/>
      <c r="G144" s="25"/>
      <c r="H144" s="22"/>
    </row>
    <row r="145" spans="3:8" x14ac:dyDescent="0.25">
      <c r="C145" s="22"/>
      <c r="D145" s="23"/>
      <c r="E145" s="22"/>
      <c r="F145" s="24"/>
      <c r="G145" s="25"/>
      <c r="H145" s="22"/>
    </row>
    <row r="146" spans="3:8" x14ac:dyDescent="0.25">
      <c r="C146" s="22"/>
      <c r="D146" s="23"/>
      <c r="E146" s="22"/>
      <c r="F146" s="24"/>
      <c r="G146" s="25"/>
      <c r="H146" s="22"/>
    </row>
    <row r="147" spans="3:8" x14ac:dyDescent="0.25">
      <c r="C147" s="22"/>
      <c r="D147" s="23"/>
      <c r="E147" s="22"/>
      <c r="F147" s="24"/>
      <c r="G147" s="25"/>
      <c r="H147" s="22"/>
    </row>
    <row r="148" spans="3:8" x14ac:dyDescent="0.25">
      <c r="C148" s="22"/>
      <c r="D148" s="23"/>
      <c r="E148" s="22"/>
      <c r="F148" s="24"/>
      <c r="G148" s="25"/>
      <c r="H148" s="22"/>
    </row>
    <row r="149" spans="3:8" x14ac:dyDescent="0.25">
      <c r="C149" s="22"/>
      <c r="D149" s="23"/>
      <c r="E149" s="22"/>
      <c r="F149" s="24"/>
      <c r="G149" s="25"/>
      <c r="H149" s="22"/>
    </row>
    <row r="150" spans="3:8" x14ac:dyDescent="0.25">
      <c r="C150" s="22"/>
      <c r="D150" s="23"/>
      <c r="E150" s="22"/>
      <c r="F150" s="24"/>
      <c r="G150" s="25"/>
      <c r="H150" s="22"/>
    </row>
    <row r="151" spans="3:8" x14ac:dyDescent="0.25">
      <c r="C151" s="22"/>
      <c r="D151" s="23"/>
      <c r="E151" s="22"/>
      <c r="F151" s="24"/>
      <c r="G151" s="25"/>
      <c r="H151" s="22"/>
    </row>
    <row r="152" spans="3:8" x14ac:dyDescent="0.25">
      <c r="C152" s="22"/>
      <c r="D152" s="23"/>
      <c r="E152" s="22"/>
      <c r="F152" s="24"/>
      <c r="G152" s="25"/>
      <c r="H152" s="22"/>
    </row>
    <row r="153" spans="3:8" x14ac:dyDescent="0.25">
      <c r="C153" s="22"/>
      <c r="D153" s="23"/>
      <c r="E153" s="22"/>
      <c r="F153" s="24"/>
      <c r="G153" s="25"/>
      <c r="H153" s="22"/>
    </row>
    <row r="154" spans="3:8" x14ac:dyDescent="0.25">
      <c r="C154" s="22"/>
      <c r="D154" s="22"/>
      <c r="E154" s="22"/>
      <c r="F154" s="24"/>
      <c r="G154" s="25"/>
      <c r="H154" s="22"/>
    </row>
    <row r="155" spans="3:8" x14ac:dyDescent="0.25">
      <c r="C155" s="22"/>
      <c r="D155" s="23"/>
      <c r="E155" s="22"/>
      <c r="F155" s="24"/>
      <c r="G155" s="25"/>
      <c r="H155" s="22"/>
    </row>
    <row r="156" spans="3:8" x14ac:dyDescent="0.25">
      <c r="C156" s="22"/>
      <c r="D156" s="23"/>
      <c r="E156" s="22"/>
      <c r="F156" s="24"/>
      <c r="G156" s="25"/>
      <c r="H156" s="22"/>
    </row>
    <row r="157" spans="3:8" x14ac:dyDescent="0.25">
      <c r="C157" s="22"/>
      <c r="D157" s="23"/>
      <c r="E157" s="22"/>
      <c r="F157" s="24"/>
      <c r="G157" s="25"/>
      <c r="H157" s="22"/>
    </row>
    <row r="158" spans="3:8" x14ac:dyDescent="0.25">
      <c r="C158" s="22"/>
      <c r="D158" s="23"/>
      <c r="E158" s="22"/>
      <c r="F158" s="24"/>
      <c r="G158" s="25"/>
      <c r="H158" s="22"/>
    </row>
    <row r="159" spans="3:8" x14ac:dyDescent="0.25">
      <c r="C159" s="22"/>
      <c r="D159" s="23"/>
      <c r="E159" s="22"/>
      <c r="F159" s="24"/>
      <c r="G159" s="25"/>
      <c r="H159" s="22"/>
    </row>
    <row r="160" spans="3:8" x14ac:dyDescent="0.25">
      <c r="C160" s="22"/>
      <c r="D160" s="23"/>
      <c r="E160" s="22"/>
      <c r="F160" s="24"/>
      <c r="G160" s="25"/>
      <c r="H160" s="22"/>
    </row>
    <row r="161" spans="3:8" x14ac:dyDescent="0.25">
      <c r="C161" s="22"/>
      <c r="D161" s="23"/>
      <c r="E161" s="22"/>
      <c r="F161" s="24"/>
      <c r="G161" s="25"/>
      <c r="H161" s="22"/>
    </row>
    <row r="162" spans="3:8" x14ac:dyDescent="0.25">
      <c r="C162" s="22"/>
      <c r="D162" s="23"/>
      <c r="E162" s="22"/>
      <c r="F162" s="24"/>
      <c r="G162" s="25"/>
      <c r="H162" s="22"/>
    </row>
    <row r="163" spans="3:8" x14ac:dyDescent="0.25">
      <c r="C163" s="22"/>
      <c r="D163" s="23"/>
      <c r="E163" s="22"/>
      <c r="F163" s="24"/>
      <c r="G163" s="25"/>
      <c r="H163" s="22"/>
    </row>
    <row r="164" spans="3:8" x14ac:dyDescent="0.25">
      <c r="C164" s="22"/>
      <c r="D164" s="23"/>
      <c r="E164" s="22"/>
      <c r="F164" s="24"/>
      <c r="G164" s="25"/>
      <c r="H164" s="22"/>
    </row>
    <row r="165" spans="3:8" x14ac:dyDescent="0.25">
      <c r="C165" s="22"/>
      <c r="D165" s="23"/>
      <c r="E165" s="22"/>
      <c r="F165" s="24"/>
      <c r="G165" s="25"/>
      <c r="H165" s="22"/>
    </row>
    <row r="166" spans="3:8" x14ac:dyDescent="0.25">
      <c r="C166" s="22"/>
      <c r="D166" s="23"/>
      <c r="E166" s="22"/>
      <c r="F166" s="24"/>
      <c r="G166" s="25"/>
      <c r="H166" s="22"/>
    </row>
    <row r="167" spans="3:8" x14ac:dyDescent="0.25">
      <c r="C167" s="22"/>
      <c r="D167" s="23"/>
      <c r="E167" s="22"/>
      <c r="F167" s="24"/>
      <c r="G167" s="25"/>
      <c r="H167" s="22"/>
    </row>
    <row r="168" spans="3:8" x14ac:dyDescent="0.25">
      <c r="C168" s="22"/>
      <c r="D168" s="23"/>
      <c r="E168" s="22"/>
      <c r="F168" s="24"/>
      <c r="G168" s="25"/>
      <c r="H168" s="22"/>
    </row>
    <row r="169" spans="3:8" x14ac:dyDescent="0.25">
      <c r="C169" s="22"/>
      <c r="D169" s="23"/>
      <c r="E169" s="22"/>
      <c r="F169" s="24"/>
      <c r="G169" s="25"/>
      <c r="H169" s="22"/>
    </row>
    <row r="170" spans="3:8" x14ac:dyDescent="0.25">
      <c r="C170" s="22"/>
      <c r="D170" s="23"/>
      <c r="E170" s="22"/>
      <c r="F170" s="24"/>
      <c r="G170" s="25"/>
      <c r="H170" s="22"/>
    </row>
    <row r="171" spans="3:8" x14ac:dyDescent="0.25">
      <c r="C171" s="22"/>
      <c r="D171" s="23"/>
      <c r="E171" s="22"/>
      <c r="F171" s="24"/>
      <c r="G171" s="25"/>
      <c r="H171" s="22"/>
    </row>
    <row r="172" spans="3:8" x14ac:dyDescent="0.25">
      <c r="C172" s="22"/>
      <c r="D172" s="23"/>
      <c r="E172" s="22"/>
      <c r="F172" s="24"/>
      <c r="G172" s="25"/>
      <c r="H172" s="22"/>
    </row>
    <row r="173" spans="3:8" x14ac:dyDescent="0.25">
      <c r="C173" s="22"/>
      <c r="D173" s="23"/>
      <c r="E173" s="22"/>
      <c r="F173" s="24"/>
      <c r="G173" s="25"/>
      <c r="H173" s="22"/>
    </row>
    <row r="174" spans="3:8" x14ac:dyDescent="0.25">
      <c r="C174" s="22"/>
      <c r="D174" s="23"/>
      <c r="E174" s="22"/>
      <c r="F174" s="24"/>
      <c r="G174" s="25"/>
      <c r="H174" s="22"/>
    </row>
    <row r="175" spans="3:8" x14ac:dyDescent="0.25">
      <c r="C175" s="22"/>
      <c r="D175" s="23"/>
      <c r="E175" s="22"/>
      <c r="F175" s="24"/>
      <c r="G175" s="25"/>
      <c r="H175" s="22"/>
    </row>
    <row r="176" spans="3:8" x14ac:dyDescent="0.25">
      <c r="C176" s="22"/>
      <c r="D176" s="23"/>
      <c r="E176" s="22"/>
      <c r="F176" s="24"/>
      <c r="G176" s="25"/>
      <c r="H176" s="22"/>
    </row>
    <row r="177" spans="3:8" x14ac:dyDescent="0.25">
      <c r="C177" s="22"/>
      <c r="D177" s="23"/>
      <c r="E177" s="22"/>
      <c r="F177" s="24"/>
      <c r="G177" s="25"/>
      <c r="H177" s="22"/>
    </row>
    <row r="178" spans="3:8" x14ac:dyDescent="0.25">
      <c r="C178" s="22"/>
      <c r="D178" s="23"/>
      <c r="E178" s="22"/>
      <c r="F178" s="24"/>
      <c r="G178" s="25"/>
      <c r="H178" s="22"/>
    </row>
    <row r="179" spans="3:8" x14ac:dyDescent="0.25">
      <c r="C179" s="22"/>
      <c r="D179" s="23"/>
      <c r="E179" s="22"/>
      <c r="F179" s="24"/>
      <c r="G179" s="25"/>
      <c r="H179" s="22"/>
    </row>
    <row r="180" spans="3:8" x14ac:dyDescent="0.25">
      <c r="C180" s="22"/>
      <c r="D180" s="23"/>
      <c r="E180" s="22"/>
      <c r="F180" s="24"/>
      <c r="G180" s="25"/>
      <c r="H180" s="22"/>
    </row>
    <row r="181" spans="3:8" x14ac:dyDescent="0.25">
      <c r="C181" s="22"/>
      <c r="D181" s="23"/>
      <c r="E181" s="22"/>
      <c r="F181" s="24"/>
      <c r="G181" s="25"/>
      <c r="H181" s="22"/>
    </row>
    <row r="182" spans="3:8" x14ac:dyDescent="0.25">
      <c r="C182" s="22"/>
      <c r="D182" s="23"/>
      <c r="E182" s="22"/>
      <c r="F182" s="24"/>
      <c r="G182" s="25"/>
      <c r="H182" s="22"/>
    </row>
    <row r="183" spans="3:8" x14ac:dyDescent="0.25">
      <c r="C183" s="22"/>
      <c r="D183" s="23"/>
      <c r="E183" s="22"/>
      <c r="F183" s="24"/>
      <c r="G183" s="25"/>
      <c r="H183" s="22"/>
    </row>
    <row r="184" spans="3:8" x14ac:dyDescent="0.25">
      <c r="C184" s="22"/>
      <c r="D184" s="23"/>
      <c r="E184" s="22"/>
      <c r="F184" s="24"/>
      <c r="G184" s="25"/>
      <c r="H184" s="22"/>
    </row>
    <row r="185" spans="3:8" x14ac:dyDescent="0.25">
      <c r="C185" s="22"/>
      <c r="D185" s="23"/>
      <c r="E185" s="22"/>
      <c r="F185" s="24"/>
      <c r="G185" s="25"/>
      <c r="H185" s="22"/>
    </row>
    <row r="186" spans="3:8" x14ac:dyDescent="0.25">
      <c r="C186" s="22"/>
      <c r="D186" s="23"/>
      <c r="E186" s="22"/>
      <c r="F186" s="24"/>
      <c r="G186" s="25"/>
      <c r="H186" s="22"/>
    </row>
    <row r="187" spans="3:8" x14ac:dyDescent="0.25">
      <c r="C187" s="22"/>
      <c r="D187" s="23"/>
      <c r="E187" s="22"/>
      <c r="F187" s="24"/>
      <c r="G187" s="25"/>
      <c r="H187" s="22"/>
    </row>
    <row r="188" spans="3:8" x14ac:dyDescent="0.25">
      <c r="C188" s="22"/>
      <c r="D188" s="23"/>
      <c r="E188" s="22"/>
      <c r="F188" s="24"/>
      <c r="G188" s="25"/>
      <c r="H188" s="22"/>
    </row>
    <row r="189" spans="3:8" x14ac:dyDescent="0.25">
      <c r="C189" s="22"/>
      <c r="D189" s="23"/>
      <c r="E189" s="22"/>
      <c r="F189" s="24"/>
      <c r="G189" s="25"/>
      <c r="H189" s="22"/>
    </row>
    <row r="190" spans="3:8" x14ac:dyDescent="0.25">
      <c r="C190" s="22"/>
      <c r="D190" s="23"/>
      <c r="E190" s="22"/>
      <c r="F190" s="24"/>
      <c r="G190" s="25"/>
      <c r="H190" s="22"/>
    </row>
    <row r="191" spans="3:8" x14ac:dyDescent="0.25">
      <c r="C191" s="22"/>
      <c r="D191" s="23"/>
      <c r="E191" s="22"/>
      <c r="F191" s="24"/>
      <c r="G191" s="25"/>
      <c r="H191" s="22"/>
    </row>
    <row r="192" spans="3:8" x14ac:dyDescent="0.25">
      <c r="C192" s="22"/>
      <c r="D192" s="23"/>
      <c r="E192" s="22"/>
      <c r="F192" s="24"/>
      <c r="G192" s="25"/>
      <c r="H192" s="22"/>
    </row>
    <row r="193" spans="3:8" x14ac:dyDescent="0.25">
      <c r="C193" s="22"/>
      <c r="D193" s="23"/>
      <c r="E193" s="22"/>
      <c r="F193" s="24"/>
      <c r="G193" s="25"/>
      <c r="H193" s="22"/>
    </row>
    <row r="194" spans="3:8" x14ac:dyDescent="0.25">
      <c r="C194" s="22"/>
      <c r="D194" s="23"/>
      <c r="E194" s="22"/>
      <c r="F194" s="24"/>
      <c r="G194" s="25"/>
      <c r="H194" s="22"/>
    </row>
    <row r="195" spans="3:8" x14ac:dyDescent="0.25">
      <c r="C195" s="22"/>
      <c r="D195" s="23"/>
      <c r="E195" s="22"/>
      <c r="F195" s="24"/>
      <c r="G195" s="25"/>
      <c r="H195" s="22"/>
    </row>
    <row r="196" spans="3:8" x14ac:dyDescent="0.25">
      <c r="C196" s="22"/>
      <c r="D196" s="23"/>
      <c r="E196" s="22"/>
      <c r="F196" s="24"/>
      <c r="G196" s="25"/>
      <c r="H196" s="22"/>
    </row>
    <row r="197" spans="3:8" x14ac:dyDescent="0.25">
      <c r="C197" s="22"/>
      <c r="D197" s="23"/>
      <c r="E197" s="22"/>
      <c r="F197" s="24"/>
      <c r="G197" s="25"/>
      <c r="H197" s="22"/>
    </row>
    <row r="198" spans="3:8" x14ac:dyDescent="0.25">
      <c r="C198" s="22"/>
      <c r="D198" s="23"/>
      <c r="E198" s="22"/>
      <c r="F198" s="24"/>
      <c r="G198" s="25"/>
      <c r="H198" s="22"/>
    </row>
    <row r="199" spans="3:8" x14ac:dyDescent="0.25">
      <c r="C199" s="22"/>
      <c r="D199" s="23"/>
      <c r="E199" s="22"/>
      <c r="F199" s="24"/>
      <c r="G199" s="25"/>
      <c r="H199" s="22"/>
    </row>
    <row r="200" spans="3:8" x14ac:dyDescent="0.25">
      <c r="C200" s="22"/>
      <c r="D200" s="23"/>
      <c r="E200" s="22"/>
      <c r="F200" s="24"/>
      <c r="G200" s="25"/>
      <c r="H200" s="22"/>
    </row>
    <row r="201" spans="3:8" x14ac:dyDescent="0.25">
      <c r="C201" s="22"/>
      <c r="D201" s="23"/>
      <c r="E201" s="22"/>
      <c r="F201" s="24"/>
      <c r="G201" s="25"/>
      <c r="H201" s="22"/>
    </row>
    <row r="202" spans="3:8" x14ac:dyDescent="0.25">
      <c r="C202" s="22"/>
      <c r="D202" s="23"/>
      <c r="E202" s="22"/>
      <c r="F202" s="24"/>
      <c r="G202" s="25"/>
      <c r="H202" s="22"/>
    </row>
    <row r="203" spans="3:8" x14ac:dyDescent="0.25">
      <c r="C203" s="22"/>
      <c r="D203" s="23"/>
      <c r="E203" s="22"/>
      <c r="F203" s="24"/>
      <c r="G203" s="25"/>
      <c r="H203" s="22"/>
    </row>
    <row r="204" spans="3:8" x14ac:dyDescent="0.25">
      <c r="C204" s="22"/>
      <c r="D204" s="23"/>
      <c r="E204" s="22"/>
      <c r="F204" s="24"/>
      <c r="G204" s="25"/>
      <c r="H204" s="22"/>
    </row>
    <row r="205" spans="3:8" x14ac:dyDescent="0.25">
      <c r="C205" s="22"/>
      <c r="D205" s="23"/>
      <c r="E205" s="22"/>
      <c r="F205" s="24"/>
      <c r="G205" s="25"/>
      <c r="H205" s="22"/>
    </row>
    <row r="206" spans="3:8" x14ac:dyDescent="0.25">
      <c r="C206" s="22"/>
      <c r="D206" s="23"/>
      <c r="E206" s="22"/>
      <c r="F206" s="24"/>
      <c r="G206" s="25"/>
      <c r="H206" s="22"/>
    </row>
    <row r="207" spans="3:8" x14ac:dyDescent="0.25">
      <c r="C207" s="22"/>
      <c r="D207" s="23"/>
      <c r="E207" s="22"/>
      <c r="F207" s="24"/>
      <c r="G207" s="25"/>
      <c r="H207" s="22"/>
    </row>
    <row r="208" spans="3:8" x14ac:dyDescent="0.25">
      <c r="C208" s="22"/>
      <c r="D208" s="23"/>
      <c r="E208" s="22"/>
      <c r="F208" s="24"/>
      <c r="G208" s="25"/>
      <c r="H208" s="22"/>
    </row>
    <row r="209" spans="3:8" x14ac:dyDescent="0.25">
      <c r="C209" s="22"/>
      <c r="D209" s="23"/>
      <c r="E209" s="22"/>
      <c r="F209" s="24"/>
      <c r="G209" s="25"/>
      <c r="H209" s="22"/>
    </row>
    <row r="210" spans="3:8" x14ac:dyDescent="0.25">
      <c r="C210" s="22"/>
      <c r="D210" s="23"/>
      <c r="E210" s="22"/>
      <c r="F210" s="24"/>
      <c r="G210" s="25"/>
      <c r="H210" s="22"/>
    </row>
    <row r="211" spans="3:8" x14ac:dyDescent="0.25">
      <c r="C211" s="22"/>
      <c r="D211" s="23"/>
      <c r="E211" s="22"/>
      <c r="F211" s="24"/>
      <c r="G211" s="25"/>
      <c r="H211" s="22"/>
    </row>
    <row r="212" spans="3:8" x14ac:dyDescent="0.25">
      <c r="C212" s="22"/>
      <c r="D212" s="23"/>
      <c r="E212" s="22"/>
      <c r="F212" s="24"/>
      <c r="G212" s="25"/>
      <c r="H212" s="22"/>
    </row>
    <row r="213" spans="3:8" x14ac:dyDescent="0.25">
      <c r="C213" s="22"/>
      <c r="D213" s="23"/>
      <c r="E213" s="22"/>
      <c r="F213" s="24"/>
      <c r="G213" s="25"/>
      <c r="H213" s="22"/>
    </row>
    <row r="214" spans="3:8" x14ac:dyDescent="0.25">
      <c r="C214" s="22"/>
      <c r="D214" s="23"/>
      <c r="E214" s="22"/>
      <c r="F214" s="24"/>
      <c r="G214" s="25"/>
      <c r="H214" s="22"/>
    </row>
    <row r="215" spans="3:8" x14ac:dyDescent="0.25">
      <c r="C215" s="22"/>
      <c r="D215" s="23"/>
      <c r="E215" s="22"/>
      <c r="F215" s="24"/>
      <c r="G215" s="25"/>
      <c r="H215" s="22"/>
    </row>
    <row r="216" spans="3:8" x14ac:dyDescent="0.25">
      <c r="C216" s="22"/>
      <c r="D216" s="23"/>
      <c r="E216" s="22"/>
      <c r="F216" s="24"/>
      <c r="G216" s="25"/>
      <c r="H216" s="22"/>
    </row>
    <row r="217" spans="3:8" x14ac:dyDescent="0.25">
      <c r="C217" s="22"/>
      <c r="D217" s="23"/>
      <c r="E217" s="22"/>
      <c r="F217" s="24"/>
      <c r="G217" s="25"/>
      <c r="H217" s="22"/>
    </row>
    <row r="218" spans="3:8" x14ac:dyDescent="0.25">
      <c r="C218" s="22"/>
      <c r="D218" s="23"/>
      <c r="E218" s="22"/>
      <c r="F218" s="24"/>
      <c r="G218" s="25"/>
      <c r="H218" s="22"/>
    </row>
    <row r="219" spans="3:8" x14ac:dyDescent="0.25">
      <c r="C219" s="22"/>
      <c r="D219" s="23"/>
      <c r="E219" s="22"/>
      <c r="F219" s="24"/>
      <c r="G219" s="25"/>
      <c r="H219" s="22"/>
    </row>
    <row r="220" spans="3:8" x14ac:dyDescent="0.25">
      <c r="C220" s="22"/>
      <c r="D220" s="23"/>
      <c r="E220" s="22"/>
      <c r="F220" s="24"/>
      <c r="G220" s="25"/>
      <c r="H220" s="22"/>
    </row>
    <row r="221" spans="3:8" x14ac:dyDescent="0.25">
      <c r="C221" s="22"/>
      <c r="D221" s="23"/>
      <c r="E221" s="22"/>
      <c r="F221" s="24"/>
      <c r="G221" s="25"/>
      <c r="H221" s="22"/>
    </row>
    <row r="222" spans="3:8" x14ac:dyDescent="0.25">
      <c r="C222" s="22"/>
      <c r="D222" s="23"/>
      <c r="E222" s="22"/>
      <c r="F222" s="24"/>
      <c r="G222" s="25"/>
      <c r="H222" s="22"/>
    </row>
    <row r="223" spans="3:8" x14ac:dyDescent="0.25">
      <c r="C223" s="22"/>
      <c r="D223" s="23"/>
      <c r="E223" s="22"/>
      <c r="F223" s="24"/>
      <c r="G223" s="25"/>
      <c r="H223" s="22"/>
    </row>
    <row r="224" spans="3:8" x14ac:dyDescent="0.25">
      <c r="C224" s="22"/>
      <c r="D224" s="23"/>
      <c r="E224" s="22"/>
      <c r="F224" s="24"/>
      <c r="G224" s="25"/>
      <c r="H224" s="22"/>
    </row>
    <row r="225" spans="3:8" x14ac:dyDescent="0.25">
      <c r="C225" s="22"/>
      <c r="D225" s="23"/>
      <c r="E225" s="22"/>
      <c r="F225" s="24"/>
      <c r="G225" s="25"/>
      <c r="H225" s="22"/>
    </row>
    <row r="226" spans="3:8" x14ac:dyDescent="0.25">
      <c r="C226" s="22"/>
      <c r="D226" s="23"/>
      <c r="E226" s="22"/>
      <c r="F226" s="24"/>
      <c r="G226" s="25"/>
      <c r="H226" s="22"/>
    </row>
    <row r="227" spans="3:8" x14ac:dyDescent="0.25">
      <c r="C227" s="22"/>
      <c r="D227" s="23"/>
      <c r="E227" s="22"/>
      <c r="F227" s="24"/>
      <c r="G227" s="25"/>
      <c r="H227" s="22"/>
    </row>
    <row r="228" spans="3:8" x14ac:dyDescent="0.25">
      <c r="C228" s="22"/>
      <c r="D228" s="23"/>
      <c r="E228" s="22"/>
      <c r="F228" s="24"/>
      <c r="G228" s="25"/>
      <c r="H228" s="22"/>
    </row>
    <row r="229" spans="3:8" x14ac:dyDescent="0.25">
      <c r="C229" s="22"/>
      <c r="D229" s="23"/>
      <c r="E229" s="22"/>
      <c r="F229" s="24"/>
      <c r="G229" s="25"/>
      <c r="H229" s="22"/>
    </row>
    <row r="230" spans="3:8" x14ac:dyDescent="0.25">
      <c r="C230" s="22"/>
      <c r="D230" s="23"/>
      <c r="E230" s="22"/>
      <c r="F230" s="24"/>
      <c r="G230" s="25"/>
      <c r="H230" s="22"/>
    </row>
    <row r="231" spans="3:8" x14ac:dyDescent="0.25">
      <c r="C231" s="22"/>
      <c r="D231" s="23"/>
      <c r="E231" s="22"/>
      <c r="F231" s="24"/>
      <c r="G231" s="25"/>
      <c r="H231" s="22"/>
    </row>
    <row r="232" spans="3:8" x14ac:dyDescent="0.25">
      <c r="C232" s="22"/>
      <c r="D232" s="23"/>
      <c r="E232" s="22"/>
      <c r="F232" s="24"/>
      <c r="G232" s="25"/>
      <c r="H232" s="22"/>
    </row>
    <row r="233" spans="3:8" x14ac:dyDescent="0.25">
      <c r="C233" s="22"/>
      <c r="D233" s="23"/>
      <c r="E233" s="22"/>
      <c r="F233" s="24"/>
      <c r="G233" s="25"/>
      <c r="H233" s="22"/>
    </row>
    <row r="234" spans="3:8" x14ac:dyDescent="0.25">
      <c r="C234" s="22"/>
      <c r="D234" s="23"/>
      <c r="E234" s="22"/>
      <c r="F234" s="24"/>
      <c r="G234" s="25"/>
      <c r="H234" s="22"/>
    </row>
    <row r="235" spans="3:8" x14ac:dyDescent="0.25">
      <c r="C235" s="22"/>
      <c r="D235" s="23"/>
      <c r="E235" s="22"/>
      <c r="F235" s="24"/>
      <c r="G235" s="25"/>
      <c r="H235" s="22"/>
    </row>
    <row r="236" spans="3:8" x14ac:dyDescent="0.25">
      <c r="C236" s="22"/>
      <c r="D236" s="23"/>
      <c r="E236" s="22"/>
      <c r="F236" s="24"/>
      <c r="G236" s="25"/>
      <c r="H236" s="22"/>
    </row>
    <row r="237" spans="3:8" x14ac:dyDescent="0.25">
      <c r="C237" s="22"/>
      <c r="D237" s="23"/>
      <c r="E237" s="22"/>
      <c r="F237" s="24"/>
      <c r="G237" s="25"/>
      <c r="H237" s="22"/>
    </row>
    <row r="238" spans="3:8" x14ac:dyDescent="0.25">
      <c r="C238" s="22"/>
      <c r="D238" s="23"/>
      <c r="E238" s="22"/>
      <c r="F238" s="24"/>
      <c r="G238" s="25"/>
      <c r="H238" s="22"/>
    </row>
    <row r="239" spans="3:8" x14ac:dyDescent="0.25">
      <c r="C239" s="22"/>
      <c r="D239" s="23"/>
      <c r="E239" s="22"/>
      <c r="F239" s="24"/>
      <c r="G239" s="25"/>
      <c r="H239" s="22"/>
    </row>
    <row r="240" spans="3:8" x14ac:dyDescent="0.25">
      <c r="C240" s="22"/>
      <c r="D240" s="23"/>
      <c r="E240" s="22"/>
      <c r="F240" s="24"/>
      <c r="G240" s="25"/>
      <c r="H240" s="22"/>
    </row>
    <row r="241" spans="3:8" x14ac:dyDescent="0.25">
      <c r="C241" s="22"/>
      <c r="D241" s="23"/>
      <c r="E241" s="22"/>
      <c r="F241" s="24"/>
      <c r="G241" s="25"/>
      <c r="H241" s="22"/>
    </row>
    <row r="242" spans="3:8" x14ac:dyDescent="0.25">
      <c r="C242" s="22"/>
      <c r="D242" s="23"/>
      <c r="E242" s="22"/>
      <c r="F242" s="24"/>
      <c r="G242" s="25"/>
      <c r="H242" s="22"/>
    </row>
    <row r="243" spans="3:8" x14ac:dyDescent="0.25">
      <c r="C243" s="22"/>
      <c r="D243" s="23"/>
      <c r="E243" s="22"/>
      <c r="F243" s="24"/>
      <c r="G243" s="25"/>
      <c r="H243" s="22"/>
    </row>
    <row r="244" spans="3:8" x14ac:dyDescent="0.25">
      <c r="C244" s="22"/>
      <c r="D244" s="23"/>
      <c r="E244" s="22"/>
      <c r="F244" s="24"/>
      <c r="G244" s="25"/>
      <c r="H244" s="22"/>
    </row>
    <row r="245" spans="3:8" x14ac:dyDescent="0.25">
      <c r="C245" s="22"/>
      <c r="D245" s="23"/>
      <c r="E245" s="22"/>
      <c r="F245" s="24"/>
      <c r="G245" s="25"/>
      <c r="H245" s="22"/>
    </row>
    <row r="246" spans="3:8" x14ac:dyDescent="0.25">
      <c r="C246" s="22"/>
      <c r="D246" s="23"/>
      <c r="E246" s="22"/>
      <c r="F246" s="24"/>
      <c r="G246" s="25"/>
      <c r="H246" s="22"/>
    </row>
    <row r="247" spans="3:8" x14ac:dyDescent="0.25">
      <c r="C247" s="22"/>
      <c r="D247" s="23"/>
      <c r="E247" s="22"/>
      <c r="F247" s="24"/>
      <c r="G247" s="25"/>
      <c r="H247" s="22"/>
    </row>
    <row r="248" spans="3:8" x14ac:dyDescent="0.25">
      <c r="C248" s="22"/>
      <c r="D248" s="23"/>
      <c r="E248" s="22"/>
      <c r="F248" s="24"/>
      <c r="G248" s="25"/>
      <c r="H248" s="22"/>
    </row>
    <row r="249" spans="3:8" x14ac:dyDescent="0.25">
      <c r="C249" s="22"/>
      <c r="D249" s="23"/>
      <c r="E249" s="22"/>
      <c r="F249" s="24"/>
      <c r="G249" s="25"/>
      <c r="H249" s="22"/>
    </row>
    <row r="250" spans="3:8" x14ac:dyDescent="0.25">
      <c r="C250" s="22"/>
      <c r="D250" s="23"/>
      <c r="E250" s="22"/>
      <c r="F250" s="24"/>
      <c r="G250" s="25"/>
      <c r="H250" s="22"/>
    </row>
    <row r="251" spans="3:8" x14ac:dyDescent="0.25">
      <c r="C251" s="22"/>
      <c r="D251" s="23"/>
      <c r="E251" s="22"/>
      <c r="F251" s="24"/>
      <c r="G251" s="25"/>
      <c r="H251" s="22"/>
    </row>
    <row r="252" spans="3:8" x14ac:dyDescent="0.25">
      <c r="C252" s="22"/>
      <c r="D252" s="23"/>
      <c r="E252" s="22"/>
      <c r="F252" s="24"/>
      <c r="G252" s="25"/>
      <c r="H252" s="22"/>
    </row>
    <row r="253" spans="3:8" x14ac:dyDescent="0.25">
      <c r="C253" s="22"/>
      <c r="D253" s="23"/>
      <c r="E253" s="22"/>
      <c r="F253" s="24"/>
      <c r="G253" s="25"/>
      <c r="H253" s="22"/>
    </row>
    <row r="254" spans="3:8" x14ac:dyDescent="0.25">
      <c r="C254" s="22"/>
      <c r="D254" s="23"/>
      <c r="E254" s="22"/>
      <c r="F254" s="24"/>
      <c r="G254" s="25"/>
      <c r="H254" s="22"/>
    </row>
    <row r="255" spans="3:8" x14ac:dyDescent="0.25">
      <c r="C255" s="22"/>
      <c r="D255" s="23"/>
      <c r="E255" s="22"/>
      <c r="F255" s="24"/>
      <c r="G255" s="25"/>
      <c r="H255" s="22"/>
    </row>
    <row r="256" spans="3:8" x14ac:dyDescent="0.25">
      <c r="C256" s="22"/>
      <c r="D256" s="23"/>
      <c r="E256" s="22"/>
      <c r="F256" s="24"/>
      <c r="G256" s="25"/>
      <c r="H256" s="22"/>
    </row>
    <row r="257" spans="3:8" x14ac:dyDescent="0.25">
      <c r="C257" s="22"/>
      <c r="D257" s="23"/>
      <c r="E257" s="22"/>
      <c r="F257" s="24"/>
      <c r="G257" s="25"/>
      <c r="H257" s="22"/>
    </row>
    <row r="258" spans="3:8" x14ac:dyDescent="0.25">
      <c r="C258" s="22"/>
      <c r="D258" s="23"/>
      <c r="E258" s="22"/>
      <c r="F258" s="24"/>
      <c r="G258" s="25"/>
      <c r="H258" s="22"/>
    </row>
    <row r="259" spans="3:8" x14ac:dyDescent="0.25">
      <c r="C259" s="22"/>
      <c r="D259" s="22"/>
      <c r="E259" s="22"/>
      <c r="F259" s="24"/>
      <c r="G259" s="25"/>
      <c r="H259" s="22"/>
    </row>
    <row r="260" spans="3:8" x14ac:dyDescent="0.25">
      <c r="C260" s="22"/>
      <c r="D260" s="23"/>
      <c r="E260" s="22"/>
      <c r="F260" s="24"/>
      <c r="G260" s="25"/>
      <c r="H260" s="22"/>
    </row>
    <row r="261" spans="3:8" x14ac:dyDescent="0.25">
      <c r="C261" s="22"/>
      <c r="D261" s="23"/>
      <c r="E261" s="22"/>
      <c r="F261" s="24"/>
      <c r="G261" s="25"/>
      <c r="H261" s="22"/>
    </row>
    <row r="262" spans="3:8" x14ac:dyDescent="0.25">
      <c r="C262" s="22"/>
      <c r="D262" s="23"/>
      <c r="E262" s="22"/>
      <c r="F262" s="24"/>
      <c r="G262" s="25"/>
      <c r="H262" s="22"/>
    </row>
    <row r="263" spans="3:8" x14ac:dyDescent="0.25">
      <c r="C263" s="22"/>
      <c r="D263" s="23"/>
      <c r="E263" s="22"/>
      <c r="F263" s="24"/>
      <c r="G263" s="25"/>
      <c r="H263" s="22"/>
    </row>
    <row r="264" spans="3:8" x14ac:dyDescent="0.25">
      <c r="C264" s="22"/>
      <c r="D264" s="23"/>
      <c r="E264" s="22"/>
      <c r="F264" s="24"/>
      <c r="G264" s="25"/>
      <c r="H264" s="22"/>
    </row>
    <row r="265" spans="3:8" x14ac:dyDescent="0.25">
      <c r="C265" s="22"/>
      <c r="D265" s="23"/>
      <c r="E265" s="22"/>
      <c r="F265" s="24"/>
      <c r="G265" s="25"/>
      <c r="H265" s="22"/>
    </row>
    <row r="266" spans="3:8" x14ac:dyDescent="0.25">
      <c r="C266" s="22"/>
      <c r="D266" s="23"/>
      <c r="E266" s="22"/>
      <c r="F266" s="24"/>
      <c r="G266" s="25"/>
      <c r="H266" s="22"/>
    </row>
    <row r="267" spans="3:8" x14ac:dyDescent="0.25">
      <c r="C267" s="22"/>
      <c r="D267" s="23"/>
      <c r="E267" s="22"/>
      <c r="F267" s="24"/>
      <c r="G267" s="25"/>
      <c r="H267" s="22"/>
    </row>
    <row r="268" spans="3:8" x14ac:dyDescent="0.25">
      <c r="C268" s="22"/>
      <c r="D268" s="23"/>
      <c r="E268" s="22"/>
      <c r="F268" s="24"/>
      <c r="G268" s="25"/>
      <c r="H268" s="22"/>
    </row>
    <row r="269" spans="3:8" x14ac:dyDescent="0.25">
      <c r="C269" s="22"/>
      <c r="D269" s="23"/>
      <c r="E269" s="22"/>
      <c r="F269" s="24"/>
      <c r="G269" s="25"/>
      <c r="H269" s="22"/>
    </row>
    <row r="270" spans="3:8" x14ac:dyDescent="0.25">
      <c r="C270" s="22"/>
      <c r="D270" s="23"/>
      <c r="E270" s="22"/>
      <c r="F270" s="24"/>
      <c r="G270" s="25"/>
      <c r="H270" s="22"/>
    </row>
    <row r="271" spans="3:8" x14ac:dyDescent="0.25">
      <c r="C271" s="22"/>
      <c r="D271" s="23"/>
      <c r="E271" s="22"/>
      <c r="F271" s="24"/>
      <c r="G271" s="25"/>
      <c r="H271" s="22"/>
    </row>
    <row r="272" spans="3:8" x14ac:dyDescent="0.25">
      <c r="C272" s="22"/>
      <c r="D272" s="23"/>
      <c r="E272" s="22"/>
      <c r="F272" s="24"/>
      <c r="G272" s="25"/>
      <c r="H272" s="22"/>
    </row>
    <row r="273" spans="3:8" x14ac:dyDescent="0.25">
      <c r="C273" s="22"/>
      <c r="D273" s="23"/>
      <c r="E273" s="22"/>
      <c r="F273" s="24"/>
      <c r="G273" s="25"/>
      <c r="H273" s="22"/>
    </row>
    <row r="274" spans="3:8" x14ac:dyDescent="0.25">
      <c r="C274" s="22"/>
      <c r="D274" s="23"/>
      <c r="E274" s="22"/>
      <c r="F274" s="24"/>
      <c r="G274" s="25"/>
      <c r="H274" s="22"/>
    </row>
    <row r="275" spans="3:8" x14ac:dyDescent="0.25">
      <c r="C275" s="22"/>
      <c r="D275" s="23"/>
      <c r="E275" s="22"/>
      <c r="F275" s="24"/>
      <c r="G275" s="25"/>
      <c r="H275" s="22"/>
    </row>
    <row r="276" spans="3:8" x14ac:dyDescent="0.25">
      <c r="C276" s="22"/>
      <c r="D276" s="22"/>
      <c r="E276" s="22"/>
      <c r="F276" s="24"/>
      <c r="G276" s="25"/>
      <c r="H276" s="22"/>
    </row>
    <row r="277" spans="3:8" x14ac:dyDescent="0.25">
      <c r="C277" s="22"/>
      <c r="D277" s="23"/>
      <c r="E277" s="22"/>
      <c r="F277" s="24"/>
      <c r="G277" s="25"/>
      <c r="H277" s="22"/>
    </row>
    <row r="278" spans="3:8" x14ac:dyDescent="0.25">
      <c r="C278" s="22"/>
      <c r="D278" s="23"/>
      <c r="E278" s="22"/>
      <c r="F278" s="24"/>
      <c r="G278" s="25"/>
      <c r="H278" s="22"/>
    </row>
    <row r="279" spans="3:8" x14ac:dyDescent="0.25">
      <c r="C279" s="22"/>
      <c r="D279" s="23"/>
      <c r="E279" s="22"/>
      <c r="F279" s="24"/>
      <c r="G279" s="25"/>
      <c r="H279" s="22"/>
    </row>
    <row r="280" spans="3:8" x14ac:dyDescent="0.25">
      <c r="C280" s="22"/>
      <c r="D280" s="23"/>
      <c r="E280" s="22"/>
      <c r="F280" s="24"/>
      <c r="G280" s="25"/>
      <c r="H280" s="22"/>
    </row>
    <row r="281" spans="3:8" x14ac:dyDescent="0.25">
      <c r="C281" s="22"/>
      <c r="D281" s="23"/>
      <c r="E281" s="22"/>
      <c r="F281" s="24"/>
      <c r="G281" s="25"/>
      <c r="H281" s="22"/>
    </row>
    <row r="282" spans="3:8" x14ac:dyDescent="0.25">
      <c r="C282" s="22"/>
      <c r="D282" s="23"/>
      <c r="E282" s="22"/>
      <c r="F282" s="24"/>
      <c r="G282" s="25"/>
      <c r="H282" s="22"/>
    </row>
    <row r="283" spans="3:8" x14ac:dyDescent="0.25">
      <c r="C283" s="22"/>
      <c r="D283" s="23"/>
      <c r="E283" s="22"/>
      <c r="F283" s="24"/>
      <c r="G283" s="25"/>
      <c r="H283" s="22"/>
    </row>
    <row r="284" spans="3:8" x14ac:dyDescent="0.25">
      <c r="C284" s="22"/>
      <c r="D284" s="23"/>
      <c r="E284" s="22"/>
      <c r="F284" s="24"/>
      <c r="G284" s="25"/>
      <c r="H284" s="22"/>
    </row>
    <row r="285" spans="3:8" x14ac:dyDescent="0.25">
      <c r="C285" s="22"/>
      <c r="D285" s="23"/>
      <c r="E285" s="22"/>
      <c r="F285" s="24"/>
      <c r="G285" s="25"/>
      <c r="H285" s="22"/>
    </row>
    <row r="286" spans="3:8" x14ac:dyDescent="0.25">
      <c r="C286" s="22"/>
      <c r="D286" s="23"/>
      <c r="E286" s="22"/>
      <c r="F286" s="24"/>
      <c r="G286" s="25"/>
      <c r="H286" s="22"/>
    </row>
    <row r="287" spans="3:8" x14ac:dyDescent="0.25">
      <c r="C287" s="22"/>
      <c r="D287" s="23"/>
      <c r="E287" s="22"/>
      <c r="F287" s="24"/>
      <c r="G287" s="25"/>
      <c r="H287" s="22"/>
    </row>
    <row r="288" spans="3:8" x14ac:dyDescent="0.25">
      <c r="C288" s="22"/>
      <c r="D288" s="23"/>
      <c r="E288" s="22"/>
      <c r="F288" s="24"/>
      <c r="G288" s="25"/>
      <c r="H288" s="22"/>
    </row>
    <row r="289" spans="3:8" x14ac:dyDescent="0.25">
      <c r="C289" s="22"/>
      <c r="D289" s="23"/>
      <c r="E289" s="22"/>
      <c r="F289" s="24"/>
      <c r="G289" s="25"/>
      <c r="H289" s="22"/>
    </row>
    <row r="290" spans="3:8" x14ac:dyDescent="0.25">
      <c r="C290" s="22"/>
      <c r="D290" s="23"/>
      <c r="E290" s="22"/>
      <c r="F290" s="24"/>
      <c r="G290" s="25"/>
      <c r="H290" s="22"/>
    </row>
    <row r="291" spans="3:8" x14ac:dyDescent="0.25">
      <c r="C291" s="22"/>
      <c r="D291" s="23"/>
      <c r="E291" s="22"/>
      <c r="F291" s="24"/>
      <c r="G291" s="25"/>
      <c r="H291" s="22"/>
    </row>
    <row r="292" spans="3:8" x14ac:dyDescent="0.25">
      <c r="C292" s="22"/>
      <c r="D292" s="23"/>
      <c r="E292" s="22"/>
      <c r="F292" s="24"/>
      <c r="G292" s="25"/>
      <c r="H292" s="22"/>
    </row>
    <row r="293" spans="3:8" x14ac:dyDescent="0.25">
      <c r="C293" s="22"/>
      <c r="D293" s="23"/>
      <c r="E293" s="22"/>
      <c r="F293" s="24"/>
      <c r="G293" s="25"/>
      <c r="H293" s="22"/>
    </row>
    <row r="294" spans="3:8" x14ac:dyDescent="0.25">
      <c r="C294" s="22"/>
      <c r="D294" s="23"/>
      <c r="E294" s="22"/>
      <c r="F294" s="24"/>
      <c r="G294" s="25"/>
      <c r="H294" s="22"/>
    </row>
    <row r="295" spans="3:8" x14ac:dyDescent="0.25">
      <c r="C295" s="22"/>
      <c r="D295" s="23"/>
      <c r="E295" s="22"/>
      <c r="F295" s="24"/>
      <c r="G295" s="25"/>
      <c r="H295" s="22"/>
    </row>
    <row r="296" spans="3:8" x14ac:dyDescent="0.25">
      <c r="C296" s="22"/>
      <c r="D296" s="23"/>
      <c r="E296" s="22"/>
      <c r="F296" s="24"/>
      <c r="G296" s="25"/>
      <c r="H296" s="22"/>
    </row>
    <row r="297" spans="3:8" x14ac:dyDescent="0.25">
      <c r="C297" s="22"/>
      <c r="D297" s="23"/>
      <c r="E297" s="22"/>
      <c r="F297" s="24"/>
      <c r="G297" s="25"/>
      <c r="H297" s="22"/>
    </row>
    <row r="298" spans="3:8" x14ac:dyDescent="0.25">
      <c r="C298" s="22"/>
      <c r="D298" s="23"/>
      <c r="E298" s="22"/>
      <c r="F298" s="24"/>
      <c r="G298" s="25"/>
      <c r="H298" s="22"/>
    </row>
    <row r="299" spans="3:8" x14ac:dyDescent="0.25">
      <c r="C299" s="22"/>
      <c r="D299" s="23"/>
      <c r="E299" s="22"/>
      <c r="F299" s="24"/>
      <c r="G299" s="25"/>
      <c r="H299" s="22"/>
    </row>
    <row r="300" spans="3:8" x14ac:dyDescent="0.25">
      <c r="C300" s="22"/>
      <c r="D300" s="23"/>
      <c r="E300" s="22"/>
      <c r="F300" s="24"/>
      <c r="G300" s="25"/>
      <c r="H300" s="22"/>
    </row>
    <row r="301" spans="3:8" x14ac:dyDescent="0.25">
      <c r="C301" s="22"/>
      <c r="D301" s="23"/>
      <c r="E301" s="22"/>
      <c r="F301" s="24"/>
      <c r="G301" s="25"/>
      <c r="H301" s="22"/>
    </row>
    <row r="302" spans="3:8" x14ac:dyDescent="0.25">
      <c r="C302" s="22"/>
      <c r="D302" s="23"/>
      <c r="E302" s="22"/>
      <c r="F302" s="24"/>
      <c r="G302" s="25"/>
      <c r="H302" s="22"/>
    </row>
    <row r="303" spans="3:8" x14ac:dyDescent="0.25">
      <c r="C303" s="22"/>
      <c r="D303" s="23"/>
      <c r="E303" s="22"/>
      <c r="F303" s="24"/>
      <c r="G303" s="25"/>
      <c r="H303" s="22"/>
    </row>
    <row r="304" spans="3:8" x14ac:dyDescent="0.25">
      <c r="C304" s="22"/>
      <c r="D304" s="23"/>
      <c r="E304" s="22"/>
      <c r="F304" s="24"/>
      <c r="G304" s="25"/>
      <c r="H304" s="22"/>
    </row>
    <row r="305" spans="3:8" x14ac:dyDescent="0.25">
      <c r="C305" s="22"/>
      <c r="D305" s="23"/>
      <c r="E305" s="22"/>
      <c r="F305" s="24"/>
      <c r="G305" s="25"/>
      <c r="H305" s="22"/>
    </row>
    <row r="306" spans="3:8" x14ac:dyDescent="0.25">
      <c r="C306" s="22"/>
      <c r="D306" s="23"/>
      <c r="E306" s="22"/>
      <c r="F306" s="24"/>
      <c r="G306" s="25"/>
      <c r="H306" s="22"/>
    </row>
    <row r="307" spans="3:8" x14ac:dyDescent="0.25">
      <c r="C307" s="22"/>
      <c r="D307" s="23"/>
      <c r="E307" s="22"/>
      <c r="F307" s="24"/>
      <c r="G307" s="25"/>
      <c r="H307" s="22"/>
    </row>
    <row r="308" spans="3:8" x14ac:dyDescent="0.25">
      <c r="C308" s="22"/>
      <c r="D308" s="23"/>
      <c r="E308" s="22"/>
      <c r="F308" s="24"/>
      <c r="G308" s="25"/>
      <c r="H308" s="22"/>
    </row>
    <row r="309" spans="3:8" x14ac:dyDescent="0.25">
      <c r="C309" s="22"/>
      <c r="D309" s="23"/>
      <c r="E309" s="22"/>
      <c r="F309" s="24"/>
      <c r="G309" s="25"/>
      <c r="H309" s="22"/>
    </row>
    <row r="310" spans="3:8" x14ac:dyDescent="0.25">
      <c r="C310" s="22"/>
      <c r="D310" s="23"/>
      <c r="E310" s="22"/>
      <c r="F310" s="24"/>
      <c r="G310" s="25"/>
      <c r="H310" s="22"/>
    </row>
    <row r="311" spans="3:8" x14ac:dyDescent="0.25">
      <c r="C311" s="22"/>
      <c r="D311" s="23"/>
      <c r="E311" s="22"/>
      <c r="F311" s="24"/>
      <c r="G311" s="25"/>
      <c r="H311" s="22"/>
    </row>
    <row r="312" spans="3:8" x14ac:dyDescent="0.25">
      <c r="C312" s="22"/>
      <c r="D312" s="23"/>
      <c r="E312" s="22"/>
      <c r="F312" s="24"/>
      <c r="G312" s="25"/>
      <c r="H312" s="22"/>
    </row>
    <row r="313" spans="3:8" x14ac:dyDescent="0.25">
      <c r="C313" s="22"/>
      <c r="D313" s="23"/>
      <c r="E313" s="22"/>
      <c r="F313" s="24"/>
      <c r="G313" s="25"/>
      <c r="H313" s="22"/>
    </row>
    <row r="314" spans="3:8" x14ac:dyDescent="0.25">
      <c r="C314" s="22"/>
      <c r="D314" s="23"/>
      <c r="E314" s="22"/>
      <c r="F314" s="24"/>
      <c r="G314" s="25"/>
      <c r="H314" s="22"/>
    </row>
    <row r="315" spans="3:8" x14ac:dyDescent="0.25">
      <c r="C315" s="22"/>
      <c r="D315" s="23"/>
      <c r="E315" s="22"/>
      <c r="F315" s="24"/>
      <c r="G315" s="25"/>
      <c r="H315" s="22"/>
    </row>
    <row r="316" spans="3:8" x14ac:dyDescent="0.25">
      <c r="C316" s="22"/>
      <c r="D316" s="23"/>
      <c r="E316" s="22"/>
      <c r="F316" s="24"/>
      <c r="G316" s="25"/>
      <c r="H316" s="22"/>
    </row>
    <row r="317" spans="3:8" x14ac:dyDescent="0.25">
      <c r="C317" s="22"/>
      <c r="D317" s="23"/>
      <c r="E317" s="22"/>
      <c r="F317" s="24"/>
      <c r="G317" s="25"/>
      <c r="H317" s="22"/>
    </row>
    <row r="318" spans="3:8" x14ac:dyDescent="0.25">
      <c r="C318" s="22"/>
      <c r="D318" s="23"/>
      <c r="E318" s="22"/>
      <c r="F318" s="24"/>
      <c r="G318" s="25"/>
      <c r="H318" s="22"/>
    </row>
    <row r="319" spans="3:8" x14ac:dyDescent="0.25">
      <c r="C319" s="22"/>
      <c r="D319" s="23"/>
      <c r="E319" s="22"/>
      <c r="F319" s="24"/>
      <c r="G319" s="25"/>
      <c r="H319" s="22"/>
    </row>
    <row r="320" spans="3:8" x14ac:dyDescent="0.25">
      <c r="C320" s="22"/>
      <c r="D320" s="23"/>
      <c r="E320" s="22"/>
      <c r="F320" s="24"/>
      <c r="G320" s="25"/>
      <c r="H320" s="22"/>
    </row>
    <row r="321" spans="3:8" x14ac:dyDescent="0.25">
      <c r="C321" s="22"/>
      <c r="D321" s="23"/>
      <c r="E321" s="22"/>
      <c r="F321" s="24"/>
      <c r="G321" s="25"/>
      <c r="H321" s="22"/>
    </row>
    <row r="322" spans="3:8" x14ac:dyDescent="0.25">
      <c r="C322" s="22"/>
      <c r="D322" s="23"/>
      <c r="E322" s="22"/>
      <c r="F322" s="24"/>
      <c r="G322" s="25"/>
      <c r="H322" s="22"/>
    </row>
    <row r="323" spans="3:8" x14ac:dyDescent="0.25">
      <c r="C323" s="22"/>
      <c r="D323" s="23"/>
      <c r="E323" s="22"/>
      <c r="F323" s="24"/>
      <c r="G323" s="25"/>
      <c r="H323" s="22"/>
    </row>
    <row r="324" spans="3:8" x14ac:dyDescent="0.25">
      <c r="C324" s="22"/>
      <c r="D324" s="23"/>
      <c r="E324" s="22"/>
      <c r="F324" s="24"/>
      <c r="G324" s="25"/>
      <c r="H324" s="22"/>
    </row>
    <row r="325" spans="3:8" x14ac:dyDescent="0.25">
      <c r="C325" s="22"/>
      <c r="D325" s="23"/>
      <c r="E325" s="22"/>
      <c r="F325" s="24"/>
      <c r="G325" s="25"/>
      <c r="H325" s="22"/>
    </row>
    <row r="326" spans="3:8" x14ac:dyDescent="0.25">
      <c r="C326" s="22"/>
      <c r="D326" s="23"/>
      <c r="E326" s="22"/>
      <c r="F326" s="24"/>
      <c r="G326" s="25"/>
      <c r="H326" s="22"/>
    </row>
    <row r="327" spans="3:8" x14ac:dyDescent="0.25">
      <c r="C327" s="22"/>
      <c r="D327" s="23"/>
      <c r="E327" s="22"/>
      <c r="F327" s="24"/>
      <c r="G327" s="25"/>
      <c r="H327" s="22"/>
    </row>
    <row r="328" spans="3:8" x14ac:dyDescent="0.25">
      <c r="C328" s="22"/>
      <c r="D328" s="23"/>
      <c r="E328" s="22"/>
      <c r="F328" s="24"/>
      <c r="G328" s="25"/>
      <c r="H328" s="22"/>
    </row>
    <row r="329" spans="3:8" x14ac:dyDescent="0.25">
      <c r="C329" s="22"/>
      <c r="D329" s="23"/>
      <c r="E329" s="22"/>
      <c r="F329" s="24"/>
      <c r="G329" s="25"/>
      <c r="H329" s="22"/>
    </row>
    <row r="330" spans="3:8" x14ac:dyDescent="0.25">
      <c r="C330" s="22"/>
      <c r="D330" s="23"/>
      <c r="E330" s="22"/>
      <c r="F330" s="24"/>
      <c r="G330" s="25"/>
      <c r="H330" s="22"/>
    </row>
    <row r="331" spans="3:8" x14ac:dyDescent="0.25">
      <c r="C331" s="22"/>
      <c r="D331" s="23"/>
      <c r="E331" s="22"/>
      <c r="F331" s="24"/>
      <c r="G331" s="25"/>
      <c r="H331" s="22"/>
    </row>
    <row r="332" spans="3:8" x14ac:dyDescent="0.25">
      <c r="C332" s="22"/>
      <c r="D332" s="23"/>
      <c r="E332" s="22"/>
      <c r="F332" s="24"/>
      <c r="G332" s="25"/>
      <c r="H332" s="22"/>
    </row>
    <row r="333" spans="3:8" x14ac:dyDescent="0.25">
      <c r="C333" s="22"/>
      <c r="D333" s="23"/>
      <c r="E333" s="22"/>
      <c r="F333" s="24"/>
      <c r="G333" s="25"/>
      <c r="H333" s="22"/>
    </row>
    <row r="334" spans="3:8" x14ac:dyDescent="0.25">
      <c r="C334" s="22"/>
      <c r="D334" s="23"/>
      <c r="E334" s="22"/>
      <c r="F334" s="24"/>
      <c r="G334" s="25"/>
      <c r="H334" s="22"/>
    </row>
    <row r="335" spans="3:8" x14ac:dyDescent="0.25">
      <c r="C335" s="22"/>
      <c r="D335" s="23"/>
      <c r="E335" s="22"/>
      <c r="F335" s="24"/>
      <c r="G335" s="25"/>
      <c r="H335" s="22"/>
    </row>
    <row r="336" spans="3:8" x14ac:dyDescent="0.25">
      <c r="C336" s="22"/>
      <c r="D336" s="23"/>
      <c r="E336" s="22"/>
      <c r="F336" s="24"/>
      <c r="G336" s="25"/>
      <c r="H336" s="22"/>
    </row>
    <row r="337" spans="3:8" x14ac:dyDescent="0.25">
      <c r="C337" s="22"/>
      <c r="D337" s="23"/>
      <c r="E337" s="22"/>
      <c r="F337" s="24"/>
      <c r="G337" s="25"/>
      <c r="H337" s="22"/>
    </row>
    <row r="338" spans="3:8" x14ac:dyDescent="0.25">
      <c r="C338" s="22"/>
      <c r="D338" s="23"/>
      <c r="E338" s="22"/>
      <c r="F338" s="24"/>
      <c r="G338" s="25"/>
      <c r="H338" s="22"/>
    </row>
    <row r="339" spans="3:8" x14ac:dyDescent="0.25">
      <c r="C339" s="22"/>
      <c r="D339" s="23"/>
      <c r="E339" s="22"/>
      <c r="F339" s="24"/>
      <c r="G339" s="25"/>
      <c r="H339" s="22"/>
    </row>
    <row r="340" spans="3:8" x14ac:dyDescent="0.25">
      <c r="C340" s="22"/>
      <c r="D340" s="23"/>
      <c r="E340" s="22"/>
      <c r="F340" s="24"/>
      <c r="G340" s="25"/>
      <c r="H340" s="22"/>
    </row>
    <row r="341" spans="3:8" x14ac:dyDescent="0.25">
      <c r="C341" s="22"/>
      <c r="D341" s="22"/>
      <c r="E341" s="22"/>
      <c r="F341" s="22"/>
      <c r="G341" s="22"/>
      <c r="H341" s="22"/>
    </row>
  </sheetData>
  <sortState ref="D5:E340">
    <sortCondition ref="D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Свод</vt:lpstr>
      <vt:lpstr>реестр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Shtokailo_VV</dc:creator>
  <cp:lastModifiedBy>Веревкина Светлана Игоревна</cp:lastModifiedBy>
  <cp:lastPrinted>2012-06-14T10:31:18Z</cp:lastPrinted>
  <dcterms:created xsi:type="dcterms:W3CDTF">2010-04-23T14:29:34Z</dcterms:created>
  <dcterms:modified xsi:type="dcterms:W3CDTF">2013-02-28T16:43:31Z</dcterms:modified>
</cp:coreProperties>
</file>