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9" i="18" l="1"/>
  <c r="E9" i="18"/>
  <c r="G6" i="18"/>
  <c r="F10" i="18" l="1"/>
  <c r="F9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<sst xmlns="http://schemas.openxmlformats.org/spreadsheetml/2006/main" count="27" uniqueCount="22">
  <si>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</si>
  <si>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</si>
  <si>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</si>
  <si>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</si>
  <si>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</si>
  <si>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</si>
  <si>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</si>
  <si>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</si>
  <si>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</si>
  <si>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</si>
  <si>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</si>
  <si>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</si>
  <si>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</si>
  <si>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</si>
  <si>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</si>
  <si>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</si>
  <si>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</si>
  <si>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</si>
  <si>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</si>
  <si>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</si>
  <si>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</si>
  <si>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ФЕВРАЛЬ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</si>
</sst>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66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Q10" sqref="Q10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27.75" customHeight="1" x14ac:dyDescent="0.3">
      <c r="A1" s="4" t="s">
        <v>10</v>
      </c>
      <c r="F1" s="2"/>
      <c r="G1" s="2" t="s">
        <v>6</v>
      </c>
    </row>
    <row r="2" spans="1:11" ht="25.5" customHeight="1" x14ac:dyDescent="0.3"/>
    <row r="3" spans="1:11" ht="83.25" customHeight="1" x14ac:dyDescent="0.3">
      <c r="A3" s="26" t="s">
        <v>21</v>
      </c>
      <c r="B3" s="26"/>
      <c r="C3" s="26"/>
      <c r="D3" s="26"/>
      <c r="E3" s="26"/>
      <c r="F3" s="26"/>
      <c r="G3" s="26"/>
    </row>
    <row r="4" spans="1:11" ht="33" customHeight="1" x14ac:dyDescent="0.3">
      <c r="A4" s="6" t="s">
        <v>8</v>
      </c>
      <c r="B4" s="5"/>
      <c r="C4" s="5"/>
      <c r="D4" s="5"/>
      <c r="E4" s="13"/>
      <c r="F4" s="5"/>
      <c r="G4" s="14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5" t="s">
        <v>11</v>
      </c>
      <c r="B6" s="17" t="s">
        <v>12</v>
      </c>
      <c r="C6" s="16" t="s">
        <v>15</v>
      </c>
      <c r="D6" s="15"/>
      <c r="E6" s="19">
        <v>1.7438020000000001</v>
      </c>
      <c r="F6" s="8">
        <f>G6/E6</f>
        <v>8.93</v>
      </c>
      <c r="G6" s="20">
        <f>15.57215186</f>
        <v>15.57215186</v>
      </c>
      <c r="H6" s="10"/>
      <c r="I6" s="9"/>
      <c r="J6" s="11"/>
    </row>
    <row r="7" spans="1:11" ht="38.25" customHeight="1" x14ac:dyDescent="0.3">
      <c r="A7" s="15" t="s">
        <v>11</v>
      </c>
      <c r="B7" s="17" t="s">
        <v>13</v>
      </c>
      <c r="C7" s="16" t="s">
        <v>15</v>
      </c>
      <c r="D7" s="15"/>
      <c r="E7" s="19">
        <v>0</v>
      </c>
      <c r="F7" s="23">
        <v>0</v>
      </c>
      <c r="G7" s="19">
        <v>0</v>
      </c>
      <c r="H7" s="10"/>
      <c r="I7" s="9"/>
    </row>
    <row r="8" spans="1:11" ht="42.75" customHeight="1" x14ac:dyDescent="0.3">
      <c r="A8" s="15" t="s">
        <v>11</v>
      </c>
      <c r="B8" s="17" t="s">
        <v>14</v>
      </c>
      <c r="C8" s="18" t="s">
        <v>15</v>
      </c>
      <c r="D8" s="17"/>
      <c r="E8" s="19">
        <v>0</v>
      </c>
      <c r="F8" s="23">
        <v>0</v>
      </c>
      <c r="G8" s="20">
        <v>0</v>
      </c>
      <c r="H8" s="10"/>
      <c r="I8" s="9"/>
      <c r="J8" s="11"/>
    </row>
    <row r="9" spans="1:11" ht="56.25" customHeight="1" x14ac:dyDescent="0.3">
      <c r="A9" s="15" t="s">
        <v>11</v>
      </c>
      <c r="B9" s="17" t="s">
        <v>17</v>
      </c>
      <c r="C9" s="18" t="s">
        <v>16</v>
      </c>
      <c r="D9" s="17"/>
      <c r="E9" s="19">
        <f>300405/1000000</f>
        <v>0.30040499999999998</v>
      </c>
      <c r="F9" s="8">
        <f>G9/E9</f>
        <v>12.64</v>
      </c>
      <c r="G9" s="20">
        <f>3797119.2/1000000</f>
        <v>3.7971192</v>
      </c>
      <c r="H9" s="10"/>
      <c r="I9" s="9"/>
      <c r="J9" s="11"/>
    </row>
    <row r="10" spans="1:11" ht="42.75" customHeight="1" x14ac:dyDescent="0.3">
      <c r="A10" s="15" t="s">
        <v>18</v>
      </c>
      <c r="B10" s="17" t="s">
        <v>20</v>
      </c>
      <c r="C10" s="18" t="s">
        <v>19</v>
      </c>
      <c r="D10" s="17"/>
      <c r="E10" s="24">
        <v>0.33038099999999998</v>
      </c>
      <c r="F10" s="20">
        <f>G10/E10</f>
        <v>7.7633000081723837</v>
      </c>
      <c r="G10" s="25">
        <v>2.5648468200000001</v>
      </c>
      <c r="H10" s="10"/>
      <c r="I10" s="9"/>
      <c r="J10" s="11"/>
    </row>
    <row r="11" spans="1:11" ht="32.25" customHeight="1" x14ac:dyDescent="0.3">
      <c r="A11" s="1" t="s">
        <v>1</v>
      </c>
      <c r="B11" s="1" t="s">
        <v>7</v>
      </c>
      <c r="E11" s="12"/>
      <c r="F11" s="12"/>
      <c r="G11" s="12"/>
      <c r="H11" s="12"/>
    </row>
    <row r="12" spans="1:11" x14ac:dyDescent="0.3">
      <c r="E12" s="22"/>
      <c r="I12" s="3"/>
      <c r="K12" s="3"/>
    </row>
    <row r="13" spans="1:11" x14ac:dyDescent="0.3">
      <c r="E13" s="21"/>
      <c r="F13" s="21"/>
      <c r="G13" s="21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2021-03-18T12:04:49Z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