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65" windowWidth="15480" windowHeight="7680" activeTab="1"/>
  </bookViews>
  <sheets>
    <sheet name="Свод" sheetId="7" r:id="rId1"/>
    <sheet name="Липецкэнерго" sheetId="10" r:id="rId2"/>
    <sheet name="Лист1" sheetId="11" state="hidden" r:id="rId3"/>
  </sheets>
  <definedNames>
    <definedName name="_xlnm._FilterDatabase" localSheetId="1" hidden="1">Липецкэнерго!$A$3:$H$414</definedName>
    <definedName name="_xlnm._FilterDatabase" localSheetId="2" hidden="1">Лист1!$D$4:$G$340</definedName>
    <definedName name="_xlnm._FilterDatabase" localSheetId="0" hidden="1">Свод!$A$7:$N$221</definedName>
  </definedNames>
  <calcPr calcId="145621"/>
</workbook>
</file>

<file path=xl/calcChain.xml><?xml version="1.0" encoding="utf-8"?>
<calcChain xmlns="http://schemas.openxmlformats.org/spreadsheetml/2006/main">
  <c r="J7" i="7" l="1"/>
  <c r="D7" i="7"/>
  <c r="G155" i="7" l="1"/>
  <c r="K7" i="7"/>
  <c r="I7" i="7"/>
  <c r="H7" i="7"/>
  <c r="G7" i="7"/>
  <c r="F7" i="7"/>
  <c r="E7" i="7"/>
  <c r="F155" i="7"/>
  <c r="I155" i="7" l="1"/>
  <c r="H155" i="7"/>
  <c r="E155" i="7"/>
  <c r="D155" i="7"/>
  <c r="J155" i="7" l="1"/>
  <c r="K155" i="7"/>
</calcChain>
</file>

<file path=xl/sharedStrings.xml><?xml version="1.0" encoding="utf-8"?>
<sst xmlns="http://schemas.openxmlformats.org/spreadsheetml/2006/main" count="1654" uniqueCount="292">
  <si>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</si>
  <si>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</si>
  <si>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</si>
  <si>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</si>
  <si>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</si>
  <si>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</si>
  <si>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</si>
  <si>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</si>
  <si>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</si>
  <si>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</si>
  <si>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Сумма по договору в руб. без НДС</t>
  </si>
  <si>
    <t>Липецкэнерго</t>
  </si>
  <si>
    <t>ПС 110/35/10 кВ Усмань</t>
  </si>
  <si>
    <t>ПС 35/10 кВ Ярлуково</t>
  </si>
  <si>
    <t>ПС 35/6 кВ Таволжанка</t>
  </si>
  <si>
    <t>ПС 110/35/10 кВ Хлевное</t>
  </si>
  <si>
    <t>ПС 35/10 кВ Частая Дубрава</t>
  </si>
  <si>
    <t>ПС-35/10 кВ "Плоское"</t>
  </si>
  <si>
    <t>ПС 35/10 кВ Речная</t>
  </si>
  <si>
    <t>ПС 110/35/6 кВ Новая Деревня</t>
  </si>
  <si>
    <t>ПС 35/10 кВ Борино</t>
  </si>
  <si>
    <t>ПС-35/10 кВ "Жерновное"</t>
  </si>
  <si>
    <t>ПС 35/10 кВ Борисовка</t>
  </si>
  <si>
    <t>ПС 35/10 кВ Введенка</t>
  </si>
  <si>
    <t>ПС 35/10 кВ №3</t>
  </si>
  <si>
    <t>ПС 35/10 кВ Грязное</t>
  </si>
  <si>
    <t>ПС 110/10/10 кВ Октябрьская</t>
  </si>
  <si>
    <t>ПС 35/6 кВ Грязи-Город</t>
  </si>
  <si>
    <t>ПС-110/35/10кВ "Волово"</t>
  </si>
  <si>
    <t>ПС 35/10 кВ Бутырки</t>
  </si>
  <si>
    <t>ПС 35/10 кВ Курино</t>
  </si>
  <si>
    <t>ПС 35/10 кВ Хлебопродукты</t>
  </si>
  <si>
    <t>ПС 110/35/10 кВ Добринка</t>
  </si>
  <si>
    <t>ПС-110/35/10кВ "Долгоруково"</t>
  </si>
  <si>
    <t>ПС 110/35/10кВ «Россия»</t>
  </si>
  <si>
    <t>ПС-35/10 кВ "Каменка"</t>
  </si>
  <si>
    <t>ПС 35/10 кВ Новочеркутино</t>
  </si>
  <si>
    <t>ПС-35/10 кВ "Чернава"</t>
  </si>
  <si>
    <t>ПС 110/35/10 кВ Аксай</t>
  </si>
  <si>
    <t xml:space="preserve">ПС-35/10 кВ "Яковлево" </t>
  </si>
  <si>
    <t>ПС 35/6 кВ Птицефабрика</t>
  </si>
  <si>
    <t>ПС 35/6 кВ №4</t>
  </si>
  <si>
    <t>ПС 35/10 кВ Пружинки</t>
  </si>
  <si>
    <t>Приложение №1</t>
  </si>
  <si>
    <t>Наименование ПС 35-110 кВ</t>
  </si>
  <si>
    <t>Итого ПС 35 кВ</t>
  </si>
  <si>
    <t>Итого ПС 110 кВ</t>
  </si>
  <si>
    <t>ПС-110/35/10кВ «Компрессорная»</t>
  </si>
  <si>
    <t xml:space="preserve">ПС 110/35/6 кВ «Цементная» </t>
  </si>
  <si>
    <t>ПС 35/10 кВ Плавица</t>
  </si>
  <si>
    <t>ПС 35/10 кВ Сельхозтехника</t>
  </si>
  <si>
    <t>ПС 35/6 кВ №2</t>
  </si>
  <si>
    <t>ПС-35/10 кВ "Кириллово"</t>
  </si>
  <si>
    <t>ПС-35/10 кВ "Красная Пальна"</t>
  </si>
  <si>
    <t>ПС-35/10 кВ "Становое"</t>
  </si>
  <si>
    <t>ПС-35/10 кВ "Борки"</t>
  </si>
  <si>
    <t>ПС-110/10кВ «Куймань»</t>
  </si>
  <si>
    <t>ПС 35/10 кВ Стебаево</t>
  </si>
  <si>
    <t xml:space="preserve">ПС 35/10 кВ Троицкая </t>
  </si>
  <si>
    <t>ПС 35/10 кВ Дмитриевка</t>
  </si>
  <si>
    <t>ПС 35/10 кВ Малей</t>
  </si>
  <si>
    <t>ПС 35/10 кВ Карамышево</t>
  </si>
  <si>
    <t>ПС 35/10 кВ Каликино</t>
  </si>
  <si>
    <t>ПС 110/35/10 кВ Хворостянка</t>
  </si>
  <si>
    <t>ПС-35/10 кВ "Васильевка"</t>
  </si>
  <si>
    <t>ПС 35/6 кВ МПС</t>
  </si>
  <si>
    <t>ПС-35/10 кВ "Ламская"</t>
  </si>
  <si>
    <t>ПС 35/10 кВ Трубетчино</t>
  </si>
  <si>
    <t>ПС 35/10кВ №1</t>
  </si>
  <si>
    <t>ПС 35/10 кВ Московка</t>
  </si>
  <si>
    <t xml:space="preserve">ПС 35/10 кВ Кн.Байгора </t>
  </si>
  <si>
    <t>ПС 35/10 кВ Ивановка</t>
  </si>
  <si>
    <t>ПС 35/10 кВ Сселки</t>
  </si>
  <si>
    <t>ПС 35/10 кВ Правда</t>
  </si>
  <si>
    <t>ПС 35/10 кВ Сенцово</t>
  </si>
  <si>
    <t>ПС 35/10 кВ Красная Дубрава</t>
  </si>
  <si>
    <t>ПС 35/10 кВ Ратчино</t>
  </si>
  <si>
    <t>ПС 35/10 КВ Паршиновка</t>
  </si>
  <si>
    <t>ПС 35/10 кВ Песковатка</t>
  </si>
  <si>
    <t>ПС 35/10 кВ Лебедянка</t>
  </si>
  <si>
    <t>ПС 35/10 кВ Демшинка</t>
  </si>
  <si>
    <t>ПС 35/10 кВ Мясокомбинат</t>
  </si>
  <si>
    <t>ПС 35/10 кВ Синдякино</t>
  </si>
  <si>
    <t xml:space="preserve">ПС 35/10 КВ Пашково </t>
  </si>
  <si>
    <t>ПС 35/10 кВ Куликово</t>
  </si>
  <si>
    <t>ПС 35/10 кВ Поддубровка</t>
  </si>
  <si>
    <t>ПС 35/10 кВ Федоровка</t>
  </si>
  <si>
    <t>ПС 35/10 кВ Дмитряшевка</t>
  </si>
  <si>
    <t>ПС 35/10 кВ Конь-Колодезь</t>
  </si>
  <si>
    <t>ПС 35/10 кВ Талицкий Чамлык</t>
  </si>
  <si>
    <t>ПС 35/10 кВ Березняговка</t>
  </si>
  <si>
    <t>ПС 35/10 кВ Петровская</t>
  </si>
  <si>
    <t>ПС 35/10 кВ Вперед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</si>
  <si>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</si>
  <si>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</si>
  <si>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</si>
  <si>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</si>
  <si>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</si>
  <si>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</si>
  <si>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</si>
  <si>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</si>
  <si>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"Афанасьево"</t>
  </si>
  <si>
    <t>ПС-35/10 кВ "Панкратовка"</t>
  </si>
  <si>
    <t>ПС-35/10 кВ "Бабарыкино"</t>
  </si>
  <si>
    <t>ПС-35/10 кВ "Князево"</t>
  </si>
  <si>
    <t>ПС-35/10 кВ "2-е Тербуны"</t>
  </si>
  <si>
    <t>ПС-110/35/10кВ "Измалково"</t>
  </si>
  <si>
    <t>ПС-110/35/10кВ "Набережное"</t>
  </si>
  <si>
    <t xml:space="preserve">ПС-110/35/6 кВ «Становая» </t>
  </si>
  <si>
    <t>ПС-110/35/10кВ "Тербуны"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</si>
  <si>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</si>
  <si>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</si>
  <si>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</si>
  <si>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</si>
  <si>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</si>
  <si>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</si>
  <si>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</si>
  <si>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</si>
  <si>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</si>
  <si>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</si>
  <si>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"Берёзовка"</t>
  </si>
  <si>
    <t>ПС 110/35/10 "Химическая"</t>
  </si>
  <si>
    <t>ПС-110/6кВ «Данковская ТЭЦ»</t>
  </si>
  <si>
    <t>ПС 110/35/10кВ Сапрыкино</t>
  </si>
  <si>
    <t>ПС 110/10кВ "Нива"</t>
  </si>
  <si>
    <t>ПС 110/35/10 кВ "Лебедянь"</t>
  </si>
  <si>
    <t>ПС-110/10кВ «Машзавод»</t>
  </si>
  <si>
    <t>ПС 110/10 кВ "Ольховец"</t>
  </si>
  <si>
    <t>ПС 110/35/10кВ "Лев Толстой"</t>
  </si>
  <si>
    <t>ПС 110/27,5/10кВ Урусово-тяговая</t>
  </si>
  <si>
    <t>ПС 110/35/10кВ "Чаплыгин"</t>
  </si>
  <si>
    <t>ПС 110/35/10 кВ "Чаплыгин новая"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</si>
  <si>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</si>
  <si>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</si>
  <si>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</si>
  <si>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</si>
  <si>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</si>
  <si>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</si>
  <si>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</si>
  <si>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</si>
  <si>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</si>
  <si>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</si>
  <si>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</si>
  <si>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110/10/6 кВ Южная</t>
  </si>
  <si>
    <t>ПС 110/35/6 кВ Бугор</t>
  </si>
  <si>
    <t>ПС 110/10/6 кВ "Юго-западная"</t>
  </si>
  <si>
    <t>ПС 110/6 кВ КПД</t>
  </si>
  <si>
    <t>ПС 110/35/10 кВ Никольская</t>
  </si>
  <si>
    <t>ПС 35/10 кВ Ново-Дубовое</t>
  </si>
  <si>
    <t>ПС 110/35/10 кВ "Астапово"</t>
  </si>
  <si>
    <t>ПС 35/10 кВ Тюшевка</t>
  </si>
  <si>
    <t>ПС 35/10 кВ «Б.Боевка»</t>
  </si>
  <si>
    <t>ПС 35/10 кВ «Преображенье»</t>
  </si>
  <si>
    <t>ПС 35/10 кВ Сошки</t>
  </si>
  <si>
    <t xml:space="preserve">ПС 35/6 кВ Водозабор </t>
  </si>
  <si>
    <t>ПС-35/10 кВ Ведное</t>
  </si>
  <si>
    <t>ПС-35/10 кВ Воскресеновка</t>
  </si>
  <si>
    <t>ПС-35/10 кВ Данков-сельская</t>
  </si>
  <si>
    <t>ПС-35/10 кВ Красное</t>
  </si>
  <si>
    <t>ПС-35/10 кВ Культура</t>
  </si>
  <si>
    <t>ПС-35/10 кВ Никольское</t>
  </si>
  <si>
    <t>ПС-35/10 кВ Первомайское</t>
  </si>
  <si>
    <t>ПС-35/10 кВ Троекурово-совхозная</t>
  </si>
  <si>
    <t>ПС-35/10 кВ Хрущево</t>
  </si>
  <si>
    <t>ПС-35/10кВ  Б.Избищи</t>
  </si>
  <si>
    <t xml:space="preserve">ПС-35/10 кВ  Бигильдино  </t>
  </si>
  <si>
    <t xml:space="preserve">ПС-35/10 кВ  Дубрава    </t>
  </si>
  <si>
    <t xml:space="preserve">ПС-35/10 кВ  Знаменская  </t>
  </si>
  <si>
    <t xml:space="preserve">ПС-35/10 кВ  Колыбельское  </t>
  </si>
  <si>
    <t xml:space="preserve">ПС-35/10 кВ  Новополянье  </t>
  </si>
  <si>
    <t xml:space="preserve">ПС-35/10 кВ  Пиково  </t>
  </si>
  <si>
    <t xml:space="preserve">ПС-35/10кВ  Б.Верх   </t>
  </si>
  <si>
    <t xml:space="preserve">ПС-35/10кВ  Барятино  </t>
  </si>
  <si>
    <t xml:space="preserve">ПС-35/10кВ  Долгое  </t>
  </si>
  <si>
    <t xml:space="preserve">ПС-35/10кВ  Дрезгалово  </t>
  </si>
  <si>
    <t xml:space="preserve">ПС-35/10кВ  К.Лубна  </t>
  </si>
  <si>
    <t xml:space="preserve">ПС-35/10кВ  Полибино   </t>
  </si>
  <si>
    <t xml:space="preserve">ПС-35/10кВ  Сергиевка  </t>
  </si>
  <si>
    <t xml:space="preserve">ПС-35/10кВ  Яблоново  </t>
  </si>
  <si>
    <t xml:space="preserve">ПС-35/10 кВ  Агроном  </t>
  </si>
  <si>
    <t xml:space="preserve">ПС-35/10 кВ  Головщино  </t>
  </si>
  <si>
    <t>ПС-35/10 кВ Политово</t>
  </si>
  <si>
    <t>ПС-35/10 кВ Сапрыкино</t>
  </si>
  <si>
    <t xml:space="preserve">ПС-35/10кВ  Б.Попово  </t>
  </si>
  <si>
    <t xml:space="preserve">ПС-35/10кВ  Раненбург  </t>
  </si>
  <si>
    <t xml:space="preserve">ПС-35/10кВ  Теплое  </t>
  </si>
  <si>
    <t>ПС 35/6 кВ Вешаловка</t>
  </si>
  <si>
    <t>ПС 35/10 кВ Бочиновка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</si>
  <si>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</si>
  <si>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</si>
  <si>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</si>
  <si>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</si>
  <si>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</si>
  <si>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</si>
  <si>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</si>
  <si>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</si>
  <si>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</si>
  <si>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</si>
  <si>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</si>
  <si>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</si>
  <si>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</si>
  <si>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</si>
  <si>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</si>
  <si>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</si>
  <si>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</si>
  <si>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</si>
  <si>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</si>
  <si>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</si>
  <si>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ПС -110/35/10кВ "Тербунский гончар"</t>
  </si>
  <si>
    <t>ПС35/6/6кВ "Трубная-2"</t>
  </si>
  <si>
    <t>ПС-35/10 кВ Топки</t>
  </si>
  <si>
    <t>ПС 35/10 кВ СХТ</t>
  </si>
  <si>
    <t>ПС 35/6 кВ "Голиково"</t>
  </si>
  <si>
    <t>ПС 35/6 кВ Новониколаевка</t>
  </si>
  <si>
    <t>ПС-110/35/10кВ «Лутошкино»</t>
  </si>
  <si>
    <t xml:space="preserve">ПС-110/10 кВ «Круглое» </t>
  </si>
  <si>
    <t>ПС 110/35/10 кВ Матренка</t>
  </si>
  <si>
    <t>ПС 35/10 кВ «Матыра»</t>
  </si>
  <si>
    <t xml:space="preserve">ПС-110/35/10кВ "Чернолес" </t>
  </si>
  <si>
    <t>ПС 110/35/6 кВ «Доломит»</t>
  </si>
  <si>
    <t>ПС-35/10 кВ  Каменное</t>
  </si>
  <si>
    <t>ПС 35/10 кВ «Желтые Пески»</t>
  </si>
  <si>
    <t>ПС 35/10 кВ "Гагарино"</t>
  </si>
  <si>
    <t>ПС 110/35/10 кВ Казинка</t>
  </si>
  <si>
    <t>ПС 35/10 кВ "Ведное"</t>
  </si>
  <si>
    <t>ПС 110/6 кВ "ЛТП"</t>
  </si>
  <si>
    <t>ПС 110/35/10 кВ Березовка</t>
  </si>
  <si>
    <t>ПС 35/6 кВ "МРЗ"</t>
  </si>
  <si>
    <t>ПС 35/6 кВ "№5"</t>
  </si>
  <si>
    <t>6 месяцев</t>
  </si>
  <si>
    <t>12 месяцев</t>
  </si>
  <si>
    <t xml:space="preserve">Максимальная мощность, кВт </t>
  </si>
  <si>
    <t>ПС 110/6 кВ Пищулино</t>
  </si>
  <si>
    <t>ПС 35/10 кВ СОМ</t>
  </si>
  <si>
    <t>ПС-35/10кВ "Донское"</t>
  </si>
  <si>
    <r>
      <t xml:space="preserve">Сведения о деятельности филиала ОАО " МРСК Центра" - Липецкэнерго по технологическому присоединению за </t>
    </r>
    <r>
      <rPr>
        <b/>
        <sz val="11"/>
        <color rgb="FFFF0000"/>
        <rFont val="Arial"/>
        <family val="2"/>
        <charset val="204"/>
      </rPr>
      <t xml:space="preserve">АПРЕЛЬ </t>
    </r>
    <r>
      <rPr>
        <b/>
        <sz val="11"/>
        <rFont val="Arial"/>
        <family val="2"/>
        <charset val="204"/>
      </rPr>
      <t>месяц 2013г.</t>
    </r>
  </si>
  <si>
    <r>
      <t xml:space="preserve">Пообъектная информация по заключенным  договорам ТП за </t>
    </r>
    <r>
      <rPr>
        <b/>
        <sz val="14"/>
        <color rgb="FFFF0000"/>
        <rFont val="Arial"/>
        <family val="2"/>
        <charset val="204"/>
      </rPr>
      <t>АПРЕЛЬ</t>
    </r>
    <r>
      <rPr>
        <b/>
        <sz val="14"/>
        <rFont val="Arial"/>
        <family val="2"/>
        <charset val="204"/>
      </rPr>
      <t xml:space="preserve"> месяц 2013 г.</t>
    </r>
  </si>
  <si>
    <t>24 месяца</t>
  </si>
  <si>
    <t>ПС 110/35/10 Лебедянь</t>
  </si>
  <si>
    <t>ПС 110/35/10 кВ Донская</t>
  </si>
  <si>
    <t>ПС 35/10 кВ Плоское</t>
  </si>
  <si>
    <t>ПС 35/10 кВ Воронец</t>
  </si>
  <si>
    <t>ПС 110/10 кВ Двуречки</t>
  </si>
  <si>
    <t>ПС 110/35/10 кВ Гороховская</t>
  </si>
  <si>
    <t>ПС 110/35/10 кВ Чаплыгин-новая</t>
  </si>
  <si>
    <t>ПС 110/35/10 Казинка</t>
  </si>
  <si>
    <t>ПС 35/10 кВ Бабарыкино</t>
  </si>
  <si>
    <t>ПС 110/35/6 кВ Тербуны</t>
  </si>
  <si>
    <t>ПС 110/6 кВ ТЭЦ</t>
  </si>
  <si>
    <t>ПС 110/35/10 Чаплыгин</t>
  </si>
  <si>
    <t>ПС 35/10 Никольская</t>
  </si>
  <si>
    <t>ПС 110/10 кВ Ольховец</t>
  </si>
  <si>
    <t>ПС 110/35/10 кВ Лев Толстой</t>
  </si>
  <si>
    <t>ПС 35/6 Таволжанка</t>
  </si>
  <si>
    <t>ПС 35/10 кВ Колыбельское</t>
  </si>
  <si>
    <t>ПС 110/35/10 кВ Компрессорная</t>
  </si>
  <si>
    <t>ПС 110/6 кВ Западная</t>
  </si>
  <si>
    <t>ПС 35/10 Бутырки</t>
  </si>
  <si>
    <t>ПС 35/6 кВ Восточная</t>
  </si>
  <si>
    <t>ПС 35/10 кВ Захаровка</t>
  </si>
  <si>
    <t>ПС 110/35/10 кВ Доброе</t>
  </si>
  <si>
    <t>ПС 110/35/10 кВ Измалково</t>
  </si>
  <si>
    <t>ПС 35/10 кВ Ольшанец</t>
  </si>
  <si>
    <t>ПС 110/6 кВ Крона</t>
  </si>
  <si>
    <t>ПС 35/10 Данков сельская</t>
  </si>
  <si>
    <t>ПС 35/10 Колесово</t>
  </si>
  <si>
    <t>ПС 110/35/10 Химическая</t>
  </si>
  <si>
    <t>ПС 110/6 кВ Агрегатная</t>
  </si>
  <si>
    <t>ПС 35/10 Красное</t>
  </si>
  <si>
    <t>ПС 35/10 Сошки</t>
  </si>
  <si>
    <t>ПС 35/10 Правда</t>
  </si>
  <si>
    <t>ПС 35/10 Кн.Байгора</t>
  </si>
  <si>
    <t>ПС 110/10 кВ Нива</t>
  </si>
  <si>
    <t>ПС 110/35/10 кВ Астапово</t>
  </si>
  <si>
    <t>ПС 35/10 кВ Троекурово-совхозная</t>
  </si>
  <si>
    <t>ПС 110/35/10 кВ Волово</t>
  </si>
  <si>
    <t>ПС 110/6 кВ Табаки</t>
  </si>
  <si>
    <t>ПС 35/10 кВ Большой верх</t>
  </si>
  <si>
    <t>ПС 35/10 кВ Каменка</t>
  </si>
  <si>
    <t>ПС 35/6 Вешаловка</t>
  </si>
  <si>
    <t>ПС 35/10 кВ Авангард</t>
  </si>
  <si>
    <t>ПС 35/10 кВ Тимирязево</t>
  </si>
  <si>
    <t>ПС 35/10 кВ Н.Дубовое</t>
  </si>
  <si>
    <t>ПС 35/10 кВ Троицкая</t>
  </si>
  <si>
    <t>ПС 110/35/6 кВ Новая деревня</t>
  </si>
  <si>
    <t>ПС 35/10 кВ Тихий Дон</t>
  </si>
  <si>
    <t>ПС 35/10 кВ Аврора</t>
  </si>
  <si>
    <t>ПС 35/10 кВ Гнилуша</t>
  </si>
  <si>
    <t>ПС 35/10 кВ Солидарность</t>
  </si>
  <si>
    <t>ПС 35/10 кВ Задонск-сельская</t>
  </si>
  <si>
    <t>ПС 35/10 кВ Культура</t>
  </si>
  <si>
    <t>ПС 35/10 кВ Б.Попово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</si>
</sst>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0000"/>
    <numFmt numFmtId="166" formatCode="0.000000"/>
    <numFmt numFmtId="167" formatCode="0.0000000"/>
    <numFmt numFmtId="170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8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4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18" fillId="0" borderId="0">
      <alignment horizontal="left"/>
    </xf>
    <xf numFmtId="0" fontId="20" fillId="0" borderId="0"/>
    <xf numFmtId="0" fontId="1" fillId="0" borderId="0"/>
  </cellStyleXfs>
  <cellXfs count="91">
    <xf numFmtId="0" fontId="0" fillId="0" borderId="0" xfId="0"/>
    <xf numFmtId="0" fontId="2" fillId="0" borderId="0" xfId="0" applyFont="1"/>
    <xf numFmtId="0" fontId="10" fillId="2" borderId="0" xfId="0" applyFont="1" applyFill="1" applyAlignment="1">
      <alignment horizontal="left"/>
    </xf>
    <xf numFmtId="14" fontId="10" fillId="2" borderId="0" xfId="0" applyNumberFormat="1" applyFont="1" applyFill="1" applyAlignment="1">
      <alignment horizontal="left"/>
    </xf>
    <xf numFmtId="0" fontId="3" fillId="5" borderId="1" xfId="0" applyFont="1" applyFill="1" applyBorder="1" applyAlignment="1">
      <alignment vertical="top"/>
    </xf>
    <xf numFmtId="0" fontId="6" fillId="3" borderId="1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0" fontId="11" fillId="0" borderId="0" xfId="0" applyFont="1"/>
    <xf numFmtId="0" fontId="3" fillId="0" borderId="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14" fontId="11" fillId="6" borderId="1" xfId="0" applyNumberFormat="1" applyFont="1" applyFill="1" applyBorder="1" applyAlignment="1">
      <alignment horizontal="left" vertical="center" wrapText="1"/>
    </xf>
    <xf numFmtId="0" fontId="13" fillId="0" borderId="0" xfId="0" applyFont="1"/>
    <xf numFmtId="14" fontId="11" fillId="0" borderId="0" xfId="0" applyNumberFormat="1" applyFont="1"/>
    <xf numFmtId="0" fontId="14" fillId="4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0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9" fillId="0" borderId="1" xfId="33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NumberFormat="1" applyBorder="1"/>
    <xf numFmtId="14" fontId="0" fillId="0" borderId="0" xfId="0" applyNumberFormat="1" applyBorder="1"/>
    <xf numFmtId="2" fontId="0" fillId="0" borderId="0" xfId="0" applyNumberFormat="1" applyBorder="1"/>
    <xf numFmtId="0" fontId="12" fillId="0" borderId="1" xfId="0" applyFont="1" applyFill="1" applyBorder="1" applyAlignment="1">
      <alignment horizontal="center" vertical="center"/>
    </xf>
    <xf numFmtId="14" fontId="12" fillId="0" borderId="1" xfId="34" applyNumberFormat="1" applyFont="1" applyFill="1" applyBorder="1" applyAlignment="1">
      <alignment horizontal="center" vertical="center" wrapText="1"/>
    </xf>
    <xf numFmtId="0" fontId="12" fillId="0" borderId="5" xfId="34" applyNumberFormat="1" applyFont="1" applyFill="1" applyBorder="1" applyAlignment="1">
      <alignment horizontal="center" vertical="center"/>
    </xf>
    <xf numFmtId="14" fontId="12" fillId="0" borderId="5" xfId="34" applyNumberFormat="1" applyFont="1" applyFill="1" applyBorder="1" applyAlignment="1">
      <alignment horizontal="center" vertical="center"/>
    </xf>
    <xf numFmtId="0" fontId="12" fillId="0" borderId="1" xfId="34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0" fontId="12" fillId="0" borderId="1" xfId="34" applyNumberFormat="1" applyFont="1" applyFill="1" applyBorder="1" applyAlignment="1">
      <alignment horizontal="center" vertical="center"/>
    </xf>
    <xf numFmtId="14" fontId="12" fillId="0" borderId="1" xfId="34" applyNumberFormat="1" applyFont="1" applyFill="1" applyBorder="1" applyAlignment="1">
      <alignment horizontal="center" vertical="center"/>
    </xf>
    <xf numFmtId="0" fontId="12" fillId="0" borderId="1" xfId="35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3" xfId="34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14" fontId="12" fillId="0" borderId="3" xfId="34" applyNumberFormat="1" applyFont="1" applyFill="1" applyBorder="1" applyAlignment="1">
      <alignment horizontal="center" vertical="center"/>
    </xf>
    <xf numFmtId="0" fontId="12" fillId="0" borderId="5" xfId="35" applyNumberFormat="1" applyFont="1" applyFill="1" applyBorder="1" applyAlignment="1">
      <alignment horizontal="center" vertical="center" wrapText="1"/>
    </xf>
    <xf numFmtId="14" fontId="12" fillId="0" borderId="5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 wrapText="1"/>
    </xf>
    <xf numFmtId="2" fontId="11" fillId="6" borderId="1" xfId="0" applyNumberFormat="1" applyFont="1" applyFill="1" applyBorder="1" applyAlignment="1">
      <alignment horizontal="left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2" fillId="0" borderId="5" xfId="34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9" fillId="0" borderId="1" xfId="33" applyFont="1" applyFill="1" applyBorder="1" applyAlignment="1">
      <alignment horizontal="left" vertical="top" wrapText="1"/>
    </xf>
    <xf numFmtId="0" fontId="22" fillId="5" borderId="2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vertical="top" wrapText="1"/>
    </xf>
    <xf numFmtId="0" fontId="24" fillId="5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left" vertical="center" wrapText="1"/>
    </xf>
    <xf numFmtId="1" fontId="12" fillId="0" borderId="5" xfId="1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165" fontId="13" fillId="0" borderId="0" xfId="0" applyNumberFormat="1" applyFont="1"/>
    <xf numFmtId="1" fontId="0" fillId="2" borderId="0" xfId="0" applyNumberFormat="1" applyFill="1"/>
    <xf numFmtId="0" fontId="0" fillId="2" borderId="0" xfId="0" applyFill="1"/>
    <xf numFmtId="0" fontId="11" fillId="2" borderId="0" xfId="0" applyFont="1" applyFill="1"/>
    <xf numFmtId="0" fontId="21" fillId="2" borderId="1" xfId="0" applyNumberFormat="1" applyFont="1" applyFill="1" applyBorder="1" applyAlignment="1">
      <alignment horizontal="center" vertical="center"/>
    </xf>
    <xf numFmtId="14" fontId="12" fillId="0" borderId="3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Alignment="1">
      <alignment horizontal="left"/>
    </xf>
    <xf numFmtId="2" fontId="10" fillId="2" borderId="0" xfId="0" applyNumberFormat="1" applyFont="1" applyFill="1" applyAlignment="1">
      <alignment horizontal="center" vertical="center" wrapText="1"/>
    </xf>
    <xf numFmtId="0" fontId="2" fillId="0" borderId="0" xfId="0" applyNumberFormat="1" applyFont="1"/>
    <xf numFmtId="165" fontId="0" fillId="0" borderId="0" xfId="0" applyNumberFormat="1"/>
    <xf numFmtId="167" fontId="2" fillId="0" borderId="0" xfId="0" applyNumberFormat="1" applyFont="1"/>
    <xf numFmtId="0" fontId="12" fillId="0" borderId="3" xfId="35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166" fontId="0" fillId="0" borderId="0" xfId="0" applyNumberFormat="1"/>
    <xf numFmtId="170" fontId="0" fillId="0" borderId="0" xfId="0" applyNumberFormat="1"/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/>
    </xf>
  </cellXfs>
  <cellStyles count="38">
    <cellStyle name="Normal_Приложение 1" xfId="36"/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2" xfId="33"/>
    <cellStyle name="Обычный 2 2" xfId="9"/>
    <cellStyle name="Обычный 2 2 2" xfId="32"/>
    <cellStyle name="Обычный 2 2 2 2" xfId="34"/>
    <cellStyle name="Обычный 2 2 2 3" xfId="37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  <cellStyle name="Обычный_Лист3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6"/>
  <sheetViews>
    <sheetView zoomScale="80" zoomScaleNormal="80" workbookViewId="0">
      <selection activeCell="A176" sqref="A1:A1048576"/>
    </sheetView>
  </sheetViews>
  <sheetFormatPr defaultRowHeight="15" x14ac:dyDescent="0.25"/>
  <cols>
    <col min="1" max="1" width="17.140625" customWidth="1"/>
    <col min="2" max="2" width="11.7109375" customWidth="1"/>
    <col min="3" max="3" width="35.42578125" customWidth="1"/>
    <col min="4" max="4" width="11.140625" customWidth="1"/>
    <col min="5" max="5" width="16.42578125" customWidth="1"/>
    <col min="6" max="6" width="19.28515625" customWidth="1"/>
    <col min="7" max="7" width="14.85546875" style="68" customWidth="1"/>
    <col min="8" max="8" width="19.28515625" style="68" customWidth="1"/>
    <col min="9" max="9" width="14.85546875" style="68" customWidth="1"/>
    <col min="10" max="10" width="12.140625" style="68" customWidth="1"/>
    <col min="11" max="11" width="17.85546875" customWidth="1"/>
    <col min="12" max="12" width="9.5703125" bestFit="1" customWidth="1"/>
    <col min="18" max="18" width="18.28515625" customWidth="1"/>
    <col min="19" max="19" width="9.28515625" bestFit="1" customWidth="1"/>
    <col min="31" max="31" width="17.42578125" customWidth="1"/>
  </cols>
  <sheetData>
    <row r="1" spans="1:19" ht="3.75" customHeight="1" x14ac:dyDescent="0.25">
      <c r="F1" s="67"/>
      <c r="H1" s="84" t="s">
        <v>43</v>
      </c>
      <c r="I1" s="84"/>
      <c r="J1" s="84"/>
      <c r="K1" s="84"/>
    </row>
    <row r="2" spans="1:19" s="13" customFormat="1" ht="15" customHeight="1" x14ac:dyDescent="0.25">
      <c r="A2" s="7" t="s">
        <v>235</v>
      </c>
      <c r="B2" s="7"/>
      <c r="D2" s="7"/>
      <c r="E2" s="14"/>
      <c r="F2" s="69"/>
      <c r="G2" s="69"/>
      <c r="H2" s="66"/>
      <c r="I2" s="66"/>
      <c r="J2" s="66"/>
      <c r="K2"/>
      <c r="L2" s="82"/>
    </row>
    <row r="3" spans="1:19" ht="15" customHeight="1" x14ac:dyDescent="0.25">
      <c r="C3" s="1"/>
      <c r="D3" s="1"/>
      <c r="E3" s="75"/>
      <c r="F3" s="77"/>
      <c r="G3" s="18"/>
      <c r="H3" s="66"/>
      <c r="I3" s="66"/>
      <c r="J3" s="19"/>
      <c r="K3" s="1"/>
    </row>
    <row r="4" spans="1:19" ht="15" customHeight="1" x14ac:dyDescent="0.25">
      <c r="A4" s="85" t="s">
        <v>2</v>
      </c>
      <c r="B4" s="83"/>
      <c r="C4" s="85" t="s">
        <v>44</v>
      </c>
      <c r="D4" s="85" t="s">
        <v>3</v>
      </c>
      <c r="E4" s="85"/>
      <c r="F4" s="85" t="s">
        <v>4</v>
      </c>
      <c r="G4" s="86"/>
      <c r="H4" s="85" t="s">
        <v>5</v>
      </c>
      <c r="I4" s="85"/>
      <c r="J4" s="85" t="s">
        <v>6</v>
      </c>
      <c r="K4" s="85"/>
    </row>
    <row r="5" spans="1:19" ht="15" customHeight="1" x14ac:dyDescent="0.25">
      <c r="A5" s="85"/>
      <c r="B5" s="83"/>
      <c r="C5" s="85"/>
      <c r="D5" s="85"/>
      <c r="E5" s="85"/>
      <c r="F5" s="85"/>
      <c r="G5" s="86"/>
      <c r="H5" s="85"/>
      <c r="I5" s="85"/>
      <c r="J5" s="85"/>
      <c r="K5" s="85"/>
    </row>
    <row r="6" spans="1:19" ht="15" customHeight="1" x14ac:dyDescent="0.25">
      <c r="A6" s="85"/>
      <c r="B6" s="83"/>
      <c r="C6" s="85"/>
      <c r="D6" s="5" t="s">
        <v>7</v>
      </c>
      <c r="E6" s="5" t="s">
        <v>8</v>
      </c>
      <c r="F6" s="5" t="s">
        <v>7</v>
      </c>
      <c r="G6" s="6" t="s">
        <v>8</v>
      </c>
      <c r="H6" s="5" t="s">
        <v>7</v>
      </c>
      <c r="I6" s="5" t="s">
        <v>8</v>
      </c>
      <c r="J6" s="5" t="s">
        <v>7</v>
      </c>
      <c r="K6" s="5" t="s">
        <v>8</v>
      </c>
      <c r="S6" s="81"/>
    </row>
    <row r="7" spans="1:19" ht="15" customHeight="1" thickBot="1" x14ac:dyDescent="0.3">
      <c r="A7" s="4"/>
      <c r="B7" s="4"/>
      <c r="C7" s="63" t="s">
        <v>45</v>
      </c>
      <c r="D7" s="62">
        <f t="shared" ref="D7:K7" si="0">SUM(D8:D154)</f>
        <v>427</v>
      </c>
      <c r="E7" s="62">
        <f t="shared" si="0"/>
        <v>9.0708000000000037</v>
      </c>
      <c r="F7" s="62">
        <f t="shared" si="0"/>
        <v>236</v>
      </c>
      <c r="G7" s="62">
        <f t="shared" si="0"/>
        <v>4.2379499999999979</v>
      </c>
      <c r="H7" s="62">
        <f t="shared" si="0"/>
        <v>84</v>
      </c>
      <c r="I7" s="62">
        <f t="shared" si="0"/>
        <v>1.1524999999999994</v>
      </c>
      <c r="J7" s="62">
        <f t="shared" si="0"/>
        <v>33</v>
      </c>
      <c r="K7" s="62">
        <f t="shared" si="0"/>
        <v>5.8277999999999999</v>
      </c>
    </row>
    <row r="8" spans="1:19" ht="15" customHeight="1" thickBot="1" x14ac:dyDescent="0.3">
      <c r="A8" s="8" t="s">
        <v>11</v>
      </c>
      <c r="B8" s="88"/>
      <c r="C8" s="20" t="s">
        <v>68</v>
      </c>
      <c r="D8" s="58">
        <v>0</v>
      </c>
      <c r="E8" s="58">
        <v>0</v>
      </c>
      <c r="F8" s="58">
        <v>0</v>
      </c>
      <c r="G8" s="58">
        <v>0</v>
      </c>
      <c r="H8" s="70">
        <v>0</v>
      </c>
      <c r="I8" s="70">
        <v>0</v>
      </c>
      <c r="J8" s="58">
        <v>0</v>
      </c>
      <c r="K8" s="58">
        <v>0</v>
      </c>
    </row>
    <row r="9" spans="1:19" ht="15.6" customHeight="1" thickBot="1" x14ac:dyDescent="0.3">
      <c r="A9" s="8" t="s">
        <v>11</v>
      </c>
      <c r="B9" s="88"/>
      <c r="C9" s="20" t="s">
        <v>51</v>
      </c>
      <c r="D9" s="58">
        <v>2</v>
      </c>
      <c r="E9" s="58">
        <v>0.59499999999999997</v>
      </c>
      <c r="F9" s="58">
        <v>0</v>
      </c>
      <c r="G9" s="58">
        <v>0</v>
      </c>
      <c r="H9" s="70">
        <v>0</v>
      </c>
      <c r="I9" s="70">
        <v>0</v>
      </c>
      <c r="J9" s="58">
        <v>1</v>
      </c>
      <c r="K9" s="58">
        <v>1.4999999999999999E-2</v>
      </c>
    </row>
    <row r="10" spans="1:19" ht="15" customHeight="1" thickBot="1" x14ac:dyDescent="0.3">
      <c r="A10" s="8" t="s">
        <v>11</v>
      </c>
      <c r="B10" s="88"/>
      <c r="C10" s="20" t="s">
        <v>24</v>
      </c>
      <c r="D10" s="58">
        <v>51</v>
      </c>
      <c r="E10" s="58">
        <v>4.5880000000000001</v>
      </c>
      <c r="F10" s="58">
        <v>29</v>
      </c>
      <c r="G10" s="58">
        <v>0.376</v>
      </c>
      <c r="H10" s="70">
        <v>7</v>
      </c>
      <c r="I10" s="70">
        <v>8.8999999999999996E-2</v>
      </c>
      <c r="J10" s="58">
        <v>3</v>
      </c>
      <c r="K10" s="58">
        <v>4.03</v>
      </c>
    </row>
    <row r="11" spans="1:19" ht="15" customHeight="1" thickBot="1" x14ac:dyDescent="0.3">
      <c r="A11" s="8" t="s">
        <v>11</v>
      </c>
      <c r="B11" s="88"/>
      <c r="C11" s="20" t="s">
        <v>41</v>
      </c>
      <c r="D11" s="58">
        <v>4</v>
      </c>
      <c r="E11" s="58">
        <v>3.5999999999999997E-2</v>
      </c>
      <c r="F11" s="58">
        <v>1</v>
      </c>
      <c r="G11" s="58">
        <v>7.0000000000000001E-3</v>
      </c>
      <c r="H11" s="70">
        <v>2</v>
      </c>
      <c r="I11" s="70">
        <v>1.2E-2</v>
      </c>
      <c r="J11" s="58">
        <v>0</v>
      </c>
      <c r="K11" s="58">
        <v>0</v>
      </c>
    </row>
    <row r="12" spans="1:19" ht="15" customHeight="1" thickBot="1" x14ac:dyDescent="0.3">
      <c r="A12" s="8" t="s">
        <v>11</v>
      </c>
      <c r="B12" s="88"/>
      <c r="C12" s="20" t="s">
        <v>90</v>
      </c>
      <c r="D12" s="58">
        <v>4</v>
      </c>
      <c r="E12" s="58">
        <v>0.218</v>
      </c>
      <c r="F12" s="58">
        <v>0</v>
      </c>
      <c r="G12" s="58">
        <v>0</v>
      </c>
      <c r="H12" s="70">
        <v>0</v>
      </c>
      <c r="I12" s="70">
        <v>0</v>
      </c>
      <c r="J12" s="58">
        <v>1</v>
      </c>
      <c r="K12" s="58">
        <v>5.0000000000000001E-3</v>
      </c>
    </row>
    <row r="13" spans="1:19" ht="15" customHeight="1" thickBot="1" x14ac:dyDescent="0.3">
      <c r="A13" s="8" t="s">
        <v>11</v>
      </c>
      <c r="B13" s="88"/>
      <c r="C13" s="20" t="s">
        <v>20</v>
      </c>
      <c r="D13" s="58">
        <v>7</v>
      </c>
      <c r="E13" s="58">
        <v>0.09</v>
      </c>
      <c r="F13" s="58">
        <v>6</v>
      </c>
      <c r="G13" s="58">
        <v>5.0999999999999997E-2</v>
      </c>
      <c r="H13" s="70">
        <v>2</v>
      </c>
      <c r="I13" s="70">
        <v>2.1999999999999999E-2</v>
      </c>
      <c r="J13" s="58">
        <v>1</v>
      </c>
      <c r="K13" s="58">
        <v>2.5000000000000001E-3</v>
      </c>
    </row>
    <row r="14" spans="1:19" ht="15" customHeight="1" thickBot="1" x14ac:dyDescent="0.3">
      <c r="A14" s="8" t="s">
        <v>11</v>
      </c>
      <c r="B14" s="88"/>
      <c r="C14" s="20" t="s">
        <v>22</v>
      </c>
      <c r="D14" s="58">
        <v>40</v>
      </c>
      <c r="E14" s="58">
        <v>0.52800000000000002</v>
      </c>
      <c r="F14" s="58">
        <v>34</v>
      </c>
      <c r="G14" s="58">
        <v>0.497</v>
      </c>
      <c r="H14" s="70">
        <v>6</v>
      </c>
      <c r="I14" s="70">
        <v>0.09</v>
      </c>
      <c r="J14" s="58">
        <v>0</v>
      </c>
      <c r="K14" s="58">
        <v>0</v>
      </c>
    </row>
    <row r="15" spans="1:19" ht="15" customHeight="1" thickBot="1" x14ac:dyDescent="0.3">
      <c r="A15" s="8" t="s">
        <v>11</v>
      </c>
      <c r="B15" s="88"/>
      <c r="C15" s="20" t="s">
        <v>187</v>
      </c>
      <c r="D15" s="58">
        <v>2</v>
      </c>
      <c r="E15" s="58">
        <v>1.4E-2</v>
      </c>
      <c r="F15" s="58">
        <v>0</v>
      </c>
      <c r="G15" s="58">
        <v>0</v>
      </c>
      <c r="H15" s="70">
        <v>0</v>
      </c>
      <c r="I15" s="70">
        <v>0</v>
      </c>
      <c r="J15" s="58">
        <v>0</v>
      </c>
      <c r="K15" s="58">
        <v>0</v>
      </c>
    </row>
    <row r="16" spans="1:19" ht="15" customHeight="1" thickBot="1" x14ac:dyDescent="0.3">
      <c r="A16" s="8" t="s">
        <v>11</v>
      </c>
      <c r="B16" s="88"/>
      <c r="C16" s="20" t="s">
        <v>29</v>
      </c>
      <c r="D16" s="58">
        <v>7</v>
      </c>
      <c r="E16" s="58">
        <v>9.7000000000000003E-2</v>
      </c>
      <c r="F16" s="58">
        <v>6</v>
      </c>
      <c r="G16" s="58">
        <v>7.3999999999999996E-2</v>
      </c>
      <c r="H16" s="70">
        <v>2</v>
      </c>
      <c r="I16" s="70">
        <v>0.03</v>
      </c>
      <c r="J16" s="58">
        <v>3</v>
      </c>
      <c r="K16" s="58">
        <v>2.9000000000000001E-2</v>
      </c>
    </row>
    <row r="17" spans="1:11" ht="15" customHeight="1" thickBot="1" x14ac:dyDescent="0.3">
      <c r="A17" s="8" t="s">
        <v>11</v>
      </c>
      <c r="B17" s="88"/>
      <c r="C17" s="20" t="s">
        <v>23</v>
      </c>
      <c r="D17" s="58">
        <v>19</v>
      </c>
      <c r="E17" s="58">
        <v>0.20300000000000001</v>
      </c>
      <c r="F17" s="58">
        <v>11</v>
      </c>
      <c r="G17" s="58">
        <v>0.4</v>
      </c>
      <c r="H17" s="70">
        <v>4</v>
      </c>
      <c r="I17" s="70">
        <v>0.05</v>
      </c>
      <c r="J17" s="58">
        <v>1</v>
      </c>
      <c r="K17" s="58">
        <v>7.0000000000000001E-3</v>
      </c>
    </row>
    <row r="18" spans="1:11" ht="15" customHeight="1" thickBot="1" x14ac:dyDescent="0.3">
      <c r="A18" s="8" t="s">
        <v>11</v>
      </c>
      <c r="B18" s="88"/>
      <c r="C18" s="20" t="s">
        <v>186</v>
      </c>
      <c r="D18" s="58">
        <v>2</v>
      </c>
      <c r="E18" s="58">
        <v>2.1999999999999999E-2</v>
      </c>
      <c r="F18" s="58">
        <v>1</v>
      </c>
      <c r="G18" s="58">
        <v>7.0000000000000001E-3</v>
      </c>
      <c r="H18" s="70">
        <v>1</v>
      </c>
      <c r="I18" s="70">
        <v>7.0000000000000001E-3</v>
      </c>
      <c r="J18" s="58">
        <v>0</v>
      </c>
      <c r="K18" s="58">
        <v>0</v>
      </c>
    </row>
    <row r="19" spans="1:11" ht="15" customHeight="1" thickBot="1" x14ac:dyDescent="0.3">
      <c r="A19" s="8" t="s">
        <v>11</v>
      </c>
      <c r="B19" s="88"/>
      <c r="C19" s="20" t="s">
        <v>154</v>
      </c>
      <c r="D19" s="58">
        <v>4</v>
      </c>
      <c r="E19" s="58">
        <v>5.1999999999999998E-2</v>
      </c>
      <c r="F19" s="58">
        <v>0</v>
      </c>
      <c r="G19" s="58">
        <v>0</v>
      </c>
      <c r="H19" s="70">
        <v>0</v>
      </c>
      <c r="I19" s="70">
        <v>0</v>
      </c>
      <c r="J19" s="58">
        <v>0</v>
      </c>
      <c r="K19" s="58">
        <v>0</v>
      </c>
    </row>
    <row r="20" spans="1:11" ht="15" customHeight="1" thickBot="1" x14ac:dyDescent="0.3">
      <c r="A20" s="8" t="s">
        <v>11</v>
      </c>
      <c r="B20" s="88"/>
      <c r="C20" s="20" t="s">
        <v>92</v>
      </c>
      <c r="D20" s="58">
        <v>3</v>
      </c>
      <c r="E20" s="58">
        <v>3.6999999999999998E-2</v>
      </c>
      <c r="F20" s="58">
        <v>4</v>
      </c>
      <c r="G20" s="58">
        <v>3.5999999999999997E-2</v>
      </c>
      <c r="H20" s="70">
        <v>0</v>
      </c>
      <c r="I20" s="70">
        <v>0</v>
      </c>
      <c r="J20" s="58">
        <v>0</v>
      </c>
      <c r="K20" s="58">
        <v>0</v>
      </c>
    </row>
    <row r="21" spans="1:11" ht="15" customHeight="1" thickBot="1" x14ac:dyDescent="0.3">
      <c r="A21" s="8" t="s">
        <v>11</v>
      </c>
      <c r="B21" s="88"/>
      <c r="C21" s="20" t="s">
        <v>27</v>
      </c>
      <c r="D21" s="58">
        <v>1</v>
      </c>
      <c r="E21" s="58">
        <v>7.0000000000000001E-3</v>
      </c>
      <c r="F21" s="58">
        <v>3</v>
      </c>
      <c r="G21" s="58">
        <v>8.0500000000000002E-2</v>
      </c>
      <c r="H21" s="70">
        <v>0</v>
      </c>
      <c r="I21" s="70">
        <v>0</v>
      </c>
      <c r="J21" s="58">
        <v>0</v>
      </c>
      <c r="K21" s="58">
        <v>0</v>
      </c>
    </row>
    <row r="22" spans="1:11" ht="15" customHeight="1" thickBot="1" x14ac:dyDescent="0.3">
      <c r="A22" s="8" t="s">
        <v>11</v>
      </c>
      <c r="B22" s="88"/>
      <c r="C22" s="20" t="s">
        <v>25</v>
      </c>
      <c r="D22" s="58">
        <v>6</v>
      </c>
      <c r="E22" s="58">
        <v>0.1125</v>
      </c>
      <c r="F22" s="58">
        <v>2</v>
      </c>
      <c r="G22" s="58">
        <v>2.5000000000000001E-2</v>
      </c>
      <c r="H22" s="70">
        <v>3</v>
      </c>
      <c r="I22" s="70">
        <v>0.04</v>
      </c>
      <c r="J22" s="58">
        <v>0</v>
      </c>
      <c r="K22" s="58">
        <v>0</v>
      </c>
    </row>
    <row r="23" spans="1:11" ht="15" customHeight="1" thickBot="1" x14ac:dyDescent="0.3">
      <c r="A23" s="8" t="s">
        <v>11</v>
      </c>
      <c r="B23" s="88"/>
      <c r="C23" s="20" t="s">
        <v>80</v>
      </c>
      <c r="D23" s="58">
        <v>1</v>
      </c>
      <c r="E23" s="58">
        <v>1.4E-2</v>
      </c>
      <c r="F23" s="58">
        <v>0</v>
      </c>
      <c r="G23" s="58">
        <v>0</v>
      </c>
      <c r="H23" s="70">
        <v>0</v>
      </c>
      <c r="I23" s="70">
        <v>0</v>
      </c>
      <c r="J23" s="58">
        <v>0</v>
      </c>
      <c r="K23" s="58">
        <v>0</v>
      </c>
    </row>
    <row r="24" spans="1:11" ht="15" customHeight="1" thickBot="1" x14ac:dyDescent="0.3">
      <c r="A24" s="8" t="s">
        <v>11</v>
      </c>
      <c r="B24" s="88"/>
      <c r="C24" s="20" t="s">
        <v>59</v>
      </c>
      <c r="D24" s="58">
        <v>1</v>
      </c>
      <c r="E24" s="58">
        <v>3.0000000000000001E-3</v>
      </c>
      <c r="F24" s="58">
        <v>0</v>
      </c>
      <c r="G24" s="58">
        <v>0</v>
      </c>
      <c r="H24" s="70">
        <v>0</v>
      </c>
      <c r="I24" s="70">
        <v>0</v>
      </c>
      <c r="J24" s="58">
        <v>1</v>
      </c>
      <c r="K24" s="58">
        <v>8.0000000000000002E-3</v>
      </c>
    </row>
    <row r="25" spans="1:11" ht="15" customHeight="1" thickBot="1" x14ac:dyDescent="0.3">
      <c r="A25" s="8" t="s">
        <v>11</v>
      </c>
      <c r="B25" s="88"/>
      <c r="C25" s="20" t="s">
        <v>87</v>
      </c>
      <c r="D25" s="58">
        <v>1</v>
      </c>
      <c r="E25" s="58">
        <v>1.4999999999999999E-2</v>
      </c>
      <c r="F25" s="58">
        <v>0</v>
      </c>
      <c r="G25" s="58">
        <v>0</v>
      </c>
      <c r="H25" s="70">
        <v>1</v>
      </c>
      <c r="I25" s="70">
        <v>1.4999999999999999E-2</v>
      </c>
      <c r="J25" s="58">
        <v>0</v>
      </c>
      <c r="K25" s="58">
        <v>0</v>
      </c>
    </row>
    <row r="26" spans="1:11" ht="15" customHeight="1" thickBot="1" x14ac:dyDescent="0.3">
      <c r="A26" s="8" t="s">
        <v>11</v>
      </c>
      <c r="B26" s="88"/>
      <c r="C26" s="20" t="s">
        <v>71</v>
      </c>
      <c r="D26" s="58">
        <v>1</v>
      </c>
      <c r="E26" s="58">
        <v>1.4999999999999999E-2</v>
      </c>
      <c r="F26" s="58">
        <v>0</v>
      </c>
      <c r="G26" s="58">
        <v>0</v>
      </c>
      <c r="H26" s="70">
        <v>0</v>
      </c>
      <c r="I26" s="70">
        <v>0</v>
      </c>
      <c r="J26" s="58">
        <v>0</v>
      </c>
      <c r="K26" s="58">
        <v>0</v>
      </c>
    </row>
    <row r="27" spans="1:11" ht="15" customHeight="1" thickBot="1" x14ac:dyDescent="0.3">
      <c r="A27" s="8" t="s">
        <v>11</v>
      </c>
      <c r="B27" s="88"/>
      <c r="C27" s="20" t="s">
        <v>62</v>
      </c>
      <c r="D27" s="58">
        <v>3</v>
      </c>
      <c r="E27" s="58">
        <v>1.95E-2</v>
      </c>
      <c r="F27" s="58">
        <v>0</v>
      </c>
      <c r="G27" s="58">
        <v>0</v>
      </c>
      <c r="H27" s="70">
        <v>0</v>
      </c>
      <c r="I27" s="70">
        <v>0</v>
      </c>
      <c r="J27" s="58">
        <v>0</v>
      </c>
      <c r="K27" s="58">
        <v>0</v>
      </c>
    </row>
    <row r="28" spans="1:11" ht="15" customHeight="1" thickBot="1" x14ac:dyDescent="0.3">
      <c r="A28" s="8" t="s">
        <v>11</v>
      </c>
      <c r="B28" s="88"/>
      <c r="C28" s="20" t="s">
        <v>61</v>
      </c>
      <c r="D28" s="58">
        <v>10</v>
      </c>
      <c r="E28" s="58">
        <v>9.0999999999999998E-2</v>
      </c>
      <c r="F28" s="58">
        <v>3</v>
      </c>
      <c r="G28" s="58">
        <v>4.4999999999999998E-2</v>
      </c>
      <c r="H28" s="70">
        <v>0</v>
      </c>
      <c r="I28" s="70">
        <v>0</v>
      </c>
      <c r="J28" s="58">
        <v>0</v>
      </c>
      <c r="K28" s="58">
        <v>0</v>
      </c>
    </row>
    <row r="29" spans="1:11" ht="15" customHeight="1" thickBot="1" x14ac:dyDescent="0.3">
      <c r="A29" s="8" t="s">
        <v>11</v>
      </c>
      <c r="B29" s="88"/>
      <c r="C29" s="20" t="s">
        <v>70</v>
      </c>
      <c r="D29" s="58">
        <v>1</v>
      </c>
      <c r="E29" s="58">
        <v>5.0000000000000001E-3</v>
      </c>
      <c r="F29" s="58">
        <v>1</v>
      </c>
      <c r="G29" s="58">
        <v>5.0000000000000001E-3</v>
      </c>
      <c r="H29" s="70">
        <v>0</v>
      </c>
      <c r="I29" s="70">
        <v>0</v>
      </c>
      <c r="J29" s="58">
        <v>0</v>
      </c>
      <c r="K29" s="58">
        <v>0</v>
      </c>
    </row>
    <row r="30" spans="1:11" ht="15" customHeight="1" thickBot="1" x14ac:dyDescent="0.3">
      <c r="A30" s="8" t="s">
        <v>11</v>
      </c>
      <c r="B30" s="88"/>
      <c r="C30" s="20" t="s">
        <v>75</v>
      </c>
      <c r="D30" s="58">
        <v>0</v>
      </c>
      <c r="E30" s="58">
        <v>0</v>
      </c>
      <c r="F30" s="58">
        <v>0</v>
      </c>
      <c r="G30" s="58">
        <v>0</v>
      </c>
      <c r="H30" s="70">
        <v>0</v>
      </c>
      <c r="I30" s="70">
        <v>0</v>
      </c>
      <c r="J30" s="58">
        <v>0</v>
      </c>
      <c r="K30" s="58">
        <v>0</v>
      </c>
    </row>
    <row r="31" spans="1:11" ht="15" customHeight="1" thickBot="1" x14ac:dyDescent="0.3">
      <c r="A31" s="8" t="s">
        <v>11</v>
      </c>
      <c r="B31" s="88"/>
      <c r="C31" s="20" t="s">
        <v>88</v>
      </c>
      <c r="D31" s="58">
        <v>0</v>
      </c>
      <c r="E31" s="58">
        <v>0</v>
      </c>
      <c r="F31" s="58">
        <v>0</v>
      </c>
      <c r="G31" s="58">
        <v>0</v>
      </c>
      <c r="H31" s="70">
        <v>0</v>
      </c>
      <c r="I31" s="70">
        <v>0</v>
      </c>
      <c r="J31" s="58">
        <v>0</v>
      </c>
      <c r="K31" s="58">
        <v>0</v>
      </c>
    </row>
    <row r="32" spans="1:11" ht="15" customHeight="1" thickBot="1" x14ac:dyDescent="0.3">
      <c r="A32" s="8" t="s">
        <v>11</v>
      </c>
      <c r="B32" s="88"/>
      <c r="C32" s="20" t="s">
        <v>84</v>
      </c>
      <c r="D32" s="58">
        <v>1</v>
      </c>
      <c r="E32" s="58">
        <v>1.4999999999999999E-2</v>
      </c>
      <c r="F32" s="58">
        <v>0</v>
      </c>
      <c r="G32" s="58">
        <v>0</v>
      </c>
      <c r="H32" s="70">
        <v>1</v>
      </c>
      <c r="I32" s="70">
        <v>1.4999999999999999E-2</v>
      </c>
      <c r="J32" s="58">
        <v>0</v>
      </c>
      <c r="K32" s="58">
        <v>0</v>
      </c>
    </row>
    <row r="33" spans="1:11" ht="15" customHeight="1" thickBot="1" x14ac:dyDescent="0.3">
      <c r="A33" s="8" t="s">
        <v>11</v>
      </c>
      <c r="B33" s="88"/>
      <c r="C33" s="20" t="s">
        <v>30</v>
      </c>
      <c r="D33" s="58">
        <v>1</v>
      </c>
      <c r="E33" s="58">
        <v>1.4999999999999999E-2</v>
      </c>
      <c r="F33" s="58">
        <v>1</v>
      </c>
      <c r="G33" s="58">
        <v>1.4999999999999999E-2</v>
      </c>
      <c r="H33" s="70">
        <v>3</v>
      </c>
      <c r="I33" s="70">
        <v>4.4999999999999998E-2</v>
      </c>
      <c r="J33" s="58">
        <v>0</v>
      </c>
      <c r="K33" s="58">
        <v>0</v>
      </c>
    </row>
    <row r="34" spans="1:11" ht="15" customHeight="1" thickBot="1" x14ac:dyDescent="0.3">
      <c r="A34" s="8" t="s">
        <v>11</v>
      </c>
      <c r="B34" s="88"/>
      <c r="C34" s="20" t="s">
        <v>79</v>
      </c>
      <c r="D34" s="58">
        <v>0</v>
      </c>
      <c r="E34" s="58">
        <v>0</v>
      </c>
      <c r="F34" s="58">
        <v>0</v>
      </c>
      <c r="G34" s="58">
        <v>0</v>
      </c>
      <c r="H34" s="70">
        <v>0</v>
      </c>
      <c r="I34" s="70">
        <v>0</v>
      </c>
      <c r="J34" s="58">
        <v>0</v>
      </c>
      <c r="K34" s="58">
        <v>0</v>
      </c>
    </row>
    <row r="35" spans="1:11" ht="15" customHeight="1" thickBot="1" x14ac:dyDescent="0.3">
      <c r="A35" s="8" t="s">
        <v>11</v>
      </c>
      <c r="B35" s="88"/>
      <c r="C35" s="20" t="s">
        <v>60</v>
      </c>
      <c r="D35" s="58">
        <v>3</v>
      </c>
      <c r="E35" s="58">
        <v>4.4999999999999998E-2</v>
      </c>
      <c r="F35" s="58">
        <v>0</v>
      </c>
      <c r="G35" s="58">
        <v>0</v>
      </c>
      <c r="H35" s="70">
        <v>0</v>
      </c>
      <c r="I35" s="70">
        <v>0</v>
      </c>
      <c r="J35" s="58">
        <v>0</v>
      </c>
      <c r="K35" s="58">
        <v>0</v>
      </c>
    </row>
    <row r="36" spans="1:11" ht="15" customHeight="1" thickBot="1" x14ac:dyDescent="0.3">
      <c r="A36" s="8" t="s">
        <v>11</v>
      </c>
      <c r="B36" s="88"/>
      <c r="C36" s="20" t="s">
        <v>69</v>
      </c>
      <c r="D36" s="58">
        <v>0</v>
      </c>
      <c r="E36" s="58">
        <v>0</v>
      </c>
      <c r="F36" s="58">
        <v>1</v>
      </c>
      <c r="G36" s="58">
        <v>1.2E-2</v>
      </c>
      <c r="H36" s="70">
        <v>0</v>
      </c>
      <c r="I36" s="70">
        <v>0</v>
      </c>
      <c r="J36" s="58">
        <v>0</v>
      </c>
      <c r="K36" s="58">
        <v>0</v>
      </c>
    </row>
    <row r="37" spans="1:11" ht="15" customHeight="1" thickBot="1" x14ac:dyDescent="0.3">
      <c r="A37" s="8" t="s">
        <v>11</v>
      </c>
      <c r="B37" s="88"/>
      <c r="C37" s="20" t="s">
        <v>65</v>
      </c>
      <c r="D37" s="58">
        <v>2</v>
      </c>
      <c r="E37" s="58">
        <v>1.4E-2</v>
      </c>
      <c r="F37" s="58">
        <v>0</v>
      </c>
      <c r="G37" s="58">
        <v>0</v>
      </c>
      <c r="H37" s="70">
        <v>0</v>
      </c>
      <c r="I37" s="70">
        <v>0</v>
      </c>
      <c r="J37" s="58">
        <v>0</v>
      </c>
      <c r="K37" s="58">
        <v>0</v>
      </c>
    </row>
    <row r="38" spans="1:11" ht="15" customHeight="1" thickBot="1" x14ac:dyDescent="0.3">
      <c r="A38" s="8" t="s">
        <v>11</v>
      </c>
      <c r="B38" s="88"/>
      <c r="C38" s="20" t="s">
        <v>81</v>
      </c>
      <c r="D38" s="58">
        <v>26</v>
      </c>
      <c r="E38" s="58">
        <v>0.34799999999999998</v>
      </c>
      <c r="F38" s="58">
        <v>22</v>
      </c>
      <c r="G38" s="58">
        <v>0.28499999999999998</v>
      </c>
      <c r="H38" s="70">
        <v>4</v>
      </c>
      <c r="I38" s="70">
        <v>4.3999999999999997E-2</v>
      </c>
      <c r="J38" s="58">
        <v>2</v>
      </c>
      <c r="K38" s="58">
        <v>0.03</v>
      </c>
    </row>
    <row r="39" spans="1:11" ht="15" customHeight="1" thickBot="1" x14ac:dyDescent="0.3">
      <c r="A39" s="8" t="s">
        <v>11</v>
      </c>
      <c r="B39" s="88"/>
      <c r="C39" s="20" t="s">
        <v>148</v>
      </c>
      <c r="D39" s="58">
        <v>2</v>
      </c>
      <c r="E39" s="58">
        <v>2.1999999999999999E-2</v>
      </c>
      <c r="F39" s="58">
        <v>1</v>
      </c>
      <c r="G39" s="58">
        <v>1.2E-2</v>
      </c>
      <c r="H39" s="70">
        <v>0</v>
      </c>
      <c r="I39" s="70">
        <v>0</v>
      </c>
      <c r="J39" s="58">
        <v>0</v>
      </c>
      <c r="K39" s="58">
        <v>0</v>
      </c>
    </row>
    <row r="40" spans="1:11" ht="15" customHeight="1" thickBot="1" x14ac:dyDescent="0.3">
      <c r="A40" s="8" t="s">
        <v>11</v>
      </c>
      <c r="B40" s="88"/>
      <c r="C40" s="20" t="s">
        <v>36</v>
      </c>
      <c r="D40" s="58">
        <v>0</v>
      </c>
      <c r="E40" s="58">
        <v>0</v>
      </c>
      <c r="F40" s="58">
        <v>0</v>
      </c>
      <c r="G40" s="58">
        <v>0</v>
      </c>
      <c r="H40" s="70">
        <v>0</v>
      </c>
      <c r="I40" s="70">
        <v>0</v>
      </c>
      <c r="J40" s="58">
        <v>0</v>
      </c>
      <c r="K40" s="58">
        <v>0</v>
      </c>
    </row>
    <row r="41" spans="1:11" ht="15" customHeight="1" thickBot="1" x14ac:dyDescent="0.3">
      <c r="A41" s="8" t="s">
        <v>11</v>
      </c>
      <c r="B41" s="88"/>
      <c r="C41" s="20" t="s">
        <v>77</v>
      </c>
      <c r="D41" s="58">
        <v>0</v>
      </c>
      <c r="E41" s="58">
        <v>0</v>
      </c>
      <c r="F41" s="58">
        <v>0</v>
      </c>
      <c r="G41" s="58">
        <v>0</v>
      </c>
      <c r="H41" s="70">
        <v>0</v>
      </c>
      <c r="I41" s="70">
        <v>0</v>
      </c>
      <c r="J41" s="58">
        <v>0</v>
      </c>
      <c r="K41" s="58">
        <v>0</v>
      </c>
    </row>
    <row r="42" spans="1:11" ht="15" customHeight="1" thickBot="1" x14ac:dyDescent="0.3">
      <c r="A42" s="8" t="s">
        <v>11</v>
      </c>
      <c r="B42" s="88"/>
      <c r="C42" s="20" t="s">
        <v>83</v>
      </c>
      <c r="D42" s="58">
        <v>0</v>
      </c>
      <c r="E42" s="58">
        <v>0</v>
      </c>
      <c r="F42" s="58">
        <v>0</v>
      </c>
      <c r="G42" s="58">
        <v>0</v>
      </c>
      <c r="H42" s="70">
        <v>0</v>
      </c>
      <c r="I42" s="70">
        <v>0</v>
      </c>
      <c r="J42" s="58">
        <v>0</v>
      </c>
      <c r="K42" s="58">
        <v>0</v>
      </c>
    </row>
    <row r="43" spans="1:11" ht="15" customHeight="1" thickBot="1" x14ac:dyDescent="0.3">
      <c r="A43" s="8" t="s">
        <v>11</v>
      </c>
      <c r="B43" s="88"/>
      <c r="C43" s="20" t="s">
        <v>78</v>
      </c>
      <c r="D43" s="58">
        <v>0</v>
      </c>
      <c r="E43" s="58">
        <v>0</v>
      </c>
      <c r="F43" s="58">
        <v>0</v>
      </c>
      <c r="G43" s="58">
        <v>0</v>
      </c>
      <c r="H43" s="70">
        <v>0</v>
      </c>
      <c r="I43" s="70">
        <v>0</v>
      </c>
      <c r="J43" s="58">
        <v>1</v>
      </c>
      <c r="K43" s="58">
        <v>7.0000000000000001E-3</v>
      </c>
    </row>
    <row r="44" spans="1:11" ht="15" customHeight="1" thickBot="1" x14ac:dyDescent="0.3">
      <c r="A44" s="8" t="s">
        <v>11</v>
      </c>
      <c r="B44" s="88"/>
      <c r="C44" s="20" t="s">
        <v>91</v>
      </c>
      <c r="D44" s="58">
        <v>1</v>
      </c>
      <c r="E44" s="58">
        <v>8.0000000000000002E-3</v>
      </c>
      <c r="F44" s="58">
        <v>0</v>
      </c>
      <c r="G44" s="58">
        <v>0</v>
      </c>
      <c r="H44" s="70">
        <v>0</v>
      </c>
      <c r="I44" s="70">
        <v>0</v>
      </c>
      <c r="J44" s="58">
        <v>0</v>
      </c>
      <c r="K44" s="58">
        <v>0</v>
      </c>
    </row>
    <row r="45" spans="1:11" ht="15" customHeight="1" thickBot="1" x14ac:dyDescent="0.3">
      <c r="A45" s="8" t="s">
        <v>11</v>
      </c>
      <c r="B45" s="88"/>
      <c r="C45" s="20" t="s">
        <v>49</v>
      </c>
      <c r="D45" s="58">
        <v>0</v>
      </c>
      <c r="E45" s="58">
        <v>0</v>
      </c>
      <c r="F45" s="58">
        <v>0</v>
      </c>
      <c r="G45" s="58">
        <v>0</v>
      </c>
      <c r="H45" s="70">
        <v>0</v>
      </c>
      <c r="I45" s="70">
        <v>0</v>
      </c>
      <c r="J45" s="58">
        <v>0</v>
      </c>
      <c r="K45" s="58">
        <v>0</v>
      </c>
    </row>
    <row r="46" spans="1:11" ht="15" customHeight="1" thickBot="1" x14ac:dyDescent="0.3">
      <c r="A46" s="8" t="s">
        <v>11</v>
      </c>
      <c r="B46" s="88"/>
      <c r="C46" s="20" t="s">
        <v>85</v>
      </c>
      <c r="D46" s="58">
        <v>1</v>
      </c>
      <c r="E46" s="58">
        <v>6.0000000000000001E-3</v>
      </c>
      <c r="F46" s="58">
        <v>0</v>
      </c>
      <c r="G46" s="58">
        <v>0</v>
      </c>
      <c r="H46" s="70">
        <v>0</v>
      </c>
      <c r="I46" s="70">
        <v>0</v>
      </c>
      <c r="J46" s="58">
        <v>0</v>
      </c>
      <c r="K46" s="58">
        <v>0</v>
      </c>
    </row>
    <row r="47" spans="1:11" ht="15" customHeight="1" thickBot="1" x14ac:dyDescent="0.3">
      <c r="A47" s="8" t="s">
        <v>11</v>
      </c>
      <c r="B47" s="88"/>
      <c r="C47" s="20" t="s">
        <v>73</v>
      </c>
      <c r="D47" s="58">
        <v>5</v>
      </c>
      <c r="E47" s="58">
        <v>0.13600000000000001</v>
      </c>
      <c r="F47" s="58">
        <v>1</v>
      </c>
      <c r="G47" s="58">
        <v>7.0000000000000001E-3</v>
      </c>
      <c r="H47" s="70">
        <v>0</v>
      </c>
      <c r="I47" s="70">
        <v>0</v>
      </c>
      <c r="J47" s="58">
        <v>0</v>
      </c>
      <c r="K47" s="58">
        <v>0</v>
      </c>
    </row>
    <row r="48" spans="1:11" ht="15" customHeight="1" thickBot="1" x14ac:dyDescent="0.3">
      <c r="A48" s="8" t="s">
        <v>11</v>
      </c>
      <c r="B48" s="88"/>
      <c r="C48" s="20" t="s">
        <v>42</v>
      </c>
      <c r="D48" s="58">
        <v>31</v>
      </c>
      <c r="E48" s="58">
        <v>0.155</v>
      </c>
      <c r="F48" s="58">
        <v>0</v>
      </c>
      <c r="G48" s="58">
        <v>0</v>
      </c>
      <c r="H48" s="70">
        <v>1</v>
      </c>
      <c r="I48" s="70">
        <v>1.4999999999999999E-2</v>
      </c>
      <c r="J48" s="58">
        <v>0</v>
      </c>
      <c r="K48" s="58">
        <v>0</v>
      </c>
    </row>
    <row r="49" spans="1:11" ht="15" customHeight="1" thickBot="1" x14ac:dyDescent="0.3">
      <c r="A49" s="8" t="s">
        <v>11</v>
      </c>
      <c r="B49" s="88"/>
      <c r="C49" s="20" t="s">
        <v>40</v>
      </c>
      <c r="D49" s="58">
        <v>0</v>
      </c>
      <c r="E49" s="58">
        <v>0</v>
      </c>
      <c r="F49" s="58">
        <v>1</v>
      </c>
      <c r="G49" s="58">
        <v>7.0000000000000001E-3</v>
      </c>
      <c r="H49" s="70">
        <v>1</v>
      </c>
      <c r="I49" s="70">
        <v>1.4999999999999999E-2</v>
      </c>
      <c r="J49" s="58">
        <v>0</v>
      </c>
      <c r="K49" s="58">
        <v>0</v>
      </c>
    </row>
    <row r="50" spans="1:11" ht="15" customHeight="1" thickBot="1" x14ac:dyDescent="0.3">
      <c r="A50" s="8" t="s">
        <v>11</v>
      </c>
      <c r="B50" s="88"/>
      <c r="C50" s="20" t="s">
        <v>76</v>
      </c>
      <c r="D50" s="58">
        <v>2</v>
      </c>
      <c r="E50" s="58">
        <v>2.5000000000000001E-2</v>
      </c>
      <c r="F50" s="58">
        <v>0</v>
      </c>
      <c r="G50" s="58">
        <v>0</v>
      </c>
      <c r="H50" s="70">
        <v>1</v>
      </c>
      <c r="I50" s="70">
        <v>1.4999999999999999E-2</v>
      </c>
      <c r="J50" s="58">
        <v>0</v>
      </c>
      <c r="K50" s="58">
        <v>0</v>
      </c>
    </row>
    <row r="51" spans="1:11" ht="15" customHeight="1" thickBot="1" x14ac:dyDescent="0.3">
      <c r="A51" s="8" t="s">
        <v>11</v>
      </c>
      <c r="B51" s="88"/>
      <c r="C51" s="20" t="s">
        <v>18</v>
      </c>
      <c r="D51" s="58">
        <v>1</v>
      </c>
      <c r="E51" s="58">
        <v>7.0000000000000001E-3</v>
      </c>
      <c r="F51" s="58">
        <v>0</v>
      </c>
      <c r="G51" s="58">
        <v>0</v>
      </c>
      <c r="H51" s="70">
        <v>0</v>
      </c>
      <c r="I51" s="70">
        <v>0</v>
      </c>
      <c r="J51" s="58">
        <v>0</v>
      </c>
      <c r="K51" s="58">
        <v>0</v>
      </c>
    </row>
    <row r="52" spans="1:11" ht="15" customHeight="1" thickBot="1" x14ac:dyDescent="0.3">
      <c r="A52" s="8" t="s">
        <v>11</v>
      </c>
      <c r="B52" s="88"/>
      <c r="C52" s="20" t="s">
        <v>74</v>
      </c>
      <c r="D52" s="58">
        <v>5</v>
      </c>
      <c r="E52" s="58">
        <v>6.5000000000000002E-2</v>
      </c>
      <c r="F52" s="58">
        <v>1</v>
      </c>
      <c r="G52" s="58">
        <v>0.13800000000000001</v>
      </c>
      <c r="H52" s="70">
        <v>1</v>
      </c>
      <c r="I52" s="70">
        <v>1.4999999999999999E-2</v>
      </c>
      <c r="J52" s="58">
        <v>0</v>
      </c>
      <c r="K52" s="58">
        <v>0</v>
      </c>
    </row>
    <row r="53" spans="1:11" ht="15" customHeight="1" thickBot="1" x14ac:dyDescent="0.3">
      <c r="A53" s="8" t="s">
        <v>11</v>
      </c>
      <c r="B53" s="88"/>
      <c r="C53" s="20" t="s">
        <v>50</v>
      </c>
      <c r="D53" s="58">
        <v>0</v>
      </c>
      <c r="E53" s="58">
        <v>0</v>
      </c>
      <c r="F53" s="58">
        <v>0</v>
      </c>
      <c r="G53" s="58">
        <v>0</v>
      </c>
      <c r="H53" s="70">
        <v>0</v>
      </c>
      <c r="I53" s="70">
        <v>0</v>
      </c>
      <c r="J53" s="58">
        <v>0</v>
      </c>
      <c r="K53" s="58">
        <v>0</v>
      </c>
    </row>
    <row r="54" spans="1:11" ht="15" customHeight="1" thickBot="1" x14ac:dyDescent="0.3">
      <c r="A54" s="8" t="s">
        <v>11</v>
      </c>
      <c r="B54" s="88"/>
      <c r="C54" s="20" t="s">
        <v>82</v>
      </c>
      <c r="D54" s="58">
        <v>0</v>
      </c>
      <c r="E54" s="58">
        <v>0</v>
      </c>
      <c r="F54" s="58">
        <v>0</v>
      </c>
      <c r="G54" s="58">
        <v>0</v>
      </c>
      <c r="H54" s="70">
        <v>2</v>
      </c>
      <c r="I54" s="70">
        <v>1.4E-2</v>
      </c>
      <c r="J54" s="58">
        <v>0</v>
      </c>
      <c r="K54" s="58">
        <v>0</v>
      </c>
    </row>
    <row r="55" spans="1:11" ht="15" customHeight="1" thickBot="1" x14ac:dyDescent="0.3">
      <c r="A55" s="8" t="s">
        <v>11</v>
      </c>
      <c r="B55" s="88"/>
      <c r="C55" s="20" t="s">
        <v>72</v>
      </c>
      <c r="D55" s="58">
        <v>6</v>
      </c>
      <c r="E55" s="58">
        <v>0.05</v>
      </c>
      <c r="F55" s="58">
        <v>0</v>
      </c>
      <c r="G55" s="58">
        <v>0</v>
      </c>
      <c r="H55" s="70">
        <v>0</v>
      </c>
      <c r="I55" s="70">
        <v>0</v>
      </c>
      <c r="J55" s="58">
        <v>1</v>
      </c>
      <c r="K55" s="58">
        <v>0.96299999999999997</v>
      </c>
    </row>
    <row r="56" spans="1:11" ht="15" customHeight="1" thickBot="1" x14ac:dyDescent="0.3">
      <c r="A56" s="8" t="s">
        <v>11</v>
      </c>
      <c r="B56" s="88"/>
      <c r="C56" s="20" t="s">
        <v>233</v>
      </c>
      <c r="D56" s="58">
        <v>0</v>
      </c>
      <c r="E56" s="58">
        <v>0</v>
      </c>
      <c r="F56" s="58">
        <v>0</v>
      </c>
      <c r="G56" s="58">
        <v>0</v>
      </c>
      <c r="H56" s="70">
        <v>0</v>
      </c>
      <c r="I56" s="70">
        <v>0</v>
      </c>
      <c r="J56" s="58">
        <v>0</v>
      </c>
      <c r="K56" s="58">
        <v>0</v>
      </c>
    </row>
    <row r="57" spans="1:11" ht="15" customHeight="1" thickBot="1" x14ac:dyDescent="0.3">
      <c r="A57" s="8" t="s">
        <v>11</v>
      </c>
      <c r="B57" s="88"/>
      <c r="C57" s="20" t="s">
        <v>153</v>
      </c>
      <c r="D57" s="58">
        <v>1</v>
      </c>
      <c r="E57" s="58">
        <v>7.0000000000000001E-3</v>
      </c>
      <c r="F57" s="58">
        <v>1</v>
      </c>
      <c r="G57" s="58">
        <v>7.0000000000000001E-3</v>
      </c>
      <c r="H57" s="70">
        <v>0</v>
      </c>
      <c r="I57" s="70">
        <v>0</v>
      </c>
      <c r="J57" s="58">
        <v>0</v>
      </c>
      <c r="K57" s="58">
        <v>0</v>
      </c>
    </row>
    <row r="58" spans="1:11" ht="15" customHeight="1" thickBot="1" x14ac:dyDescent="0.3">
      <c r="A58" s="8" t="s">
        <v>11</v>
      </c>
      <c r="B58" s="88"/>
      <c r="C58" s="20" t="s">
        <v>57</v>
      </c>
      <c r="D58" s="58">
        <v>2</v>
      </c>
      <c r="E58" s="58">
        <v>0.02</v>
      </c>
      <c r="F58" s="58">
        <v>2</v>
      </c>
      <c r="G58" s="58">
        <v>2.1999999999999999E-2</v>
      </c>
      <c r="H58" s="70">
        <v>0</v>
      </c>
      <c r="I58" s="70">
        <v>0</v>
      </c>
      <c r="J58" s="58">
        <v>0</v>
      </c>
      <c r="K58" s="58">
        <v>0</v>
      </c>
    </row>
    <row r="59" spans="1:11" ht="15" customHeight="1" thickBot="1" x14ac:dyDescent="0.3">
      <c r="A59" s="8" t="s">
        <v>11</v>
      </c>
      <c r="B59" s="88"/>
      <c r="C59" s="20" t="s">
        <v>14</v>
      </c>
      <c r="D59" s="58">
        <v>8</v>
      </c>
      <c r="E59" s="58">
        <v>9.6000000000000002E-2</v>
      </c>
      <c r="F59" s="58">
        <v>10</v>
      </c>
      <c r="G59" s="58">
        <v>9.4E-2</v>
      </c>
      <c r="H59" s="70">
        <v>6</v>
      </c>
      <c r="I59" s="70">
        <v>6.3E-2</v>
      </c>
      <c r="J59" s="58">
        <v>0</v>
      </c>
      <c r="K59" s="58">
        <v>0</v>
      </c>
    </row>
    <row r="60" spans="1:11" ht="15" customHeight="1" thickBot="1" x14ac:dyDescent="0.3">
      <c r="A60" s="8" t="s">
        <v>11</v>
      </c>
      <c r="B60" s="88"/>
      <c r="C60" s="20" t="s">
        <v>89</v>
      </c>
      <c r="D60" s="58">
        <v>0</v>
      </c>
      <c r="E60" s="58">
        <v>0</v>
      </c>
      <c r="F60" s="58">
        <v>0</v>
      </c>
      <c r="G60" s="58">
        <v>0</v>
      </c>
      <c r="H60" s="70">
        <v>0</v>
      </c>
      <c r="I60" s="70">
        <v>0</v>
      </c>
      <c r="J60" s="58">
        <v>0</v>
      </c>
      <c r="K60" s="58">
        <v>0</v>
      </c>
    </row>
    <row r="61" spans="1:11" ht="15" customHeight="1" thickBot="1" x14ac:dyDescent="0.3">
      <c r="A61" s="8" t="s">
        <v>11</v>
      </c>
      <c r="B61" s="88"/>
      <c r="C61" s="20" t="s">
        <v>58</v>
      </c>
      <c r="D61" s="58">
        <v>2</v>
      </c>
      <c r="E61" s="58">
        <v>0.01</v>
      </c>
      <c r="F61" s="58">
        <v>3</v>
      </c>
      <c r="G61" s="58">
        <v>3.2000000000000001E-2</v>
      </c>
      <c r="H61" s="70">
        <v>0</v>
      </c>
      <c r="I61" s="70">
        <v>0</v>
      </c>
      <c r="J61" s="58">
        <v>0</v>
      </c>
      <c r="K61" s="58">
        <v>0</v>
      </c>
    </row>
    <row r="62" spans="1:11" ht="15" customHeight="1" thickBot="1" x14ac:dyDescent="0.3">
      <c r="A62" s="8" t="s">
        <v>11</v>
      </c>
      <c r="B62" s="88"/>
      <c r="C62" s="20" t="s">
        <v>67</v>
      </c>
      <c r="D62" s="58">
        <v>3</v>
      </c>
      <c r="E62" s="58">
        <v>3.15E-2</v>
      </c>
      <c r="F62" s="58">
        <v>0</v>
      </c>
      <c r="G62" s="58">
        <v>0</v>
      </c>
      <c r="H62" s="70">
        <v>0</v>
      </c>
      <c r="I62" s="70">
        <v>0</v>
      </c>
      <c r="J62" s="58">
        <v>0</v>
      </c>
      <c r="K62" s="58">
        <v>0</v>
      </c>
    </row>
    <row r="63" spans="1:11" ht="15" customHeight="1" thickBot="1" x14ac:dyDescent="0.3">
      <c r="A63" s="8" t="s">
        <v>11</v>
      </c>
      <c r="B63" s="88"/>
      <c r="C63" s="20" t="s">
        <v>150</v>
      </c>
      <c r="D63" s="58">
        <v>0</v>
      </c>
      <c r="E63" s="58">
        <v>0</v>
      </c>
      <c r="F63" s="58">
        <v>0</v>
      </c>
      <c r="G63" s="58">
        <v>0</v>
      </c>
      <c r="H63" s="70">
        <v>0</v>
      </c>
      <c r="I63" s="70">
        <v>0</v>
      </c>
      <c r="J63" s="58">
        <v>0</v>
      </c>
      <c r="K63" s="58">
        <v>0</v>
      </c>
    </row>
    <row r="64" spans="1:11" ht="15" customHeight="1" thickBot="1" x14ac:dyDescent="0.3">
      <c r="A64" s="8" t="s">
        <v>11</v>
      </c>
      <c r="B64" s="88"/>
      <c r="C64" s="20" t="s">
        <v>86</v>
      </c>
      <c r="D64" s="58">
        <v>1</v>
      </c>
      <c r="E64" s="58">
        <v>1E-3</v>
      </c>
      <c r="F64" s="58">
        <v>0</v>
      </c>
      <c r="G64" s="58">
        <v>0</v>
      </c>
      <c r="H64" s="70">
        <v>0</v>
      </c>
      <c r="I64" s="70">
        <v>0</v>
      </c>
      <c r="J64" s="58">
        <v>0</v>
      </c>
      <c r="K64" s="58">
        <v>0</v>
      </c>
    </row>
    <row r="65" spans="1:11" ht="15" customHeight="1" thickBot="1" x14ac:dyDescent="0.3">
      <c r="A65" s="8" t="s">
        <v>11</v>
      </c>
      <c r="B65" s="88"/>
      <c r="C65" s="20" t="s">
        <v>31</v>
      </c>
      <c r="D65" s="58">
        <v>2</v>
      </c>
      <c r="E65" s="58">
        <v>0.04</v>
      </c>
      <c r="F65" s="58">
        <v>0</v>
      </c>
      <c r="G65" s="58">
        <v>0</v>
      </c>
      <c r="H65" s="70">
        <v>5</v>
      </c>
      <c r="I65" s="70">
        <v>0.23400000000000001</v>
      </c>
      <c r="J65" s="58">
        <v>0</v>
      </c>
      <c r="K65" s="58">
        <v>0</v>
      </c>
    </row>
    <row r="66" spans="1:11" ht="15" customHeight="1" thickBot="1" x14ac:dyDescent="0.3">
      <c r="A66" s="8" t="s">
        <v>11</v>
      </c>
      <c r="B66" s="88"/>
      <c r="C66" s="20" t="s">
        <v>16</v>
      </c>
      <c r="D66" s="58">
        <v>43</v>
      </c>
      <c r="E66" s="58">
        <v>0.52190000000000003</v>
      </c>
      <c r="F66" s="58">
        <v>12</v>
      </c>
      <c r="G66" s="58">
        <v>0.159</v>
      </c>
      <c r="H66" s="70">
        <v>4</v>
      </c>
      <c r="I66" s="70">
        <v>3.4000000000000002E-2</v>
      </c>
      <c r="J66" s="58">
        <v>2</v>
      </c>
      <c r="K66" s="58">
        <v>0.03</v>
      </c>
    </row>
    <row r="67" spans="1:11" ht="15" customHeight="1" thickBot="1" x14ac:dyDescent="0.3">
      <c r="A67" s="8" t="s">
        <v>11</v>
      </c>
      <c r="B67" s="88"/>
      <c r="C67" s="20" t="s">
        <v>13</v>
      </c>
      <c r="D67" s="58">
        <v>9</v>
      </c>
      <c r="E67" s="58">
        <v>0.11899999999999999</v>
      </c>
      <c r="F67" s="58">
        <v>7</v>
      </c>
      <c r="G67" s="58">
        <v>7.3999999999999996E-2</v>
      </c>
      <c r="H67" s="70">
        <v>0</v>
      </c>
      <c r="I67" s="70">
        <v>0</v>
      </c>
      <c r="J67" s="58">
        <v>0</v>
      </c>
      <c r="K67" s="58">
        <v>0</v>
      </c>
    </row>
    <row r="68" spans="1:11" ht="15" customHeight="1" thickBot="1" x14ac:dyDescent="0.3">
      <c r="A68" s="8" t="s">
        <v>11</v>
      </c>
      <c r="B68" s="88"/>
      <c r="C68" s="20" t="s">
        <v>209</v>
      </c>
      <c r="D68" s="58">
        <v>0</v>
      </c>
      <c r="E68" s="58">
        <v>0</v>
      </c>
      <c r="F68" s="58">
        <v>0</v>
      </c>
      <c r="G68" s="58">
        <v>0</v>
      </c>
      <c r="H68" s="70">
        <v>0</v>
      </c>
      <c r="I68" s="70">
        <v>0</v>
      </c>
      <c r="J68" s="58">
        <v>0</v>
      </c>
      <c r="K68" s="58">
        <v>0</v>
      </c>
    </row>
    <row r="69" spans="1:11" ht="15" customHeight="1" thickBot="1" x14ac:dyDescent="0.3">
      <c r="A69" s="8" t="s">
        <v>11</v>
      </c>
      <c r="B69" s="88"/>
      <c r="C69" s="20" t="s">
        <v>211</v>
      </c>
      <c r="D69" s="58">
        <v>0</v>
      </c>
      <c r="E69" s="58">
        <v>0</v>
      </c>
      <c r="F69" s="58">
        <v>0</v>
      </c>
      <c r="G69" s="58">
        <v>0</v>
      </c>
      <c r="H69" s="70">
        <v>0</v>
      </c>
      <c r="I69" s="70">
        <v>0</v>
      </c>
      <c r="J69" s="58">
        <v>0</v>
      </c>
      <c r="K69" s="58">
        <v>0</v>
      </c>
    </row>
    <row r="70" spans="1:11" ht="15" customHeight="1" thickBot="1" x14ac:dyDescent="0.3">
      <c r="A70" s="8" t="s">
        <v>11</v>
      </c>
      <c r="B70" s="88"/>
      <c r="C70" s="20" t="s">
        <v>213</v>
      </c>
      <c r="D70" s="58">
        <v>0</v>
      </c>
      <c r="E70" s="58">
        <v>0</v>
      </c>
      <c r="F70" s="58">
        <v>0</v>
      </c>
      <c r="G70" s="58">
        <v>0</v>
      </c>
      <c r="H70" s="70">
        <v>0</v>
      </c>
      <c r="I70" s="70">
        <v>0</v>
      </c>
      <c r="J70" s="58">
        <v>0</v>
      </c>
      <c r="K70" s="58">
        <v>0</v>
      </c>
    </row>
    <row r="71" spans="1:11" ht="15" customHeight="1" thickBot="1" x14ac:dyDescent="0.3">
      <c r="A71" s="8" t="s">
        <v>11</v>
      </c>
      <c r="B71" s="88"/>
      <c r="C71" s="20" t="s">
        <v>179</v>
      </c>
      <c r="D71" s="58">
        <v>4</v>
      </c>
      <c r="E71" s="58">
        <v>5.595E-2</v>
      </c>
      <c r="F71" s="58">
        <v>0</v>
      </c>
      <c r="G71" s="58">
        <v>0</v>
      </c>
      <c r="H71" s="70">
        <v>0</v>
      </c>
      <c r="I71" s="70">
        <v>0</v>
      </c>
      <c r="J71" s="58">
        <v>0</v>
      </c>
      <c r="K71" s="58">
        <v>0</v>
      </c>
    </row>
    <row r="72" spans="1:11" ht="15" customHeight="1" thickBot="1" x14ac:dyDescent="0.3">
      <c r="A72" s="8" t="s">
        <v>11</v>
      </c>
      <c r="B72" s="88"/>
      <c r="C72" s="20" t="s">
        <v>172</v>
      </c>
      <c r="D72" s="58">
        <v>0</v>
      </c>
      <c r="E72" s="58">
        <v>0</v>
      </c>
      <c r="F72" s="58">
        <v>0</v>
      </c>
      <c r="G72" s="58">
        <v>0</v>
      </c>
      <c r="H72" s="70">
        <v>0</v>
      </c>
      <c r="I72" s="70">
        <v>0</v>
      </c>
      <c r="J72" s="58">
        <v>0</v>
      </c>
      <c r="K72" s="58">
        <v>0</v>
      </c>
    </row>
    <row r="73" spans="1:11" ht="15" customHeight="1" thickBot="1" x14ac:dyDescent="0.3">
      <c r="A73" s="8" t="s">
        <v>11</v>
      </c>
      <c r="B73" s="88"/>
      <c r="C73" s="20" t="s">
        <v>165</v>
      </c>
      <c r="D73" s="58">
        <v>1</v>
      </c>
      <c r="E73" s="58">
        <v>1.2E-2</v>
      </c>
      <c r="F73" s="58">
        <v>0</v>
      </c>
      <c r="G73" s="58">
        <v>0</v>
      </c>
      <c r="H73" s="70">
        <v>0</v>
      </c>
      <c r="I73" s="70">
        <v>0</v>
      </c>
      <c r="J73" s="58">
        <v>0</v>
      </c>
      <c r="K73" s="58">
        <v>0</v>
      </c>
    </row>
    <row r="74" spans="1:11" ht="15" customHeight="1" thickBot="1" x14ac:dyDescent="0.3">
      <c r="A74" s="8" t="s">
        <v>11</v>
      </c>
      <c r="B74" s="88"/>
      <c r="C74" s="20" t="s">
        <v>171</v>
      </c>
      <c r="D74" s="58">
        <v>0</v>
      </c>
      <c r="E74" s="58">
        <v>0</v>
      </c>
      <c r="F74" s="58">
        <v>1</v>
      </c>
      <c r="G74" s="58">
        <v>1.4999999999999999E-2</v>
      </c>
      <c r="H74" s="70">
        <v>0</v>
      </c>
      <c r="I74" s="70">
        <v>0</v>
      </c>
      <c r="J74" s="58">
        <v>0</v>
      </c>
      <c r="K74" s="58">
        <v>0</v>
      </c>
    </row>
    <row r="75" spans="1:11" ht="15" customHeight="1" thickBot="1" x14ac:dyDescent="0.3">
      <c r="A75" s="8" t="s">
        <v>11</v>
      </c>
      <c r="B75" s="88"/>
      <c r="C75" s="20" t="s">
        <v>164</v>
      </c>
      <c r="D75" s="58">
        <v>0</v>
      </c>
      <c r="E75" s="58">
        <v>0</v>
      </c>
      <c r="F75" s="58">
        <v>0</v>
      </c>
      <c r="G75" s="58">
        <v>0</v>
      </c>
      <c r="H75" s="70">
        <v>0</v>
      </c>
      <c r="I75" s="70">
        <v>0</v>
      </c>
      <c r="J75" s="58">
        <v>0</v>
      </c>
      <c r="K75" s="58">
        <v>0</v>
      </c>
    </row>
    <row r="76" spans="1:11" ht="15" customHeight="1" thickBot="1" x14ac:dyDescent="0.3">
      <c r="A76" s="8" t="s">
        <v>11</v>
      </c>
      <c r="B76" s="88"/>
      <c r="C76" s="20" t="s">
        <v>183</v>
      </c>
      <c r="D76" s="58">
        <v>0</v>
      </c>
      <c r="E76" s="58">
        <v>0</v>
      </c>
      <c r="F76" s="58">
        <v>1</v>
      </c>
      <c r="G76" s="58">
        <v>6.0000000000000001E-3</v>
      </c>
      <c r="H76" s="70">
        <v>1</v>
      </c>
      <c r="I76" s="70">
        <v>7.0000000000000001E-3</v>
      </c>
      <c r="J76" s="58">
        <v>0</v>
      </c>
      <c r="K76" s="58">
        <v>0</v>
      </c>
    </row>
    <row r="77" spans="1:11" ht="15" customHeight="1" thickBot="1" x14ac:dyDescent="0.3">
      <c r="A77" s="8" t="s">
        <v>11</v>
      </c>
      <c r="B77" s="88"/>
      <c r="C77" s="20" t="s">
        <v>155</v>
      </c>
      <c r="D77" s="58">
        <v>0</v>
      </c>
      <c r="E77" s="58">
        <v>0</v>
      </c>
      <c r="F77" s="58">
        <v>0</v>
      </c>
      <c r="G77" s="58">
        <v>0</v>
      </c>
      <c r="H77" s="70">
        <v>0</v>
      </c>
      <c r="I77" s="70">
        <v>0</v>
      </c>
      <c r="J77" s="58">
        <v>0</v>
      </c>
      <c r="K77" s="58">
        <v>0</v>
      </c>
    </row>
    <row r="78" spans="1:11" ht="15" customHeight="1" thickBot="1" x14ac:dyDescent="0.3">
      <c r="A78" s="8" t="s">
        <v>11</v>
      </c>
      <c r="B78" s="88"/>
      <c r="C78" s="20" t="s">
        <v>156</v>
      </c>
      <c r="D78" s="58">
        <v>0</v>
      </c>
      <c r="E78" s="58">
        <v>0</v>
      </c>
      <c r="F78" s="58">
        <v>0</v>
      </c>
      <c r="G78" s="58">
        <v>0</v>
      </c>
      <c r="H78" s="70">
        <v>0</v>
      </c>
      <c r="I78" s="70">
        <v>0</v>
      </c>
      <c r="J78" s="58">
        <v>0</v>
      </c>
      <c r="K78" s="58">
        <v>0</v>
      </c>
    </row>
    <row r="79" spans="1:11" ht="15" customHeight="1" thickBot="1" x14ac:dyDescent="0.3">
      <c r="A79" s="8" t="s">
        <v>11</v>
      </c>
      <c r="B79" s="88"/>
      <c r="C79" s="20" t="s">
        <v>180</v>
      </c>
      <c r="D79" s="58">
        <v>0</v>
      </c>
      <c r="E79" s="58">
        <v>0</v>
      </c>
      <c r="F79" s="58">
        <v>0</v>
      </c>
      <c r="G79" s="58">
        <v>0</v>
      </c>
      <c r="H79" s="70">
        <v>0</v>
      </c>
      <c r="I79" s="70">
        <v>0</v>
      </c>
      <c r="J79" s="58">
        <v>0</v>
      </c>
      <c r="K79" s="58">
        <v>0</v>
      </c>
    </row>
    <row r="80" spans="1:11" ht="15" customHeight="1" thickBot="1" x14ac:dyDescent="0.3">
      <c r="A80" s="8" t="s">
        <v>11</v>
      </c>
      <c r="B80" s="88"/>
      <c r="C80" s="20" t="s">
        <v>157</v>
      </c>
      <c r="D80" s="58">
        <v>4</v>
      </c>
      <c r="E80" s="58">
        <v>3.5999999999999997E-2</v>
      </c>
      <c r="F80" s="58">
        <v>4</v>
      </c>
      <c r="G80" s="58">
        <v>4.9000000000000002E-2</v>
      </c>
      <c r="H80" s="70">
        <v>0</v>
      </c>
      <c r="I80" s="70">
        <v>0</v>
      </c>
      <c r="J80" s="58">
        <v>0</v>
      </c>
      <c r="K80" s="58">
        <v>0</v>
      </c>
    </row>
    <row r="81" spans="1:14" ht="15" customHeight="1" thickBot="1" x14ac:dyDescent="0.3">
      <c r="A81" s="8" t="s">
        <v>11</v>
      </c>
      <c r="B81" s="88"/>
      <c r="C81" s="20" t="s">
        <v>173</v>
      </c>
      <c r="D81" s="58">
        <v>0</v>
      </c>
      <c r="E81" s="58">
        <v>0</v>
      </c>
      <c r="F81" s="58">
        <v>0</v>
      </c>
      <c r="G81" s="58">
        <v>0</v>
      </c>
      <c r="H81" s="70">
        <v>0</v>
      </c>
      <c r="I81" s="70">
        <v>0</v>
      </c>
      <c r="J81" s="58">
        <v>0</v>
      </c>
      <c r="K81" s="58">
        <v>0</v>
      </c>
    </row>
    <row r="82" spans="1:14" ht="15" customHeight="1" thickBot="1" x14ac:dyDescent="0.3">
      <c r="A82" s="8" t="s">
        <v>11</v>
      </c>
      <c r="B82" s="88"/>
      <c r="C82" s="20" t="s">
        <v>174</v>
      </c>
      <c r="D82" s="58">
        <v>1</v>
      </c>
      <c r="E82" s="58">
        <v>1.4999999999999999E-2</v>
      </c>
      <c r="F82" s="58">
        <v>0</v>
      </c>
      <c r="G82" s="58">
        <v>0</v>
      </c>
      <c r="H82" s="70">
        <v>0</v>
      </c>
      <c r="I82" s="70">
        <v>0</v>
      </c>
      <c r="J82" s="58">
        <v>0</v>
      </c>
      <c r="K82" s="58">
        <v>0</v>
      </c>
    </row>
    <row r="83" spans="1:14" ht="15" customHeight="1" thickBot="1" x14ac:dyDescent="0.3">
      <c r="A83" s="8" t="s">
        <v>11</v>
      </c>
      <c r="B83" s="88"/>
      <c r="C83" s="20" t="s">
        <v>166</v>
      </c>
      <c r="D83" s="58">
        <v>0</v>
      </c>
      <c r="E83" s="58">
        <v>0</v>
      </c>
      <c r="F83" s="58">
        <v>0</v>
      </c>
      <c r="G83" s="58">
        <v>0</v>
      </c>
      <c r="H83" s="70">
        <v>0</v>
      </c>
      <c r="I83" s="70">
        <v>0</v>
      </c>
      <c r="J83" s="58">
        <v>0</v>
      </c>
      <c r="K83" s="58">
        <v>0</v>
      </c>
    </row>
    <row r="84" spans="1:14" ht="15" customHeight="1" thickBot="1" x14ac:dyDescent="0.3">
      <c r="A84" s="8" t="s">
        <v>11</v>
      </c>
      <c r="B84" s="88"/>
      <c r="C84" s="20" t="s">
        <v>167</v>
      </c>
      <c r="D84" s="58">
        <v>1</v>
      </c>
      <c r="E84" s="58">
        <v>1.4999999999999999E-2</v>
      </c>
      <c r="F84" s="58">
        <v>0</v>
      </c>
      <c r="G84" s="58">
        <v>0</v>
      </c>
      <c r="H84" s="70">
        <v>0</v>
      </c>
      <c r="I84" s="70">
        <v>0</v>
      </c>
      <c r="J84" s="58">
        <v>0</v>
      </c>
      <c r="K84" s="58">
        <v>0</v>
      </c>
    </row>
    <row r="85" spans="1:14" ht="15" customHeight="1" thickBot="1" x14ac:dyDescent="0.3">
      <c r="A85" s="8" t="s">
        <v>11</v>
      </c>
      <c r="B85" s="88"/>
      <c r="C85" s="20" t="s">
        <v>220</v>
      </c>
      <c r="D85" s="58">
        <v>0</v>
      </c>
      <c r="E85" s="58">
        <v>0</v>
      </c>
      <c r="F85" s="58">
        <v>0</v>
      </c>
      <c r="G85" s="58">
        <v>0</v>
      </c>
      <c r="H85" s="70">
        <v>0</v>
      </c>
      <c r="I85" s="70">
        <v>0</v>
      </c>
      <c r="J85" s="58">
        <v>0</v>
      </c>
      <c r="K85" s="58">
        <v>0</v>
      </c>
    </row>
    <row r="86" spans="1:14" ht="15" customHeight="1" thickBot="1" x14ac:dyDescent="0.3">
      <c r="A86" s="8" t="s">
        <v>11</v>
      </c>
      <c r="B86" s="88"/>
      <c r="C86" s="20" t="s">
        <v>175</v>
      </c>
      <c r="D86" s="58">
        <v>2</v>
      </c>
      <c r="E86" s="58">
        <v>2.9999999999999997E-4</v>
      </c>
      <c r="F86" s="58">
        <v>0</v>
      </c>
      <c r="G86" s="58">
        <v>0</v>
      </c>
      <c r="H86" s="70">
        <v>0</v>
      </c>
      <c r="I86" s="70">
        <v>0</v>
      </c>
      <c r="J86" s="58">
        <v>0</v>
      </c>
      <c r="K86" s="58">
        <v>0</v>
      </c>
    </row>
    <row r="87" spans="1:14" ht="15" customHeight="1" thickBot="1" x14ac:dyDescent="0.3">
      <c r="A87" s="8" t="s">
        <v>11</v>
      </c>
      <c r="B87" s="88"/>
      <c r="C87" s="20" t="s">
        <v>158</v>
      </c>
      <c r="D87" s="58">
        <v>13</v>
      </c>
      <c r="E87" s="58">
        <v>1.7749999999999998E-2</v>
      </c>
      <c r="F87" s="58">
        <v>2</v>
      </c>
      <c r="G87" s="58">
        <v>0.02</v>
      </c>
      <c r="H87" s="70">
        <v>1</v>
      </c>
      <c r="I87" s="70">
        <v>1.4999999999999999E-2</v>
      </c>
      <c r="J87" s="58">
        <v>11</v>
      </c>
      <c r="K87" s="58">
        <v>7.4999999999999997E-3</v>
      </c>
    </row>
    <row r="88" spans="1:14" ht="15" customHeight="1" thickBot="1" x14ac:dyDescent="0.3">
      <c r="A88" s="8" t="s">
        <v>11</v>
      </c>
      <c r="B88" s="88"/>
      <c r="C88" s="20" t="s">
        <v>168</v>
      </c>
      <c r="D88" s="58">
        <v>0</v>
      </c>
      <c r="E88" s="58">
        <v>0</v>
      </c>
      <c r="F88" s="58">
        <v>2</v>
      </c>
      <c r="G88" s="58">
        <v>1.4999999999999999E-2</v>
      </c>
      <c r="H88" s="70">
        <v>0</v>
      </c>
      <c r="I88" s="70">
        <v>0</v>
      </c>
      <c r="J88" s="58">
        <v>0</v>
      </c>
      <c r="K88" s="58">
        <v>0</v>
      </c>
    </row>
    <row r="89" spans="1:14" ht="15" customHeight="1" thickBot="1" x14ac:dyDescent="0.3">
      <c r="A89" s="8" t="s">
        <v>11</v>
      </c>
      <c r="B89" s="88"/>
      <c r="C89" s="20" t="s">
        <v>159</v>
      </c>
      <c r="D89" s="58">
        <v>4</v>
      </c>
      <c r="E89" s="58">
        <v>0.03</v>
      </c>
      <c r="F89" s="58">
        <v>28</v>
      </c>
      <c r="G89" s="58">
        <v>9.049999999999999E-3</v>
      </c>
      <c r="H89" s="70">
        <v>1</v>
      </c>
      <c r="I89" s="70">
        <v>6.0000000000000001E-3</v>
      </c>
      <c r="J89" s="58">
        <v>0</v>
      </c>
      <c r="K89" s="58">
        <v>0</v>
      </c>
    </row>
    <row r="90" spans="1:14" ht="15" customHeight="1" thickBot="1" x14ac:dyDescent="0.3">
      <c r="A90" s="8" t="s">
        <v>11</v>
      </c>
      <c r="B90" s="88"/>
      <c r="C90" s="20" t="s">
        <v>160</v>
      </c>
      <c r="D90" s="58">
        <v>0</v>
      </c>
      <c r="E90" s="58">
        <v>0</v>
      </c>
      <c r="F90" s="58">
        <v>0</v>
      </c>
      <c r="G90" s="58">
        <v>0</v>
      </c>
      <c r="H90" s="70">
        <v>0</v>
      </c>
      <c r="I90" s="70">
        <v>0</v>
      </c>
      <c r="J90" s="58">
        <v>0</v>
      </c>
      <c r="K90" s="58">
        <v>0</v>
      </c>
    </row>
    <row r="91" spans="1:14" ht="15" customHeight="1" thickBot="1" x14ac:dyDescent="0.3">
      <c r="A91" s="8" t="s">
        <v>11</v>
      </c>
      <c r="B91" s="88"/>
      <c r="C91" s="20" t="s">
        <v>169</v>
      </c>
      <c r="D91" s="58">
        <v>0</v>
      </c>
      <c r="E91" s="58">
        <v>0</v>
      </c>
      <c r="F91" s="58">
        <v>0</v>
      </c>
      <c r="G91" s="58">
        <v>0</v>
      </c>
      <c r="H91" s="70">
        <v>0</v>
      </c>
      <c r="I91" s="70">
        <v>0</v>
      </c>
      <c r="J91" s="58">
        <v>0</v>
      </c>
      <c r="K91" s="58">
        <v>0</v>
      </c>
    </row>
    <row r="92" spans="1:14" ht="15" customHeight="1" thickBot="1" x14ac:dyDescent="0.3">
      <c r="A92" s="8" t="s">
        <v>11</v>
      </c>
      <c r="B92" s="88"/>
      <c r="C92" s="20" t="s">
        <v>161</v>
      </c>
      <c r="D92" s="58">
        <v>0</v>
      </c>
      <c r="E92" s="58">
        <v>0</v>
      </c>
      <c r="F92" s="58">
        <v>0</v>
      </c>
      <c r="G92" s="58">
        <v>0</v>
      </c>
      <c r="H92" s="70">
        <v>0</v>
      </c>
      <c r="I92" s="70">
        <v>0</v>
      </c>
      <c r="J92" s="58">
        <v>0</v>
      </c>
      <c r="K92" s="58">
        <v>0</v>
      </c>
    </row>
    <row r="93" spans="1:14" ht="15" customHeight="1" thickBot="1" x14ac:dyDescent="0.3">
      <c r="A93" s="8" t="s">
        <v>11</v>
      </c>
      <c r="B93" s="88"/>
      <c r="C93" s="20" t="s">
        <v>170</v>
      </c>
      <c r="D93" s="58">
        <v>1</v>
      </c>
      <c r="E93" s="58">
        <v>1.4999999999999999E-2</v>
      </c>
      <c r="F93" s="58">
        <v>0</v>
      </c>
      <c r="G93" s="58">
        <v>0</v>
      </c>
      <c r="H93" s="70">
        <v>0</v>
      </c>
      <c r="I93" s="70">
        <v>0</v>
      </c>
      <c r="J93" s="58">
        <v>0</v>
      </c>
      <c r="K93" s="58">
        <v>0</v>
      </c>
    </row>
    <row r="94" spans="1:14" ht="15" customHeight="1" thickBot="1" x14ac:dyDescent="0.3">
      <c r="A94" s="8" t="s">
        <v>11</v>
      </c>
      <c r="B94" s="88"/>
      <c r="C94" s="20" t="s">
        <v>176</v>
      </c>
      <c r="D94" s="58">
        <v>0</v>
      </c>
      <c r="E94" s="58">
        <v>0</v>
      </c>
      <c r="F94" s="58">
        <v>0</v>
      </c>
      <c r="G94" s="58">
        <v>0</v>
      </c>
      <c r="H94" s="70">
        <v>0</v>
      </c>
      <c r="I94" s="70">
        <v>0</v>
      </c>
      <c r="J94" s="58">
        <v>0</v>
      </c>
      <c r="K94" s="58">
        <v>0</v>
      </c>
    </row>
    <row r="95" spans="1:14" ht="15" customHeight="1" thickBot="1" x14ac:dyDescent="0.3">
      <c r="A95" s="8" t="s">
        <v>11</v>
      </c>
      <c r="B95" s="88"/>
      <c r="C95" s="20" t="s">
        <v>181</v>
      </c>
      <c r="D95" s="58">
        <v>2</v>
      </c>
      <c r="E95" s="58">
        <v>2.7E-2</v>
      </c>
      <c r="F95" s="58">
        <v>0</v>
      </c>
      <c r="G95" s="58">
        <v>0</v>
      </c>
      <c r="H95" s="70">
        <v>0</v>
      </c>
      <c r="I95" s="70">
        <v>0</v>
      </c>
      <c r="J95" s="58">
        <v>0</v>
      </c>
      <c r="K95" s="58">
        <v>0</v>
      </c>
      <c r="L95" s="17"/>
      <c r="M95" s="17"/>
      <c r="N95" s="17"/>
    </row>
    <row r="96" spans="1:14" ht="15" customHeight="1" thickBot="1" x14ac:dyDescent="0.3">
      <c r="A96" s="8" t="s">
        <v>11</v>
      </c>
      <c r="B96" s="88"/>
      <c r="C96" s="20" t="s">
        <v>184</v>
      </c>
      <c r="D96" s="58">
        <v>0</v>
      </c>
      <c r="E96" s="58">
        <v>0</v>
      </c>
      <c r="F96" s="58">
        <v>1</v>
      </c>
      <c r="G96" s="58">
        <v>5.0000000000000001E-3</v>
      </c>
      <c r="H96" s="70">
        <v>0</v>
      </c>
      <c r="I96" s="70">
        <v>0</v>
      </c>
      <c r="J96" s="58">
        <v>0</v>
      </c>
      <c r="K96" s="58">
        <v>0</v>
      </c>
    </row>
    <row r="97" spans="1:14" ht="15" customHeight="1" thickBot="1" x14ac:dyDescent="0.3">
      <c r="A97" s="8" t="s">
        <v>11</v>
      </c>
      <c r="B97" s="88"/>
      <c r="C97" s="20" t="s">
        <v>182</v>
      </c>
      <c r="D97" s="58">
        <v>0</v>
      </c>
      <c r="E97" s="58">
        <v>0</v>
      </c>
      <c r="F97" s="58">
        <v>0</v>
      </c>
      <c r="G97" s="58">
        <v>0</v>
      </c>
      <c r="H97" s="70">
        <v>0</v>
      </c>
      <c r="I97" s="70">
        <v>0</v>
      </c>
      <c r="J97" s="58">
        <v>0</v>
      </c>
      <c r="K97" s="58">
        <v>0</v>
      </c>
    </row>
    <row r="98" spans="1:14" ht="15" customHeight="1" thickBot="1" x14ac:dyDescent="0.3">
      <c r="A98" s="8" t="s">
        <v>11</v>
      </c>
      <c r="B98" s="88"/>
      <c r="C98" s="20" t="s">
        <v>177</v>
      </c>
      <c r="D98" s="58">
        <v>40</v>
      </c>
      <c r="E98" s="58">
        <v>2.7400000000000004E-2</v>
      </c>
      <c r="F98" s="58">
        <v>0</v>
      </c>
      <c r="G98" s="58">
        <v>0</v>
      </c>
      <c r="H98" s="70">
        <v>0</v>
      </c>
      <c r="I98" s="70">
        <v>0</v>
      </c>
      <c r="J98" s="58">
        <v>0</v>
      </c>
      <c r="K98" s="58">
        <v>0</v>
      </c>
    </row>
    <row r="99" spans="1:14" ht="15" customHeight="1" thickBot="1" x14ac:dyDescent="0.3">
      <c r="A99" s="8" t="s">
        <v>11</v>
      </c>
      <c r="B99" s="88"/>
      <c r="C99" s="20" t="s">
        <v>185</v>
      </c>
      <c r="D99" s="58">
        <v>0</v>
      </c>
      <c r="E99" s="58">
        <v>0</v>
      </c>
      <c r="F99" s="58">
        <v>0</v>
      </c>
      <c r="G99" s="58">
        <v>0</v>
      </c>
      <c r="H99" s="70">
        <v>1</v>
      </c>
      <c r="I99" s="70">
        <v>5.0000000000000001E-3</v>
      </c>
      <c r="J99" s="58">
        <v>1</v>
      </c>
      <c r="K99" s="58">
        <v>2.8E-3</v>
      </c>
    </row>
    <row r="100" spans="1:14" ht="18.600000000000001" customHeight="1" thickBot="1" x14ac:dyDescent="0.3">
      <c r="A100" s="8" t="s">
        <v>11</v>
      </c>
      <c r="B100" s="88"/>
      <c r="C100" s="59" t="s">
        <v>162</v>
      </c>
      <c r="D100" s="58">
        <v>0</v>
      </c>
      <c r="E100" s="58">
        <v>0</v>
      </c>
      <c r="F100" s="58">
        <v>1</v>
      </c>
      <c r="G100" s="58">
        <v>5.0000000000000001E-3</v>
      </c>
      <c r="H100" s="70">
        <v>1</v>
      </c>
      <c r="I100" s="70">
        <v>0.01</v>
      </c>
      <c r="J100" s="58">
        <v>0</v>
      </c>
      <c r="K100" s="58">
        <v>0</v>
      </c>
    </row>
    <row r="101" spans="1:14" ht="15" customHeight="1" thickBot="1" x14ac:dyDescent="0.3">
      <c r="A101" s="8" t="s">
        <v>11</v>
      </c>
      <c r="B101" s="88"/>
      <c r="C101" s="20" t="s">
        <v>163</v>
      </c>
      <c r="D101" s="58">
        <v>0</v>
      </c>
      <c r="E101" s="58">
        <v>0</v>
      </c>
      <c r="F101" s="58">
        <v>0</v>
      </c>
      <c r="G101" s="58">
        <v>0</v>
      </c>
      <c r="H101" s="70">
        <v>0</v>
      </c>
      <c r="I101" s="70">
        <v>0</v>
      </c>
      <c r="J101" s="58">
        <v>0</v>
      </c>
      <c r="K101" s="58">
        <v>0</v>
      </c>
    </row>
    <row r="102" spans="1:14" ht="15" customHeight="1" thickBot="1" x14ac:dyDescent="0.3">
      <c r="A102" s="8" t="s">
        <v>11</v>
      </c>
      <c r="B102" s="88"/>
      <c r="C102" s="20" t="s">
        <v>178</v>
      </c>
      <c r="D102" s="58">
        <v>1</v>
      </c>
      <c r="E102" s="58">
        <v>1.2E-2</v>
      </c>
      <c r="F102" s="58">
        <v>0</v>
      </c>
      <c r="G102" s="58">
        <v>0</v>
      </c>
      <c r="H102" s="70">
        <v>2</v>
      </c>
      <c r="I102" s="70">
        <v>5.8500000000000003E-2</v>
      </c>
      <c r="J102" s="58">
        <v>0</v>
      </c>
      <c r="K102" s="58">
        <v>0</v>
      </c>
    </row>
    <row r="103" spans="1:14" s="17" customFormat="1" ht="15" customHeight="1" thickBot="1" x14ac:dyDescent="0.3">
      <c r="A103" s="16" t="s">
        <v>11</v>
      </c>
      <c r="B103" s="89"/>
      <c r="C103" s="20" t="s">
        <v>210</v>
      </c>
      <c r="D103" s="58">
        <v>0</v>
      </c>
      <c r="E103" s="58">
        <v>0</v>
      </c>
      <c r="F103" s="58">
        <v>0</v>
      </c>
      <c r="G103" s="58">
        <v>0</v>
      </c>
      <c r="H103" s="70">
        <v>0</v>
      </c>
      <c r="I103" s="70">
        <v>0</v>
      </c>
      <c r="J103" s="58">
        <v>0</v>
      </c>
      <c r="K103" s="58">
        <v>0</v>
      </c>
      <c r="L103"/>
      <c r="M103"/>
      <c r="N103"/>
    </row>
    <row r="104" spans="1:14" ht="15" customHeight="1" thickBot="1" x14ac:dyDescent="0.3">
      <c r="A104" s="8" t="s">
        <v>11</v>
      </c>
      <c r="B104" s="88"/>
      <c r="C104" s="20" t="s">
        <v>188</v>
      </c>
      <c r="D104" s="58">
        <v>0</v>
      </c>
      <c r="E104" s="58">
        <v>0</v>
      </c>
      <c r="F104" s="58">
        <v>1</v>
      </c>
      <c r="G104" s="58">
        <v>8.5000000000000006E-2</v>
      </c>
      <c r="H104" s="70">
        <v>0</v>
      </c>
      <c r="I104" s="70">
        <v>0</v>
      </c>
      <c r="J104" s="58">
        <v>0</v>
      </c>
      <c r="K104" s="58">
        <v>0</v>
      </c>
    </row>
    <row r="105" spans="1:14" ht="15" customHeight="1" thickBot="1" x14ac:dyDescent="0.3">
      <c r="A105" s="8" t="s">
        <v>11</v>
      </c>
      <c r="B105" s="88"/>
      <c r="C105" s="20" t="s">
        <v>189</v>
      </c>
      <c r="D105" s="58">
        <v>1</v>
      </c>
      <c r="E105" s="58">
        <v>1.4999999999999999E-2</v>
      </c>
      <c r="F105" s="58">
        <v>2</v>
      </c>
      <c r="G105" s="58">
        <v>0.03</v>
      </c>
      <c r="H105" s="70">
        <v>3</v>
      </c>
      <c r="I105" s="70">
        <v>3.7999999999999999E-2</v>
      </c>
      <c r="J105" s="58">
        <v>0</v>
      </c>
      <c r="K105" s="58">
        <v>0</v>
      </c>
    </row>
    <row r="106" spans="1:14" ht="15" customHeight="1" thickBot="1" x14ac:dyDescent="0.3">
      <c r="A106" s="8" t="s">
        <v>11</v>
      </c>
      <c r="B106" s="88"/>
      <c r="C106" s="20" t="s">
        <v>190</v>
      </c>
      <c r="D106" s="58">
        <v>0</v>
      </c>
      <c r="E106" s="58">
        <v>0</v>
      </c>
      <c r="F106" s="58">
        <v>6</v>
      </c>
      <c r="G106" s="58">
        <v>0.16400000000000001</v>
      </c>
      <c r="H106" s="70">
        <v>0</v>
      </c>
      <c r="I106" s="70">
        <v>0</v>
      </c>
      <c r="J106" s="58">
        <v>0</v>
      </c>
      <c r="K106" s="58">
        <v>0</v>
      </c>
    </row>
    <row r="107" spans="1:14" ht="15" customHeight="1" thickBot="1" x14ac:dyDescent="0.3">
      <c r="A107" s="8" t="s">
        <v>11</v>
      </c>
      <c r="B107" s="88"/>
      <c r="C107" s="20" t="s">
        <v>191</v>
      </c>
      <c r="D107" s="58">
        <v>0</v>
      </c>
      <c r="E107" s="58">
        <v>0</v>
      </c>
      <c r="F107" s="58">
        <v>2</v>
      </c>
      <c r="G107" s="58">
        <v>0.01</v>
      </c>
      <c r="H107" s="70">
        <v>2</v>
      </c>
      <c r="I107" s="70">
        <v>1.2999999999999999E-2</v>
      </c>
      <c r="J107" s="58">
        <v>0</v>
      </c>
      <c r="K107" s="58">
        <v>0</v>
      </c>
    </row>
    <row r="108" spans="1:14" ht="15" customHeight="1" thickBot="1" x14ac:dyDescent="0.3">
      <c r="A108" s="8" t="s">
        <v>11</v>
      </c>
      <c r="B108" s="88"/>
      <c r="C108" s="20" t="s">
        <v>192</v>
      </c>
      <c r="D108" s="58">
        <v>1</v>
      </c>
      <c r="E108" s="58">
        <v>5.0000000000000001E-3</v>
      </c>
      <c r="F108" s="58">
        <v>1</v>
      </c>
      <c r="G108" s="58">
        <v>1.4999999999999999E-2</v>
      </c>
      <c r="H108" s="70">
        <v>2</v>
      </c>
      <c r="I108" s="70">
        <v>2.3E-2</v>
      </c>
      <c r="J108" s="58">
        <v>0</v>
      </c>
      <c r="K108" s="58">
        <v>0</v>
      </c>
    </row>
    <row r="109" spans="1:14" ht="15" customHeight="1" thickBot="1" x14ac:dyDescent="0.3">
      <c r="A109" s="8" t="s">
        <v>11</v>
      </c>
      <c r="B109" s="88"/>
      <c r="C109" s="20" t="s">
        <v>234</v>
      </c>
      <c r="D109" s="58">
        <v>0</v>
      </c>
      <c r="E109" s="58">
        <v>0</v>
      </c>
      <c r="F109" s="58">
        <v>0</v>
      </c>
      <c r="G109" s="58">
        <v>0</v>
      </c>
      <c r="H109" s="70">
        <v>1</v>
      </c>
      <c r="I109" s="70">
        <v>1.4999999999999999E-2</v>
      </c>
      <c r="J109" s="58">
        <v>0</v>
      </c>
      <c r="K109" s="58">
        <v>0</v>
      </c>
    </row>
    <row r="110" spans="1:14" ht="15" customHeight="1" thickBot="1" x14ac:dyDescent="0.3">
      <c r="A110" s="8" t="s">
        <v>11</v>
      </c>
      <c r="B110" s="88"/>
      <c r="C110" s="20" t="s">
        <v>193</v>
      </c>
      <c r="D110" s="58">
        <v>0</v>
      </c>
      <c r="E110" s="58">
        <v>0</v>
      </c>
      <c r="F110" s="58">
        <v>0</v>
      </c>
      <c r="G110" s="58">
        <v>0</v>
      </c>
      <c r="H110" s="70">
        <v>0</v>
      </c>
      <c r="I110" s="70">
        <v>0</v>
      </c>
      <c r="J110" s="58">
        <v>0</v>
      </c>
      <c r="K110" s="58">
        <v>0</v>
      </c>
    </row>
    <row r="111" spans="1:14" ht="15" customHeight="1" thickBot="1" x14ac:dyDescent="0.3">
      <c r="A111" s="8" t="s">
        <v>11</v>
      </c>
      <c r="B111" s="88"/>
      <c r="C111" s="20" t="s">
        <v>194</v>
      </c>
      <c r="D111" s="58">
        <v>0</v>
      </c>
      <c r="E111" s="58">
        <v>0</v>
      </c>
      <c r="F111" s="58">
        <v>1</v>
      </c>
      <c r="G111" s="58">
        <v>8.9999999999999993E-3</v>
      </c>
      <c r="H111" s="70">
        <v>1</v>
      </c>
      <c r="I111" s="70">
        <v>8.0000000000000002E-3</v>
      </c>
      <c r="J111" s="58">
        <v>1</v>
      </c>
      <c r="K111" s="58">
        <v>0.2</v>
      </c>
    </row>
    <row r="112" spans="1:14" ht="15" customHeight="1" thickBot="1" x14ac:dyDescent="0.3">
      <c r="A112" s="8" t="s">
        <v>11</v>
      </c>
      <c r="B112" s="88"/>
      <c r="C112" s="20" t="s">
        <v>195</v>
      </c>
      <c r="D112" s="58">
        <v>0</v>
      </c>
      <c r="E112" s="58">
        <v>0</v>
      </c>
      <c r="F112" s="58">
        <v>0</v>
      </c>
      <c r="G112" s="58">
        <v>0</v>
      </c>
      <c r="H112" s="70">
        <v>1</v>
      </c>
      <c r="I112" s="70">
        <v>7.0000000000000001E-3</v>
      </c>
      <c r="J112" s="58">
        <v>0</v>
      </c>
      <c r="K112" s="58">
        <v>0</v>
      </c>
    </row>
    <row r="113" spans="1:11" ht="15" customHeight="1" thickBot="1" x14ac:dyDescent="0.3">
      <c r="A113" s="8" t="s">
        <v>11</v>
      </c>
      <c r="B113" s="88"/>
      <c r="C113" s="20" t="s">
        <v>196</v>
      </c>
      <c r="D113" s="58">
        <v>0</v>
      </c>
      <c r="E113" s="58">
        <v>0</v>
      </c>
      <c r="F113" s="58">
        <v>0</v>
      </c>
      <c r="G113" s="58">
        <v>0</v>
      </c>
      <c r="H113" s="70">
        <v>0</v>
      </c>
      <c r="I113" s="70">
        <v>0</v>
      </c>
      <c r="J113" s="58">
        <v>0</v>
      </c>
      <c r="K113" s="58">
        <v>0</v>
      </c>
    </row>
    <row r="114" spans="1:11" ht="15" customHeight="1" thickBot="1" x14ac:dyDescent="0.3">
      <c r="A114" s="8" t="s">
        <v>11</v>
      </c>
      <c r="B114" s="88"/>
      <c r="C114" s="20" t="s">
        <v>197</v>
      </c>
      <c r="D114" s="58">
        <v>1</v>
      </c>
      <c r="E114" s="58">
        <v>1.4999999999999999E-2</v>
      </c>
      <c r="F114" s="58">
        <v>1</v>
      </c>
      <c r="G114" s="58">
        <v>5.0000000000000001E-3</v>
      </c>
      <c r="H114" s="70">
        <v>2</v>
      </c>
      <c r="I114" s="70">
        <v>2.4E-2</v>
      </c>
      <c r="J114" s="58">
        <v>1</v>
      </c>
      <c r="K114" s="58">
        <v>7.0000000000000001E-3</v>
      </c>
    </row>
    <row r="115" spans="1:11" ht="15" customHeight="1" thickBot="1" x14ac:dyDescent="0.3">
      <c r="A115" s="8" t="s">
        <v>11</v>
      </c>
      <c r="B115" s="88"/>
      <c r="C115" s="20" t="s">
        <v>198</v>
      </c>
      <c r="D115" s="58">
        <v>0</v>
      </c>
      <c r="E115" s="58">
        <v>0</v>
      </c>
      <c r="F115" s="58">
        <v>0</v>
      </c>
      <c r="G115" s="58">
        <v>0</v>
      </c>
      <c r="H115" s="70">
        <v>0</v>
      </c>
      <c r="I115" s="70">
        <v>0</v>
      </c>
      <c r="J115" s="58">
        <v>0</v>
      </c>
      <c r="K115" s="58">
        <v>0</v>
      </c>
    </row>
    <row r="116" spans="1:11" ht="15" customHeight="1" thickBot="1" x14ac:dyDescent="0.3">
      <c r="A116" s="8" t="s">
        <v>11</v>
      </c>
      <c r="B116" s="88"/>
      <c r="C116" s="20" t="s">
        <v>199</v>
      </c>
      <c r="D116" s="58">
        <v>0</v>
      </c>
      <c r="E116" s="58">
        <v>0</v>
      </c>
      <c r="F116" s="58">
        <v>1</v>
      </c>
      <c r="G116" s="58">
        <v>8.0000000000000002E-3</v>
      </c>
      <c r="H116" s="70">
        <v>0</v>
      </c>
      <c r="I116" s="70">
        <v>0</v>
      </c>
      <c r="J116" s="58">
        <v>0</v>
      </c>
      <c r="K116" s="58">
        <v>0</v>
      </c>
    </row>
    <row r="117" spans="1:11" ht="15" customHeight="1" thickBot="1" x14ac:dyDescent="0.3">
      <c r="A117" s="8" t="s">
        <v>11</v>
      </c>
      <c r="B117" s="88"/>
      <c r="C117" s="20" t="s">
        <v>200</v>
      </c>
      <c r="D117" s="58">
        <v>0</v>
      </c>
      <c r="E117" s="58">
        <v>0</v>
      </c>
      <c r="F117" s="58">
        <v>0</v>
      </c>
      <c r="G117" s="58">
        <v>0</v>
      </c>
      <c r="H117" s="70">
        <v>0</v>
      </c>
      <c r="I117" s="70">
        <v>0</v>
      </c>
      <c r="J117" s="58">
        <v>0</v>
      </c>
      <c r="K117" s="58">
        <v>0</v>
      </c>
    </row>
    <row r="118" spans="1:11" ht="15" customHeight="1" thickBot="1" x14ac:dyDescent="0.3">
      <c r="A118" s="8" t="s">
        <v>11</v>
      </c>
      <c r="B118" s="88"/>
      <c r="C118" s="20" t="s">
        <v>201</v>
      </c>
      <c r="D118" s="58">
        <v>0</v>
      </c>
      <c r="E118" s="58">
        <v>0</v>
      </c>
      <c r="F118" s="58">
        <v>1</v>
      </c>
      <c r="G118" s="58">
        <v>1.4999999999999999E-2</v>
      </c>
      <c r="H118" s="70">
        <v>2</v>
      </c>
      <c r="I118" s="70">
        <v>2.3E-2</v>
      </c>
      <c r="J118" s="58">
        <v>2</v>
      </c>
      <c r="K118" s="58">
        <v>0.48399999999999999</v>
      </c>
    </row>
    <row r="119" spans="1:11" ht="15" customHeight="1" thickBot="1" x14ac:dyDescent="0.3">
      <c r="A119" s="8" t="s">
        <v>11</v>
      </c>
      <c r="B119" s="88"/>
      <c r="C119" s="20" t="s">
        <v>202</v>
      </c>
      <c r="D119" s="58">
        <v>1</v>
      </c>
      <c r="E119" s="58">
        <v>1.4999999999999999E-2</v>
      </c>
      <c r="F119" s="58">
        <v>0</v>
      </c>
      <c r="G119" s="58">
        <v>0</v>
      </c>
      <c r="H119" s="70">
        <v>1</v>
      </c>
      <c r="I119" s="70">
        <v>5.0000000000000001E-3</v>
      </c>
      <c r="J119" s="58">
        <v>0</v>
      </c>
      <c r="K119" s="58">
        <v>0</v>
      </c>
    </row>
    <row r="120" spans="1:11" ht="15" customHeight="1" thickBot="1" x14ac:dyDescent="0.3">
      <c r="A120" s="8" t="s">
        <v>11</v>
      </c>
      <c r="B120" s="88"/>
      <c r="C120" s="20" t="s">
        <v>203</v>
      </c>
      <c r="D120" s="58">
        <v>0</v>
      </c>
      <c r="E120" s="58">
        <v>0</v>
      </c>
      <c r="F120" s="58">
        <v>2</v>
      </c>
      <c r="G120" s="58">
        <v>0.25700000000000001</v>
      </c>
      <c r="H120" s="70">
        <v>1</v>
      </c>
      <c r="I120" s="70">
        <v>8.0000000000000002E-3</v>
      </c>
      <c r="J120" s="58">
        <v>0</v>
      </c>
      <c r="K120" s="58">
        <v>0</v>
      </c>
    </row>
    <row r="121" spans="1:11" ht="15" customHeight="1" thickBot="1" x14ac:dyDescent="0.3">
      <c r="A121" s="8" t="s">
        <v>11</v>
      </c>
      <c r="B121" s="88"/>
      <c r="C121" s="20" t="s">
        <v>204</v>
      </c>
      <c r="D121" s="58">
        <v>0</v>
      </c>
      <c r="E121" s="58">
        <v>0</v>
      </c>
      <c r="F121" s="58">
        <v>0</v>
      </c>
      <c r="G121" s="58">
        <v>0</v>
      </c>
      <c r="H121" s="70">
        <v>0</v>
      </c>
      <c r="I121" s="70">
        <v>0</v>
      </c>
      <c r="J121" s="58">
        <v>0</v>
      </c>
      <c r="K121" s="58">
        <v>0</v>
      </c>
    </row>
    <row r="122" spans="1:11" ht="15" customHeight="1" thickBot="1" x14ac:dyDescent="0.3">
      <c r="A122" s="8" t="s">
        <v>11</v>
      </c>
      <c r="B122" s="88"/>
      <c r="C122" s="20" t="s">
        <v>212</v>
      </c>
      <c r="D122" s="58">
        <v>1</v>
      </c>
      <c r="E122" s="58">
        <v>3.0000000000000001E-3</v>
      </c>
      <c r="F122" s="58">
        <v>0</v>
      </c>
      <c r="G122" s="58">
        <v>0</v>
      </c>
      <c r="H122" s="70">
        <v>0</v>
      </c>
      <c r="I122" s="70">
        <v>0</v>
      </c>
      <c r="J122" s="58">
        <v>0</v>
      </c>
      <c r="K122" s="58">
        <v>0</v>
      </c>
    </row>
    <row r="123" spans="1:11" ht="15" customHeight="1" thickBot="1" x14ac:dyDescent="0.3">
      <c r="A123" s="8" t="s">
        <v>11</v>
      </c>
      <c r="B123" s="88"/>
      <c r="C123" s="22" t="s">
        <v>64</v>
      </c>
      <c r="D123" s="58">
        <v>0</v>
      </c>
      <c r="E123" s="58">
        <v>0</v>
      </c>
      <c r="F123" s="58">
        <v>0</v>
      </c>
      <c r="G123" s="58">
        <v>0</v>
      </c>
      <c r="H123" s="70">
        <v>0</v>
      </c>
      <c r="I123" s="70">
        <v>0</v>
      </c>
      <c r="J123" s="58">
        <v>0</v>
      </c>
      <c r="K123" s="58">
        <v>0</v>
      </c>
    </row>
    <row r="124" spans="1:11" ht="15" customHeight="1" thickBot="1" x14ac:dyDescent="0.3">
      <c r="A124" s="8" t="s">
        <v>11</v>
      </c>
      <c r="B124" s="88"/>
      <c r="C124" s="22" t="s">
        <v>93</v>
      </c>
      <c r="D124" s="58">
        <v>0</v>
      </c>
      <c r="E124" s="58">
        <v>0</v>
      </c>
      <c r="F124" s="58">
        <v>0</v>
      </c>
      <c r="G124" s="58">
        <v>0</v>
      </c>
      <c r="H124" s="70">
        <v>0</v>
      </c>
      <c r="I124" s="70">
        <v>0</v>
      </c>
      <c r="J124" s="58">
        <v>0</v>
      </c>
      <c r="K124" s="58">
        <v>0</v>
      </c>
    </row>
    <row r="125" spans="1:11" ht="15" customHeight="1" thickBot="1" x14ac:dyDescent="0.3">
      <c r="A125" s="8" t="s">
        <v>11</v>
      </c>
      <c r="B125" s="88"/>
      <c r="C125" s="22" t="s">
        <v>94</v>
      </c>
      <c r="D125" s="58">
        <v>0</v>
      </c>
      <c r="E125" s="58">
        <v>0</v>
      </c>
      <c r="F125" s="58">
        <v>1</v>
      </c>
      <c r="G125" s="58">
        <v>7.0000000000000001E-3</v>
      </c>
      <c r="H125" s="70">
        <v>0</v>
      </c>
      <c r="I125" s="70">
        <v>0</v>
      </c>
      <c r="J125" s="58">
        <v>0</v>
      </c>
      <c r="K125" s="58">
        <v>0</v>
      </c>
    </row>
    <row r="126" spans="1:11" ht="15" customHeight="1" thickBot="1" x14ac:dyDescent="0.3">
      <c r="A126" s="8" t="s">
        <v>11</v>
      </c>
      <c r="B126" s="88"/>
      <c r="C126" s="22" t="s">
        <v>95</v>
      </c>
      <c r="D126" s="58">
        <v>0</v>
      </c>
      <c r="E126" s="58">
        <v>0</v>
      </c>
      <c r="F126" s="58">
        <v>0</v>
      </c>
      <c r="G126" s="58">
        <v>0</v>
      </c>
      <c r="H126" s="70">
        <v>0</v>
      </c>
      <c r="I126" s="70">
        <v>0</v>
      </c>
      <c r="J126" s="58">
        <v>0</v>
      </c>
      <c r="K126" s="58">
        <v>0</v>
      </c>
    </row>
    <row r="127" spans="1:11" ht="15" customHeight="1" thickBot="1" x14ac:dyDescent="0.3">
      <c r="A127" s="8" t="s">
        <v>11</v>
      </c>
      <c r="B127" s="88"/>
      <c r="C127" s="22" t="s">
        <v>96</v>
      </c>
      <c r="D127" s="58">
        <v>0</v>
      </c>
      <c r="E127" s="58">
        <v>0</v>
      </c>
      <c r="F127" s="58">
        <v>0</v>
      </c>
      <c r="G127" s="58">
        <v>0</v>
      </c>
      <c r="H127" s="70">
        <v>0</v>
      </c>
      <c r="I127" s="70">
        <v>0</v>
      </c>
      <c r="J127" s="58">
        <v>0</v>
      </c>
      <c r="K127" s="58">
        <v>0</v>
      </c>
    </row>
    <row r="128" spans="1:11" ht="15" customHeight="1" thickBot="1" x14ac:dyDescent="0.3">
      <c r="A128" s="8" t="s">
        <v>11</v>
      </c>
      <c r="B128" s="88"/>
      <c r="C128" s="22" t="s">
        <v>97</v>
      </c>
      <c r="D128" s="58">
        <v>0</v>
      </c>
      <c r="E128" s="58">
        <v>0</v>
      </c>
      <c r="F128" s="58">
        <v>0</v>
      </c>
      <c r="G128" s="58">
        <v>0</v>
      </c>
      <c r="H128" s="70">
        <v>0</v>
      </c>
      <c r="I128" s="70">
        <v>0</v>
      </c>
      <c r="J128" s="58">
        <v>0</v>
      </c>
      <c r="K128" s="58">
        <v>0</v>
      </c>
    </row>
    <row r="129" spans="1:11" ht="15" customHeight="1" thickBot="1" x14ac:dyDescent="0.3">
      <c r="A129" s="8" t="s">
        <v>11</v>
      </c>
      <c r="B129" s="88"/>
      <c r="C129" s="22" t="s">
        <v>98</v>
      </c>
      <c r="D129" s="58">
        <v>0</v>
      </c>
      <c r="E129" s="58">
        <v>0</v>
      </c>
      <c r="F129" s="58">
        <v>0</v>
      </c>
      <c r="G129" s="58">
        <v>0</v>
      </c>
      <c r="H129" s="70">
        <v>0</v>
      </c>
      <c r="I129" s="70">
        <v>0</v>
      </c>
      <c r="J129" s="58">
        <v>0</v>
      </c>
      <c r="K129" s="58">
        <v>0</v>
      </c>
    </row>
    <row r="130" spans="1:11" ht="15" customHeight="1" thickBot="1" x14ac:dyDescent="0.3">
      <c r="A130" s="8" t="s">
        <v>11</v>
      </c>
      <c r="B130" s="88"/>
      <c r="C130" s="21" t="s">
        <v>99</v>
      </c>
      <c r="D130" s="58">
        <v>4</v>
      </c>
      <c r="E130" s="58">
        <v>0.03</v>
      </c>
      <c r="F130" s="58">
        <v>1</v>
      </c>
      <c r="G130" s="58">
        <v>0.85</v>
      </c>
      <c r="H130" s="70">
        <v>0</v>
      </c>
      <c r="I130" s="70">
        <v>0</v>
      </c>
      <c r="J130" s="58">
        <v>0</v>
      </c>
      <c r="K130" s="58">
        <v>0</v>
      </c>
    </row>
    <row r="131" spans="1:11" ht="15" customHeight="1" thickBot="1" x14ac:dyDescent="0.3">
      <c r="A131" s="8" t="s">
        <v>11</v>
      </c>
      <c r="B131" s="88"/>
      <c r="C131" s="22" t="s">
        <v>100</v>
      </c>
      <c r="D131" s="58">
        <v>0</v>
      </c>
      <c r="E131" s="58">
        <v>0</v>
      </c>
      <c r="F131" s="58">
        <v>0</v>
      </c>
      <c r="G131" s="58">
        <v>0</v>
      </c>
      <c r="H131" s="70">
        <v>0</v>
      </c>
      <c r="I131" s="70">
        <v>0</v>
      </c>
      <c r="J131" s="58">
        <v>0</v>
      </c>
      <c r="K131" s="58">
        <v>0</v>
      </c>
    </row>
    <row r="132" spans="1:11" ht="15" customHeight="1" thickBot="1" x14ac:dyDescent="0.3">
      <c r="A132" s="8" t="s">
        <v>11</v>
      </c>
      <c r="B132" s="88"/>
      <c r="C132" s="21" t="s">
        <v>21</v>
      </c>
      <c r="D132" s="58">
        <v>0</v>
      </c>
      <c r="E132" s="58">
        <v>0</v>
      </c>
      <c r="F132" s="58">
        <v>0</v>
      </c>
      <c r="G132" s="58">
        <v>0</v>
      </c>
      <c r="H132" s="70">
        <v>0</v>
      </c>
      <c r="I132" s="70">
        <v>0</v>
      </c>
      <c r="J132" s="58">
        <v>0</v>
      </c>
      <c r="K132" s="58">
        <v>0</v>
      </c>
    </row>
    <row r="133" spans="1:11" ht="15" customHeight="1" thickBot="1" x14ac:dyDescent="0.3">
      <c r="A133" s="8" t="s">
        <v>11</v>
      </c>
      <c r="B133" s="88"/>
      <c r="C133" s="22" t="s">
        <v>37</v>
      </c>
      <c r="D133" s="58">
        <v>1</v>
      </c>
      <c r="E133" s="58">
        <v>1.4999999999999999E-2</v>
      </c>
      <c r="F133" s="58">
        <v>0</v>
      </c>
      <c r="G133" s="58">
        <v>0</v>
      </c>
      <c r="H133" s="70">
        <v>0</v>
      </c>
      <c r="I133" s="70">
        <v>0</v>
      </c>
      <c r="J133" s="58">
        <v>0</v>
      </c>
      <c r="K133" s="58">
        <v>0</v>
      </c>
    </row>
    <row r="134" spans="1:11" ht="15" customHeight="1" thickBot="1" x14ac:dyDescent="0.3">
      <c r="A134" s="8" t="s">
        <v>11</v>
      </c>
      <c r="B134" s="88"/>
      <c r="C134" s="22" t="s">
        <v>101</v>
      </c>
      <c r="D134" s="58">
        <v>0</v>
      </c>
      <c r="E134" s="58">
        <v>0</v>
      </c>
      <c r="F134" s="58">
        <v>0</v>
      </c>
      <c r="G134" s="58">
        <v>0</v>
      </c>
      <c r="H134" s="70">
        <v>0</v>
      </c>
      <c r="I134" s="70">
        <v>0</v>
      </c>
      <c r="J134" s="58">
        <v>0</v>
      </c>
      <c r="K134" s="58">
        <v>0</v>
      </c>
    </row>
    <row r="135" spans="1:11" ht="15" customHeight="1" thickBot="1" x14ac:dyDescent="0.3">
      <c r="A135" s="8" t="s">
        <v>11</v>
      </c>
      <c r="B135" s="88"/>
      <c r="C135" s="21" t="s">
        <v>102</v>
      </c>
      <c r="D135" s="58">
        <v>0</v>
      </c>
      <c r="E135" s="58">
        <v>0</v>
      </c>
      <c r="F135" s="58">
        <v>0</v>
      </c>
      <c r="G135" s="58">
        <v>0</v>
      </c>
      <c r="H135" s="70">
        <v>0</v>
      </c>
      <c r="I135" s="70">
        <v>0</v>
      </c>
      <c r="J135" s="58">
        <v>0</v>
      </c>
      <c r="K135" s="58">
        <v>0</v>
      </c>
    </row>
    <row r="136" spans="1:11" ht="15" customHeight="1" thickBot="1" x14ac:dyDescent="0.3">
      <c r="A136" s="8" t="s">
        <v>11</v>
      </c>
      <c r="B136" s="88"/>
      <c r="C136" s="22" t="s">
        <v>35</v>
      </c>
      <c r="D136" s="58">
        <v>0</v>
      </c>
      <c r="E136" s="58">
        <v>0</v>
      </c>
      <c r="F136" s="58">
        <v>1</v>
      </c>
      <c r="G136" s="58">
        <v>0.09</v>
      </c>
      <c r="H136" s="70">
        <v>2</v>
      </c>
      <c r="I136" s="70">
        <v>6.0000000000000001E-3</v>
      </c>
      <c r="J136" s="58">
        <v>0</v>
      </c>
      <c r="K136" s="58">
        <v>0</v>
      </c>
    </row>
    <row r="137" spans="1:11" ht="15" customHeight="1" thickBot="1" x14ac:dyDescent="0.3">
      <c r="A137" s="8" t="s">
        <v>11</v>
      </c>
      <c r="B137" s="88"/>
      <c r="C137" s="22" t="s">
        <v>103</v>
      </c>
      <c r="D137" s="58">
        <v>1</v>
      </c>
      <c r="E137" s="58">
        <v>3.6999999999999998E-2</v>
      </c>
      <c r="F137" s="58">
        <v>1</v>
      </c>
      <c r="G137" s="58">
        <v>1.84E-2</v>
      </c>
      <c r="H137" s="70">
        <v>0</v>
      </c>
      <c r="I137" s="70">
        <v>0</v>
      </c>
      <c r="J137" s="58">
        <v>0</v>
      </c>
      <c r="K137" s="58">
        <v>0</v>
      </c>
    </row>
    <row r="138" spans="1:11" ht="15" customHeight="1" thickBot="1" x14ac:dyDescent="0.3">
      <c r="A138" s="8" t="s">
        <v>11</v>
      </c>
      <c r="B138" s="88"/>
      <c r="C138" s="22" t="s">
        <v>52</v>
      </c>
      <c r="D138" s="58">
        <v>0</v>
      </c>
      <c r="E138" s="58">
        <v>0</v>
      </c>
      <c r="F138" s="58">
        <v>0</v>
      </c>
      <c r="G138" s="58">
        <v>0</v>
      </c>
      <c r="H138" s="70">
        <v>0</v>
      </c>
      <c r="I138" s="70">
        <v>0</v>
      </c>
      <c r="J138" s="58">
        <v>0</v>
      </c>
      <c r="K138" s="58">
        <v>0</v>
      </c>
    </row>
    <row r="139" spans="1:11" ht="15" customHeight="1" thickBot="1" x14ac:dyDescent="0.3">
      <c r="A139" s="8" t="s">
        <v>11</v>
      </c>
      <c r="B139" s="88"/>
      <c r="C139" s="21" t="s">
        <v>66</v>
      </c>
      <c r="D139" s="58">
        <v>0</v>
      </c>
      <c r="E139" s="58">
        <v>0</v>
      </c>
      <c r="F139" s="58">
        <v>0</v>
      </c>
      <c r="G139" s="58">
        <v>0</v>
      </c>
      <c r="H139" s="70">
        <v>0</v>
      </c>
      <c r="I139" s="70">
        <v>0</v>
      </c>
      <c r="J139" s="58">
        <v>0</v>
      </c>
      <c r="K139" s="58">
        <v>0</v>
      </c>
    </row>
    <row r="140" spans="1:11" ht="15" customHeight="1" thickBot="1" x14ac:dyDescent="0.3">
      <c r="A140" s="8" t="s">
        <v>11</v>
      </c>
      <c r="B140" s="88"/>
      <c r="C140" s="21" t="s">
        <v>53</v>
      </c>
      <c r="D140" s="58">
        <v>0</v>
      </c>
      <c r="E140" s="58">
        <v>0</v>
      </c>
      <c r="F140" s="58">
        <v>0</v>
      </c>
      <c r="G140" s="58">
        <v>0</v>
      </c>
      <c r="H140" s="70">
        <v>0</v>
      </c>
      <c r="I140" s="70">
        <v>0</v>
      </c>
      <c r="J140" s="58">
        <v>0</v>
      </c>
      <c r="K140" s="58">
        <v>0</v>
      </c>
    </row>
    <row r="141" spans="1:11" ht="15" customHeight="1" thickBot="1" x14ac:dyDescent="0.3">
      <c r="A141" s="8" t="s">
        <v>11</v>
      </c>
      <c r="B141" s="88"/>
      <c r="C141" s="21" t="s">
        <v>54</v>
      </c>
      <c r="D141" s="58">
        <v>2</v>
      </c>
      <c r="E141" s="58">
        <v>5.2999999999999999E-2</v>
      </c>
      <c r="F141" s="58">
        <v>0</v>
      </c>
      <c r="G141" s="58">
        <v>0</v>
      </c>
      <c r="H141" s="70">
        <v>0</v>
      </c>
      <c r="I141" s="70">
        <v>0</v>
      </c>
      <c r="J141" s="58">
        <v>0</v>
      </c>
      <c r="K141" s="58">
        <v>0</v>
      </c>
    </row>
    <row r="142" spans="1:11" ht="15" customHeight="1" thickBot="1" x14ac:dyDescent="0.3">
      <c r="A142" s="8" t="s">
        <v>11</v>
      </c>
      <c r="B142" s="88"/>
      <c r="C142" s="21" t="s">
        <v>17</v>
      </c>
      <c r="D142" s="58">
        <v>7</v>
      </c>
      <c r="E142" s="58">
        <v>3.5000000000000003E-2</v>
      </c>
      <c r="F142" s="58">
        <v>10</v>
      </c>
      <c r="G142" s="58">
        <v>8.3000000000000004E-2</v>
      </c>
      <c r="H142" s="70">
        <v>2</v>
      </c>
      <c r="I142" s="70">
        <v>1.7000000000000001E-2</v>
      </c>
      <c r="J142" s="58">
        <v>0</v>
      </c>
      <c r="K142" s="58">
        <v>0</v>
      </c>
    </row>
    <row r="143" spans="1:11" ht="15" customHeight="1" thickBot="1" x14ac:dyDescent="0.3">
      <c r="A143" s="8" t="s">
        <v>11</v>
      </c>
      <c r="B143" s="88"/>
      <c r="C143" s="22" t="s">
        <v>55</v>
      </c>
      <c r="D143" s="58">
        <v>0</v>
      </c>
      <c r="E143" s="58">
        <v>0</v>
      </c>
      <c r="F143" s="58">
        <v>0</v>
      </c>
      <c r="G143" s="58">
        <v>0</v>
      </c>
      <c r="H143" s="70">
        <v>0</v>
      </c>
      <c r="I143" s="70">
        <v>0</v>
      </c>
      <c r="J143" s="58">
        <v>0</v>
      </c>
      <c r="K143" s="58">
        <v>0</v>
      </c>
    </row>
    <row r="144" spans="1:11" ht="14.25" customHeight="1" thickBot="1" x14ac:dyDescent="0.3">
      <c r="A144" s="8" t="s">
        <v>11</v>
      </c>
      <c r="B144" s="88"/>
      <c r="C144" s="21" t="s">
        <v>104</v>
      </c>
      <c r="D144" s="58">
        <v>1</v>
      </c>
      <c r="E144" s="58">
        <v>1.4999999999999999E-2</v>
      </c>
      <c r="F144" s="58">
        <v>0</v>
      </c>
      <c r="G144" s="58">
        <v>0</v>
      </c>
      <c r="H144" s="70">
        <v>0</v>
      </c>
      <c r="I144" s="70">
        <v>0</v>
      </c>
      <c r="J144" s="58">
        <v>0</v>
      </c>
      <c r="K144" s="58">
        <v>0</v>
      </c>
    </row>
    <row r="145" spans="1:11" ht="14.25" customHeight="1" thickBot="1" x14ac:dyDescent="0.3">
      <c r="A145" s="8" t="s">
        <v>11</v>
      </c>
      <c r="B145" s="88"/>
      <c r="C145" s="22" t="s">
        <v>105</v>
      </c>
      <c r="D145" s="58">
        <v>0</v>
      </c>
      <c r="E145" s="58">
        <v>0</v>
      </c>
      <c r="F145" s="58">
        <v>0</v>
      </c>
      <c r="G145" s="58">
        <v>0</v>
      </c>
      <c r="H145" s="70">
        <v>0</v>
      </c>
      <c r="I145" s="70">
        <v>0</v>
      </c>
      <c r="J145" s="58">
        <v>0</v>
      </c>
      <c r="K145" s="58">
        <v>0</v>
      </c>
    </row>
    <row r="146" spans="1:11" ht="14.25" customHeight="1" thickBot="1" x14ac:dyDescent="0.3">
      <c r="A146" s="8" t="s">
        <v>11</v>
      </c>
      <c r="B146" s="88"/>
      <c r="C146" s="22" t="s">
        <v>151</v>
      </c>
      <c r="D146" s="58">
        <v>0</v>
      </c>
      <c r="E146" s="58">
        <v>0</v>
      </c>
      <c r="F146" s="58">
        <v>0</v>
      </c>
      <c r="G146" s="58">
        <v>0</v>
      </c>
      <c r="H146" s="70">
        <v>0</v>
      </c>
      <c r="I146" s="70">
        <v>0</v>
      </c>
      <c r="J146" s="58">
        <v>0</v>
      </c>
      <c r="K146" s="58">
        <v>0</v>
      </c>
    </row>
    <row r="147" spans="1:11" ht="15" customHeight="1" thickBot="1" x14ac:dyDescent="0.3">
      <c r="A147" s="8" t="s">
        <v>11</v>
      </c>
      <c r="B147" s="88"/>
      <c r="C147" s="22" t="s">
        <v>152</v>
      </c>
      <c r="D147" s="58">
        <v>2</v>
      </c>
      <c r="E147" s="58">
        <v>0.02</v>
      </c>
      <c r="F147" s="58">
        <v>0</v>
      </c>
      <c r="G147" s="58">
        <v>0</v>
      </c>
      <c r="H147" s="70">
        <v>0</v>
      </c>
      <c r="I147" s="70">
        <v>0</v>
      </c>
      <c r="J147" s="58">
        <v>0</v>
      </c>
      <c r="K147" s="58">
        <v>0</v>
      </c>
    </row>
    <row r="148" spans="1:11" ht="15" customHeight="1" thickBot="1" x14ac:dyDescent="0.3">
      <c r="A148" s="8" t="s">
        <v>11</v>
      </c>
      <c r="B148" s="88"/>
      <c r="C148" s="21" t="s">
        <v>39</v>
      </c>
      <c r="D148" s="58">
        <v>0</v>
      </c>
      <c r="E148" s="58">
        <v>0</v>
      </c>
      <c r="F148" s="58">
        <v>0</v>
      </c>
      <c r="G148" s="58">
        <v>0</v>
      </c>
      <c r="H148" s="70">
        <v>0</v>
      </c>
      <c r="I148" s="70">
        <v>0</v>
      </c>
      <c r="J148" s="58">
        <v>0</v>
      </c>
      <c r="K148" s="58">
        <v>0</v>
      </c>
    </row>
    <row r="149" spans="1:11" ht="15" customHeight="1" thickBot="1" x14ac:dyDescent="0.3">
      <c r="A149" s="8" t="s">
        <v>11</v>
      </c>
      <c r="B149" s="88"/>
      <c r="C149" s="21" t="s">
        <v>217</v>
      </c>
      <c r="D149" s="58">
        <v>1</v>
      </c>
      <c r="E149" s="58">
        <v>1.4999999999999999E-2</v>
      </c>
      <c r="F149" s="58">
        <v>0</v>
      </c>
      <c r="G149" s="58">
        <v>0</v>
      </c>
      <c r="H149" s="70">
        <v>0</v>
      </c>
      <c r="I149" s="70">
        <v>0</v>
      </c>
      <c r="J149" s="58">
        <v>0</v>
      </c>
      <c r="K149" s="58">
        <v>0</v>
      </c>
    </row>
    <row r="150" spans="1:11" ht="15" customHeight="1" thickBot="1" x14ac:dyDescent="0.3">
      <c r="A150" s="8" t="s">
        <v>11</v>
      </c>
      <c r="B150" s="88"/>
      <c r="C150" s="21" t="s">
        <v>221</v>
      </c>
      <c r="D150" s="58">
        <v>0</v>
      </c>
      <c r="E150" s="58">
        <v>0</v>
      </c>
      <c r="F150" s="58">
        <v>0</v>
      </c>
      <c r="G150" s="58">
        <v>0</v>
      </c>
      <c r="H150" s="70">
        <v>0</v>
      </c>
      <c r="I150" s="70">
        <v>0</v>
      </c>
      <c r="J150" s="58">
        <v>0</v>
      </c>
      <c r="K150" s="58">
        <v>0</v>
      </c>
    </row>
    <row r="151" spans="1:11" ht="15" customHeight="1" thickBot="1" x14ac:dyDescent="0.3">
      <c r="A151" s="8" t="s">
        <v>11</v>
      </c>
      <c r="B151" s="88"/>
      <c r="C151" s="21" t="s">
        <v>222</v>
      </c>
      <c r="D151" s="58">
        <v>0</v>
      </c>
      <c r="E151" s="58">
        <v>0</v>
      </c>
      <c r="F151" s="58">
        <v>0</v>
      </c>
      <c r="G151" s="58">
        <v>0</v>
      </c>
      <c r="H151" s="70">
        <v>0</v>
      </c>
      <c r="I151" s="70">
        <v>0</v>
      </c>
      <c r="J151" s="58">
        <v>0</v>
      </c>
      <c r="K151" s="58">
        <v>0</v>
      </c>
    </row>
    <row r="152" spans="1:11" ht="15" customHeight="1" thickBot="1" x14ac:dyDescent="0.3">
      <c r="A152" s="8" t="s">
        <v>11</v>
      </c>
      <c r="B152" s="88"/>
      <c r="C152" s="21" t="s">
        <v>224</v>
      </c>
      <c r="D152" s="58">
        <v>0</v>
      </c>
      <c r="E152" s="58">
        <v>0</v>
      </c>
      <c r="F152" s="58">
        <v>0</v>
      </c>
      <c r="G152" s="58">
        <v>0</v>
      </c>
      <c r="H152" s="70">
        <v>0</v>
      </c>
      <c r="I152" s="70">
        <v>0</v>
      </c>
      <c r="J152" s="58">
        <v>0</v>
      </c>
      <c r="K152" s="58">
        <v>0</v>
      </c>
    </row>
    <row r="153" spans="1:11" ht="15" customHeight="1" thickBot="1" x14ac:dyDescent="0.3">
      <c r="A153" s="8" t="s">
        <v>11</v>
      </c>
      <c r="B153" s="88"/>
      <c r="C153" s="21" t="s">
        <v>228</v>
      </c>
      <c r="D153" s="58">
        <v>0</v>
      </c>
      <c r="E153" s="58">
        <v>0</v>
      </c>
      <c r="F153" s="58">
        <v>0</v>
      </c>
      <c r="G153" s="58">
        <v>0</v>
      </c>
      <c r="H153" s="70">
        <v>0</v>
      </c>
      <c r="I153" s="70">
        <v>0</v>
      </c>
      <c r="J153" s="58">
        <v>0</v>
      </c>
      <c r="K153" s="58">
        <v>0</v>
      </c>
    </row>
    <row r="154" spans="1:11" ht="15" customHeight="1" thickBot="1" x14ac:dyDescent="0.3">
      <c r="A154" s="8" t="s">
        <v>11</v>
      </c>
      <c r="B154" s="88"/>
      <c r="C154" s="21" t="s">
        <v>227</v>
      </c>
      <c r="D154" s="58">
        <v>1</v>
      </c>
      <c r="E154" s="58">
        <v>1.4999999999999999E-2</v>
      </c>
      <c r="F154" s="58">
        <v>0</v>
      </c>
      <c r="G154" s="58">
        <v>0</v>
      </c>
      <c r="H154" s="70">
        <v>0</v>
      </c>
      <c r="I154" s="70">
        <v>0</v>
      </c>
      <c r="J154" s="58">
        <v>0</v>
      </c>
      <c r="K154" s="58">
        <v>0</v>
      </c>
    </row>
    <row r="155" spans="1:11" ht="15" customHeight="1" thickBot="1" x14ac:dyDescent="0.3">
      <c r="A155" s="60" t="s">
        <v>11</v>
      </c>
      <c r="B155" s="90"/>
      <c r="C155" s="61" t="s">
        <v>46</v>
      </c>
      <c r="D155" s="62">
        <f t="shared" ref="D155:K155" si="1">SUM(D156:D221)</f>
        <v>154</v>
      </c>
      <c r="E155" s="62">
        <f t="shared" si="1"/>
        <v>10.464359999999999</v>
      </c>
      <c r="F155" s="62">
        <f>SUM(F156:F221)</f>
        <v>164</v>
      </c>
      <c r="G155" s="62">
        <f t="shared" si="1"/>
        <v>7.0602999999999989</v>
      </c>
      <c r="H155" s="62">
        <f t="shared" si="1"/>
        <v>74</v>
      </c>
      <c r="I155" s="62">
        <f t="shared" si="1"/>
        <v>4.9779999999999998</v>
      </c>
      <c r="J155" s="62">
        <f t="shared" si="1"/>
        <v>119</v>
      </c>
      <c r="K155" s="62">
        <f t="shared" si="1"/>
        <v>0.61824999999999997</v>
      </c>
    </row>
    <row r="156" spans="1:11" ht="15" customHeight="1" thickBot="1" x14ac:dyDescent="0.3">
      <c r="A156" s="8" t="s">
        <v>11</v>
      </c>
      <c r="B156" s="88"/>
      <c r="C156" s="21" t="s">
        <v>33</v>
      </c>
      <c r="D156" s="58">
        <v>2</v>
      </c>
      <c r="E156" s="58">
        <v>0.02</v>
      </c>
      <c r="F156" s="58">
        <v>0</v>
      </c>
      <c r="G156" s="58">
        <v>0</v>
      </c>
      <c r="H156" s="70">
        <v>0</v>
      </c>
      <c r="I156" s="70">
        <v>0</v>
      </c>
      <c r="J156" s="58">
        <v>0</v>
      </c>
      <c r="K156" s="58">
        <v>0</v>
      </c>
    </row>
    <row r="157" spans="1:11" ht="15" customHeight="1" thickBot="1" x14ac:dyDescent="0.3">
      <c r="A157" s="8" t="s">
        <v>11</v>
      </c>
      <c r="B157" s="88"/>
      <c r="C157" s="21" t="s">
        <v>218</v>
      </c>
      <c r="D157" s="58">
        <v>0</v>
      </c>
      <c r="E157" s="58">
        <v>0</v>
      </c>
      <c r="F157" s="58">
        <v>0</v>
      </c>
      <c r="G157" s="58">
        <v>0</v>
      </c>
      <c r="H157" s="70">
        <v>0</v>
      </c>
      <c r="I157" s="70">
        <v>0</v>
      </c>
      <c r="J157" s="58">
        <v>0</v>
      </c>
      <c r="K157" s="58">
        <v>0</v>
      </c>
    </row>
    <row r="158" spans="1:11" ht="15" customHeight="1" thickBot="1" x14ac:dyDescent="0.3">
      <c r="A158" s="8" t="s">
        <v>11</v>
      </c>
      <c r="B158" s="88"/>
      <c r="C158" s="21" t="s">
        <v>106</v>
      </c>
      <c r="D158" s="58">
        <v>2</v>
      </c>
      <c r="E158" s="58">
        <v>0.03</v>
      </c>
      <c r="F158" s="58">
        <v>1</v>
      </c>
      <c r="G158" s="58">
        <v>8.0000000000000002E-3</v>
      </c>
      <c r="H158" s="70">
        <v>0</v>
      </c>
      <c r="I158" s="70">
        <v>0</v>
      </c>
      <c r="J158" s="58">
        <v>0</v>
      </c>
      <c r="K158" s="58">
        <v>0</v>
      </c>
    </row>
    <row r="159" spans="1:11" ht="15" customHeight="1" thickBot="1" x14ac:dyDescent="0.3">
      <c r="A159" s="8" t="s">
        <v>11</v>
      </c>
      <c r="B159" s="88"/>
      <c r="C159" s="21" t="s">
        <v>28</v>
      </c>
      <c r="D159" s="58">
        <v>0</v>
      </c>
      <c r="E159" s="58">
        <v>0</v>
      </c>
      <c r="F159" s="58">
        <v>2</v>
      </c>
      <c r="G159" s="58">
        <v>1.4E-2</v>
      </c>
      <c r="H159" s="70">
        <v>1</v>
      </c>
      <c r="I159" s="70">
        <v>1.4999999999999999E-2</v>
      </c>
      <c r="J159" s="58">
        <v>0</v>
      </c>
      <c r="K159" s="58">
        <v>0</v>
      </c>
    </row>
    <row r="160" spans="1:11" ht="15" customHeight="1" thickBot="1" x14ac:dyDescent="0.3">
      <c r="A160" s="8" t="s">
        <v>11</v>
      </c>
      <c r="B160" s="88"/>
      <c r="C160" s="21" t="s">
        <v>107</v>
      </c>
      <c r="D160" s="58">
        <v>0</v>
      </c>
      <c r="E160" s="58">
        <v>0</v>
      </c>
      <c r="F160" s="58">
        <v>0</v>
      </c>
      <c r="G160" s="58">
        <v>0</v>
      </c>
      <c r="H160" s="70">
        <v>0</v>
      </c>
      <c r="I160" s="70">
        <v>0</v>
      </c>
      <c r="J160" s="58">
        <v>0</v>
      </c>
      <c r="K160" s="58">
        <v>0</v>
      </c>
    </row>
    <row r="161" spans="1:11" ht="15" customHeight="1" thickBot="1" x14ac:dyDescent="0.3">
      <c r="A161" s="8" t="s">
        <v>11</v>
      </c>
      <c r="B161" s="88"/>
      <c r="C161" s="21" t="s">
        <v>108</v>
      </c>
      <c r="D161" s="58">
        <v>0</v>
      </c>
      <c r="E161" s="58">
        <v>0</v>
      </c>
      <c r="F161" s="58">
        <v>0</v>
      </c>
      <c r="G161" s="58">
        <v>0</v>
      </c>
      <c r="H161" s="70">
        <v>0</v>
      </c>
      <c r="I161" s="70">
        <v>0</v>
      </c>
      <c r="J161" s="58">
        <v>0</v>
      </c>
      <c r="K161" s="58">
        <v>0</v>
      </c>
    </row>
    <row r="162" spans="1:11" ht="15" customHeight="1" thickBot="1" x14ac:dyDescent="0.3">
      <c r="A162" s="8" t="s">
        <v>11</v>
      </c>
      <c r="B162" s="88"/>
      <c r="C162" s="21" t="s">
        <v>109</v>
      </c>
      <c r="D162" s="58">
        <v>0</v>
      </c>
      <c r="E162" s="58">
        <v>0</v>
      </c>
      <c r="F162" s="58">
        <v>1</v>
      </c>
      <c r="G162" s="58">
        <v>8.0000000000000002E-3</v>
      </c>
      <c r="H162" s="70">
        <v>2</v>
      </c>
      <c r="I162" s="70">
        <v>0.03</v>
      </c>
      <c r="J162" s="58">
        <v>0</v>
      </c>
      <c r="K162" s="58">
        <v>0</v>
      </c>
    </row>
    <row r="163" spans="1:11" ht="18.600000000000001" customHeight="1" thickBot="1" x14ac:dyDescent="0.3">
      <c r="A163" s="8" t="s">
        <v>11</v>
      </c>
      <c r="B163" s="88"/>
      <c r="C163" s="21" t="s">
        <v>208</v>
      </c>
      <c r="D163" s="58">
        <v>0</v>
      </c>
      <c r="E163" s="58">
        <v>0</v>
      </c>
      <c r="F163" s="58">
        <v>0</v>
      </c>
      <c r="G163" s="58">
        <v>0</v>
      </c>
      <c r="H163" s="70">
        <v>0</v>
      </c>
      <c r="I163" s="70">
        <v>0</v>
      </c>
      <c r="J163" s="58">
        <v>0</v>
      </c>
      <c r="K163" s="58">
        <v>0</v>
      </c>
    </row>
    <row r="164" spans="1:11" ht="15" customHeight="1" thickBot="1" x14ac:dyDescent="0.3">
      <c r="A164" s="8" t="s">
        <v>11</v>
      </c>
      <c r="B164" s="88"/>
      <c r="C164" s="20" t="s">
        <v>110</v>
      </c>
      <c r="D164" s="58">
        <v>5</v>
      </c>
      <c r="E164" s="58">
        <v>0.57299999999999995</v>
      </c>
      <c r="F164" s="58">
        <v>8</v>
      </c>
      <c r="G164" s="58">
        <v>0.32200000000000001</v>
      </c>
      <c r="H164" s="70">
        <v>7</v>
      </c>
      <c r="I164" s="70">
        <v>6.5000000000000002E-2</v>
      </c>
      <c r="J164" s="58">
        <v>0</v>
      </c>
      <c r="K164" s="58">
        <v>0</v>
      </c>
    </row>
    <row r="165" spans="1:11" ht="14.45" customHeight="1" thickBot="1" x14ac:dyDescent="0.3">
      <c r="A165" s="8" t="s">
        <v>11</v>
      </c>
      <c r="B165" s="88"/>
      <c r="C165" s="20" t="s">
        <v>111</v>
      </c>
      <c r="D165" s="58">
        <v>7</v>
      </c>
      <c r="E165" s="58">
        <v>7.1999999999999995E-2</v>
      </c>
      <c r="F165" s="58">
        <v>3</v>
      </c>
      <c r="G165" s="58">
        <v>3.5150000000000001</v>
      </c>
      <c r="H165" s="70">
        <v>2</v>
      </c>
      <c r="I165" s="70">
        <v>0.03</v>
      </c>
      <c r="J165" s="58">
        <v>0</v>
      </c>
      <c r="K165" s="58">
        <v>0</v>
      </c>
    </row>
    <row r="166" spans="1:11" ht="15" customHeight="1" thickBot="1" x14ac:dyDescent="0.3">
      <c r="A166" s="8" t="s">
        <v>11</v>
      </c>
      <c r="B166" s="88"/>
      <c r="C166" s="20" t="s">
        <v>112</v>
      </c>
      <c r="D166" s="58">
        <v>0</v>
      </c>
      <c r="E166" s="58">
        <v>0</v>
      </c>
      <c r="F166" s="58">
        <v>0</v>
      </c>
      <c r="G166" s="58">
        <v>0</v>
      </c>
      <c r="H166" s="70">
        <v>2</v>
      </c>
      <c r="I166" s="70">
        <v>2.1999999999999999E-2</v>
      </c>
      <c r="J166" s="58">
        <v>0</v>
      </c>
      <c r="K166" s="58">
        <v>0</v>
      </c>
    </row>
    <row r="167" spans="1:11" ht="15" customHeight="1" thickBot="1" x14ac:dyDescent="0.3">
      <c r="A167" s="8" t="s">
        <v>11</v>
      </c>
      <c r="B167" s="88"/>
      <c r="C167" s="20" t="s">
        <v>113</v>
      </c>
      <c r="D167" s="58">
        <v>0</v>
      </c>
      <c r="E167" s="58">
        <v>0</v>
      </c>
      <c r="F167" s="58">
        <v>0</v>
      </c>
      <c r="G167" s="58">
        <v>0</v>
      </c>
      <c r="H167" s="70">
        <v>1</v>
      </c>
      <c r="I167" s="70">
        <v>1.4999999999999999E-2</v>
      </c>
      <c r="J167" s="58">
        <v>0</v>
      </c>
      <c r="K167" s="58">
        <v>0</v>
      </c>
    </row>
    <row r="168" spans="1:11" ht="15" customHeight="1" thickBot="1" x14ac:dyDescent="0.3">
      <c r="A168" s="8" t="s">
        <v>11</v>
      </c>
      <c r="B168" s="88"/>
      <c r="C168" s="20" t="s">
        <v>114</v>
      </c>
      <c r="D168" s="58">
        <v>0</v>
      </c>
      <c r="E168" s="58">
        <v>0</v>
      </c>
      <c r="F168" s="58">
        <v>1</v>
      </c>
      <c r="G168" s="58">
        <v>1.4999999999999999E-2</v>
      </c>
      <c r="H168" s="70">
        <v>1</v>
      </c>
      <c r="I168" s="70">
        <v>4.0000000000000001E-3</v>
      </c>
      <c r="J168" s="58">
        <v>2</v>
      </c>
      <c r="K168" s="58">
        <v>0.15709999999999999</v>
      </c>
    </row>
    <row r="169" spans="1:11" ht="15" customHeight="1" thickBot="1" x14ac:dyDescent="0.3">
      <c r="A169" s="8" t="s">
        <v>11</v>
      </c>
      <c r="B169" s="88"/>
      <c r="C169" s="20" t="s">
        <v>115</v>
      </c>
      <c r="D169" s="58">
        <v>12</v>
      </c>
      <c r="E169" s="58">
        <v>2.42</v>
      </c>
      <c r="F169" s="58">
        <v>6</v>
      </c>
      <c r="G169" s="58">
        <v>0.106</v>
      </c>
      <c r="H169" s="70">
        <v>3</v>
      </c>
      <c r="I169" s="70">
        <v>2.7E-2</v>
      </c>
      <c r="J169" s="58">
        <v>2</v>
      </c>
      <c r="K169" s="58">
        <v>0.25735000000000002</v>
      </c>
    </row>
    <row r="170" spans="1:11" ht="15" customHeight="1" thickBot="1" x14ac:dyDescent="0.3">
      <c r="A170" s="8" t="s">
        <v>11</v>
      </c>
      <c r="B170" s="88"/>
      <c r="C170" s="20" t="s">
        <v>116</v>
      </c>
      <c r="D170" s="58">
        <v>4</v>
      </c>
      <c r="E170" s="58">
        <v>0.16700000000000001</v>
      </c>
      <c r="F170" s="58">
        <v>2</v>
      </c>
      <c r="G170" s="58">
        <v>1.2999999999999999E-2</v>
      </c>
      <c r="H170" s="70">
        <v>0</v>
      </c>
      <c r="I170" s="70">
        <v>0</v>
      </c>
      <c r="J170" s="58">
        <v>0</v>
      </c>
      <c r="K170" s="58">
        <v>0</v>
      </c>
    </row>
    <row r="171" spans="1:11" ht="15" customHeight="1" thickBot="1" x14ac:dyDescent="0.3">
      <c r="A171" s="8" t="s">
        <v>11</v>
      </c>
      <c r="B171" s="88"/>
      <c r="C171" s="20" t="s">
        <v>117</v>
      </c>
      <c r="D171" s="58">
        <v>0</v>
      </c>
      <c r="E171" s="58">
        <v>0</v>
      </c>
      <c r="F171" s="58">
        <v>3</v>
      </c>
      <c r="G171" s="58">
        <v>0.152</v>
      </c>
      <c r="H171" s="70">
        <v>2</v>
      </c>
      <c r="I171" s="70">
        <v>1.6E-2</v>
      </c>
      <c r="J171" s="58">
        <v>0</v>
      </c>
      <c r="K171" s="58">
        <v>0</v>
      </c>
    </row>
    <row r="172" spans="1:11" ht="15" customHeight="1" thickBot="1" x14ac:dyDescent="0.3">
      <c r="A172" s="8" t="s">
        <v>11</v>
      </c>
      <c r="B172" s="88"/>
      <c r="C172" s="20" t="s">
        <v>118</v>
      </c>
      <c r="D172" s="58">
        <v>8</v>
      </c>
      <c r="E172" s="58">
        <v>0.217</v>
      </c>
      <c r="F172" s="58">
        <v>4</v>
      </c>
      <c r="G172" s="58">
        <v>3.2000000000000001E-2</v>
      </c>
      <c r="H172" s="70">
        <v>0</v>
      </c>
      <c r="I172" s="70">
        <v>0</v>
      </c>
      <c r="J172" s="58">
        <v>0</v>
      </c>
      <c r="K172" s="58">
        <v>0</v>
      </c>
    </row>
    <row r="173" spans="1:11" ht="15" customHeight="1" thickBot="1" x14ac:dyDescent="0.3">
      <c r="A173" s="8" t="s">
        <v>11</v>
      </c>
      <c r="B173" s="88"/>
      <c r="C173" s="20" t="s">
        <v>119</v>
      </c>
      <c r="D173" s="58">
        <v>1</v>
      </c>
      <c r="E173" s="58">
        <v>8.0000000000000002E-3</v>
      </c>
      <c r="F173" s="58">
        <v>0</v>
      </c>
      <c r="G173" s="58">
        <v>0</v>
      </c>
      <c r="H173" s="70">
        <v>0</v>
      </c>
      <c r="I173" s="70">
        <v>0</v>
      </c>
      <c r="J173" s="58">
        <v>0</v>
      </c>
      <c r="K173" s="58">
        <v>0</v>
      </c>
    </row>
    <row r="174" spans="1:11" ht="15" customHeight="1" thickBot="1" x14ac:dyDescent="0.3">
      <c r="A174" s="8" t="s">
        <v>11</v>
      </c>
      <c r="B174" s="88"/>
      <c r="C174" s="23" t="s">
        <v>149</v>
      </c>
      <c r="D174" s="58">
        <v>2</v>
      </c>
      <c r="E174" s="58">
        <v>0.02</v>
      </c>
      <c r="F174" s="58">
        <v>1</v>
      </c>
      <c r="G174" s="58">
        <v>1.4999999999999999E-2</v>
      </c>
      <c r="H174" s="70">
        <v>1</v>
      </c>
      <c r="I174" s="70">
        <v>0.01</v>
      </c>
      <c r="J174" s="58">
        <v>1</v>
      </c>
      <c r="K174" s="58">
        <v>0</v>
      </c>
    </row>
    <row r="175" spans="1:11" ht="15" customHeight="1" thickBot="1" x14ac:dyDescent="0.3">
      <c r="A175" s="8" t="s">
        <v>11</v>
      </c>
      <c r="B175" s="88"/>
      <c r="C175" s="23" t="s">
        <v>120</v>
      </c>
      <c r="D175" s="58">
        <v>0</v>
      </c>
      <c r="E175" s="58">
        <v>0</v>
      </c>
      <c r="F175" s="58">
        <v>0</v>
      </c>
      <c r="G175" s="58">
        <v>0</v>
      </c>
      <c r="H175" s="70">
        <v>0</v>
      </c>
      <c r="I175" s="70">
        <v>0</v>
      </c>
      <c r="J175" s="58">
        <v>0</v>
      </c>
      <c r="K175" s="58">
        <v>0</v>
      </c>
    </row>
    <row r="176" spans="1:11" ht="15" customHeight="1" thickBot="1" x14ac:dyDescent="0.3">
      <c r="A176" s="8" t="s">
        <v>11</v>
      </c>
      <c r="B176" s="88"/>
      <c r="C176" s="23" t="s">
        <v>122</v>
      </c>
      <c r="D176" s="58">
        <v>0</v>
      </c>
      <c r="E176" s="58">
        <v>0</v>
      </c>
      <c r="F176" s="58">
        <v>0</v>
      </c>
      <c r="G176" s="58">
        <v>0</v>
      </c>
      <c r="H176" s="70">
        <v>0</v>
      </c>
      <c r="I176" s="70">
        <v>0</v>
      </c>
      <c r="J176" s="58">
        <v>0</v>
      </c>
      <c r="K176" s="58">
        <v>0</v>
      </c>
    </row>
    <row r="177" spans="1:11" ht="15" customHeight="1" thickBot="1" x14ac:dyDescent="0.3">
      <c r="A177" s="8" t="s">
        <v>11</v>
      </c>
      <c r="B177" s="88"/>
      <c r="C177" s="23" t="s">
        <v>219</v>
      </c>
      <c r="D177" s="58">
        <v>0</v>
      </c>
      <c r="E177" s="58">
        <v>0</v>
      </c>
      <c r="F177" s="58">
        <v>0</v>
      </c>
      <c r="G177" s="58">
        <v>0</v>
      </c>
      <c r="H177" s="70">
        <v>0</v>
      </c>
      <c r="I177" s="70">
        <v>0</v>
      </c>
      <c r="J177" s="58">
        <v>0</v>
      </c>
      <c r="K177" s="58">
        <v>0</v>
      </c>
    </row>
    <row r="178" spans="1:11" ht="15" customHeight="1" thickBot="1" x14ac:dyDescent="0.3">
      <c r="A178" s="8" t="s">
        <v>11</v>
      </c>
      <c r="B178" s="88"/>
      <c r="C178" s="22" t="s">
        <v>47</v>
      </c>
      <c r="D178" s="58">
        <v>0</v>
      </c>
      <c r="E178" s="58">
        <v>0</v>
      </c>
      <c r="F178" s="58">
        <v>3</v>
      </c>
      <c r="G178" s="58">
        <v>3.4000000000000002E-2</v>
      </c>
      <c r="H178" s="70">
        <v>1</v>
      </c>
      <c r="I178" s="70">
        <v>8.0000000000000002E-3</v>
      </c>
      <c r="J178" s="58">
        <v>0</v>
      </c>
      <c r="K178" s="58">
        <v>0</v>
      </c>
    </row>
    <row r="179" spans="1:11" ht="15" customHeight="1" thickBot="1" x14ac:dyDescent="0.3">
      <c r="A179" s="8" t="s">
        <v>11</v>
      </c>
      <c r="B179" s="88"/>
      <c r="C179" s="23" t="s">
        <v>215</v>
      </c>
      <c r="D179" s="58">
        <v>0</v>
      </c>
      <c r="E179" s="58">
        <v>0</v>
      </c>
      <c r="F179" s="58">
        <v>0</v>
      </c>
      <c r="G179" s="58">
        <v>0</v>
      </c>
      <c r="H179" s="70">
        <v>0</v>
      </c>
      <c r="I179" s="70">
        <v>0</v>
      </c>
      <c r="J179" s="58">
        <v>0</v>
      </c>
      <c r="K179" s="58">
        <v>0</v>
      </c>
    </row>
    <row r="180" spans="1:11" ht="15" customHeight="1" thickBot="1" x14ac:dyDescent="0.3">
      <c r="A180" s="8" t="s">
        <v>11</v>
      </c>
      <c r="B180" s="88"/>
      <c r="C180" s="23" t="s">
        <v>56</v>
      </c>
      <c r="D180" s="58">
        <v>2</v>
      </c>
      <c r="E180" s="58">
        <v>1.4E-2</v>
      </c>
      <c r="F180" s="58">
        <v>0</v>
      </c>
      <c r="G180" s="58">
        <v>0</v>
      </c>
      <c r="H180" s="70">
        <v>0</v>
      </c>
      <c r="I180" s="70">
        <v>0</v>
      </c>
      <c r="J180" s="58">
        <v>0</v>
      </c>
      <c r="K180" s="58">
        <v>0</v>
      </c>
    </row>
    <row r="181" spans="1:11" ht="15" customHeight="1" thickBot="1" x14ac:dyDescent="0.3">
      <c r="A181" s="8" t="s">
        <v>11</v>
      </c>
      <c r="B181" s="88"/>
      <c r="C181" s="23" t="s">
        <v>125</v>
      </c>
      <c r="D181" s="58">
        <v>21</v>
      </c>
      <c r="E181" s="58">
        <v>0.126</v>
      </c>
      <c r="F181" s="58">
        <v>15</v>
      </c>
      <c r="G181" s="58">
        <v>1.4359</v>
      </c>
      <c r="H181" s="70">
        <v>8</v>
      </c>
      <c r="I181" s="70">
        <v>6.6500000000000004E-2</v>
      </c>
      <c r="J181" s="58">
        <v>1</v>
      </c>
      <c r="K181" s="58">
        <v>6.0000000000000001E-3</v>
      </c>
    </row>
    <row r="182" spans="1:11" ht="15" customHeight="1" thickBot="1" x14ac:dyDescent="0.3">
      <c r="A182" s="8" t="s">
        <v>11</v>
      </c>
      <c r="B182" s="88"/>
      <c r="C182" s="22" t="s">
        <v>128</v>
      </c>
      <c r="D182" s="58">
        <v>1</v>
      </c>
      <c r="E182" s="58">
        <v>0.01</v>
      </c>
      <c r="F182" s="58">
        <v>1</v>
      </c>
      <c r="G182" s="58">
        <v>5.0000000000000001E-3</v>
      </c>
      <c r="H182" s="70">
        <v>0</v>
      </c>
      <c r="I182" s="70">
        <v>0</v>
      </c>
      <c r="J182" s="58">
        <v>0</v>
      </c>
      <c r="K182" s="58">
        <v>0</v>
      </c>
    </row>
    <row r="183" spans="1:11" ht="15" customHeight="1" thickBot="1" x14ac:dyDescent="0.3">
      <c r="A183" s="8" t="s">
        <v>11</v>
      </c>
      <c r="B183" s="88"/>
      <c r="C183" s="22" t="s">
        <v>214</v>
      </c>
      <c r="D183" s="58">
        <v>13</v>
      </c>
      <c r="E183" s="58">
        <v>3.2499999999999999E-3</v>
      </c>
      <c r="F183" s="58">
        <v>0</v>
      </c>
      <c r="G183" s="58">
        <v>0</v>
      </c>
      <c r="H183" s="70">
        <v>0</v>
      </c>
      <c r="I183" s="70">
        <v>0</v>
      </c>
      <c r="J183" s="58">
        <v>13</v>
      </c>
      <c r="K183" s="58">
        <v>3.2499999999999999E-3</v>
      </c>
    </row>
    <row r="184" spans="1:11" ht="15" customHeight="1" thickBot="1" x14ac:dyDescent="0.3">
      <c r="A184" s="8" t="s">
        <v>11</v>
      </c>
      <c r="B184" s="88"/>
      <c r="C184" s="23" t="s">
        <v>126</v>
      </c>
      <c r="D184" s="58">
        <v>0</v>
      </c>
      <c r="E184" s="58">
        <v>0</v>
      </c>
      <c r="F184" s="58">
        <v>0</v>
      </c>
      <c r="G184" s="58">
        <v>0</v>
      </c>
      <c r="H184" s="70">
        <v>1</v>
      </c>
      <c r="I184" s="70">
        <v>1.4999999999999999E-2</v>
      </c>
      <c r="J184" s="58">
        <v>0</v>
      </c>
      <c r="K184" s="58">
        <v>0</v>
      </c>
    </row>
    <row r="185" spans="1:11" ht="15" customHeight="1" thickBot="1" x14ac:dyDescent="0.3">
      <c r="A185" s="8" t="s">
        <v>11</v>
      </c>
      <c r="B185" s="88"/>
      <c r="C185" s="23" t="s">
        <v>124</v>
      </c>
      <c r="D185" s="58">
        <v>3</v>
      </c>
      <c r="E185" s="58">
        <v>0.11236</v>
      </c>
      <c r="F185" s="58">
        <v>3</v>
      </c>
      <c r="G185" s="58">
        <v>1.0999999999999999E-2</v>
      </c>
      <c r="H185" s="70">
        <v>6</v>
      </c>
      <c r="I185" s="70">
        <v>0.03</v>
      </c>
      <c r="J185" s="58">
        <v>0</v>
      </c>
      <c r="K185" s="58">
        <v>0</v>
      </c>
    </row>
    <row r="186" spans="1:11" ht="15" customHeight="1" thickBot="1" x14ac:dyDescent="0.3">
      <c r="A186" s="8" t="s">
        <v>11</v>
      </c>
      <c r="B186" s="88"/>
      <c r="C186" s="22" t="s">
        <v>127</v>
      </c>
      <c r="D186" s="58">
        <v>1</v>
      </c>
      <c r="E186" s="58">
        <v>7.0000000000000001E-3</v>
      </c>
      <c r="F186" s="58">
        <v>4</v>
      </c>
      <c r="G186" s="58">
        <v>4.2000000000000003E-2</v>
      </c>
      <c r="H186" s="70">
        <v>2</v>
      </c>
      <c r="I186" s="70">
        <v>1.4E-2</v>
      </c>
      <c r="J186" s="58">
        <v>0</v>
      </c>
      <c r="K186" s="58">
        <v>0</v>
      </c>
    </row>
    <row r="187" spans="1:11" ht="15" customHeight="1" thickBot="1" x14ac:dyDescent="0.3">
      <c r="A187" s="8" t="s">
        <v>11</v>
      </c>
      <c r="B187" s="88"/>
      <c r="C187" s="23" t="s">
        <v>34</v>
      </c>
      <c r="D187" s="58">
        <v>7</v>
      </c>
      <c r="E187" s="58">
        <v>1.75E-3</v>
      </c>
      <c r="F187" s="58">
        <v>0</v>
      </c>
      <c r="G187" s="58">
        <v>0</v>
      </c>
      <c r="H187" s="70">
        <v>1</v>
      </c>
      <c r="I187" s="70">
        <v>5.3999999999999999E-2</v>
      </c>
      <c r="J187" s="58">
        <v>7</v>
      </c>
      <c r="K187" s="58">
        <v>1.75E-3</v>
      </c>
    </row>
    <row r="188" spans="1:11" ht="15" customHeight="1" thickBot="1" x14ac:dyDescent="0.3">
      <c r="A188" s="8" t="s">
        <v>11</v>
      </c>
      <c r="B188" s="88"/>
      <c r="C188" s="23" t="s">
        <v>123</v>
      </c>
      <c r="D188" s="58">
        <v>0</v>
      </c>
      <c r="E188" s="58">
        <v>0</v>
      </c>
      <c r="F188" s="58">
        <v>0</v>
      </c>
      <c r="G188" s="58">
        <v>0</v>
      </c>
      <c r="H188" s="70">
        <v>0</v>
      </c>
      <c r="I188" s="70">
        <v>0</v>
      </c>
      <c r="J188" s="58">
        <v>0</v>
      </c>
      <c r="K188" s="58">
        <v>0</v>
      </c>
    </row>
    <row r="189" spans="1:11" ht="15" customHeight="1" thickBot="1" x14ac:dyDescent="0.3">
      <c r="A189" s="8" t="s">
        <v>11</v>
      </c>
      <c r="B189" s="88"/>
      <c r="C189" s="23" t="s">
        <v>129</v>
      </c>
      <c r="D189" s="58">
        <v>0</v>
      </c>
      <c r="E189" s="58">
        <v>0</v>
      </c>
      <c r="F189" s="58">
        <v>0</v>
      </c>
      <c r="G189" s="58">
        <v>0</v>
      </c>
      <c r="H189" s="70">
        <v>0</v>
      </c>
      <c r="I189" s="70">
        <v>0</v>
      </c>
      <c r="J189" s="58">
        <v>0</v>
      </c>
      <c r="K189" s="58">
        <v>0</v>
      </c>
    </row>
    <row r="190" spans="1:11" ht="15" customHeight="1" thickBot="1" x14ac:dyDescent="0.3">
      <c r="A190" s="8" t="s">
        <v>11</v>
      </c>
      <c r="B190" s="88"/>
      <c r="C190" s="23" t="s">
        <v>121</v>
      </c>
      <c r="D190" s="58">
        <v>0</v>
      </c>
      <c r="E190" s="58">
        <v>0</v>
      </c>
      <c r="F190" s="58">
        <v>2</v>
      </c>
      <c r="G190" s="58">
        <v>2.9000000000000001E-2</v>
      </c>
      <c r="H190" s="70">
        <v>2</v>
      </c>
      <c r="I190" s="70">
        <v>0.03</v>
      </c>
      <c r="J190" s="58">
        <v>0</v>
      </c>
      <c r="K190" s="58">
        <v>0</v>
      </c>
    </row>
    <row r="191" spans="1:11" ht="15" customHeight="1" thickBot="1" x14ac:dyDescent="0.3">
      <c r="A191" s="8" t="s">
        <v>11</v>
      </c>
      <c r="B191" s="88"/>
      <c r="C191" s="22" t="s">
        <v>130</v>
      </c>
      <c r="D191" s="58">
        <v>2</v>
      </c>
      <c r="E191" s="58">
        <v>0.05</v>
      </c>
      <c r="F191" s="58">
        <v>3</v>
      </c>
      <c r="G191" s="58">
        <v>3.5000000000000003E-2</v>
      </c>
      <c r="H191" s="70">
        <v>0</v>
      </c>
      <c r="I191" s="70">
        <v>0</v>
      </c>
      <c r="J191" s="58">
        <v>0</v>
      </c>
      <c r="K191" s="58">
        <v>0</v>
      </c>
    </row>
    <row r="192" spans="1:11" ht="15" customHeight="1" thickBot="1" x14ac:dyDescent="0.3">
      <c r="A192" s="8" t="s">
        <v>11</v>
      </c>
      <c r="B192" s="88"/>
      <c r="C192" s="23" t="s">
        <v>131</v>
      </c>
      <c r="D192" s="58">
        <v>1</v>
      </c>
      <c r="E192" s="58">
        <v>1.4999999999999999E-2</v>
      </c>
      <c r="F192" s="58">
        <v>1</v>
      </c>
      <c r="G192" s="58">
        <v>0.01</v>
      </c>
      <c r="H192" s="70">
        <v>0</v>
      </c>
      <c r="I192" s="70">
        <v>0</v>
      </c>
      <c r="J192" s="58">
        <v>0</v>
      </c>
      <c r="K192" s="58">
        <v>0</v>
      </c>
    </row>
    <row r="193" spans="1:11" ht="15" customHeight="1" thickBot="1" x14ac:dyDescent="0.3">
      <c r="A193" s="8" t="s">
        <v>11</v>
      </c>
      <c r="B193" s="88"/>
      <c r="C193" s="21" t="s">
        <v>63</v>
      </c>
      <c r="D193" s="58">
        <v>3</v>
      </c>
      <c r="E193" s="58">
        <v>3.5999999999999997E-2</v>
      </c>
      <c r="F193" s="58">
        <v>1</v>
      </c>
      <c r="G193" s="58">
        <v>1.4999999999999999E-2</v>
      </c>
      <c r="H193" s="70">
        <v>4</v>
      </c>
      <c r="I193" s="70">
        <v>2.7E-2</v>
      </c>
      <c r="J193" s="58">
        <v>0</v>
      </c>
      <c r="K193" s="58">
        <v>0</v>
      </c>
    </row>
    <row r="194" spans="1:11" ht="15" customHeight="1" thickBot="1" x14ac:dyDescent="0.3">
      <c r="A194" s="8" t="s">
        <v>11</v>
      </c>
      <c r="B194" s="88"/>
      <c r="C194" s="21" t="s">
        <v>32</v>
      </c>
      <c r="D194" s="58">
        <v>0</v>
      </c>
      <c r="E194" s="58">
        <v>0</v>
      </c>
      <c r="F194" s="58">
        <v>4</v>
      </c>
      <c r="G194" s="58">
        <v>5.5E-2</v>
      </c>
      <c r="H194" s="70">
        <v>1</v>
      </c>
      <c r="I194" s="70">
        <v>8.0000000000000002E-3</v>
      </c>
      <c r="J194" s="58">
        <v>0</v>
      </c>
      <c r="K194" s="58">
        <v>0</v>
      </c>
    </row>
    <row r="195" spans="1:11" ht="15" customHeight="1" thickBot="1" x14ac:dyDescent="0.3">
      <c r="A195" s="8" t="s">
        <v>11</v>
      </c>
      <c r="B195" s="88"/>
      <c r="C195" s="21" t="s">
        <v>132</v>
      </c>
      <c r="D195" s="58">
        <v>15</v>
      </c>
      <c r="E195" s="58">
        <v>0.16200000000000001</v>
      </c>
      <c r="F195" s="58">
        <v>7</v>
      </c>
      <c r="G195" s="58">
        <v>8.3000000000000004E-2</v>
      </c>
      <c r="H195" s="70">
        <v>9</v>
      </c>
      <c r="I195" s="70">
        <v>6.2E-2</v>
      </c>
      <c r="J195" s="58">
        <v>0</v>
      </c>
      <c r="K195" s="58">
        <v>0</v>
      </c>
    </row>
    <row r="196" spans="1:11" ht="15" customHeight="1" thickBot="1" x14ac:dyDescent="0.3">
      <c r="A196" s="8" t="s">
        <v>11</v>
      </c>
      <c r="B196" s="88"/>
      <c r="C196" s="21" t="s">
        <v>223</v>
      </c>
      <c r="D196" s="58">
        <v>3</v>
      </c>
      <c r="E196" s="58">
        <v>2.9000000000000001E-2</v>
      </c>
      <c r="F196" s="58">
        <v>6</v>
      </c>
      <c r="G196" s="58">
        <v>5.2999999999999999E-2</v>
      </c>
      <c r="H196" s="70">
        <v>1</v>
      </c>
      <c r="I196" s="70">
        <v>1.4999999999999999E-2</v>
      </c>
      <c r="J196" s="58">
        <v>1</v>
      </c>
      <c r="K196" s="58">
        <v>1.4999999999999999E-2</v>
      </c>
    </row>
    <row r="197" spans="1:11" ht="15" customHeight="1" thickBot="1" x14ac:dyDescent="0.3">
      <c r="A197" s="8" t="s">
        <v>11</v>
      </c>
      <c r="B197" s="88"/>
      <c r="C197" s="21" t="s">
        <v>133</v>
      </c>
      <c r="D197" s="58">
        <v>10</v>
      </c>
      <c r="E197" s="58">
        <v>0.11</v>
      </c>
      <c r="F197" s="58">
        <v>13</v>
      </c>
      <c r="G197" s="58">
        <v>0.113</v>
      </c>
      <c r="H197" s="70">
        <v>3</v>
      </c>
      <c r="I197" s="70">
        <v>0.04</v>
      </c>
      <c r="J197" s="58">
        <v>3</v>
      </c>
      <c r="K197" s="58">
        <v>2.1000000000000001E-2</v>
      </c>
    </row>
    <row r="198" spans="1:11" ht="15" customHeight="1" thickBot="1" x14ac:dyDescent="0.3">
      <c r="A198" s="8" t="s">
        <v>11</v>
      </c>
      <c r="B198" s="88"/>
      <c r="C198" s="21" t="s">
        <v>134</v>
      </c>
      <c r="D198" s="58">
        <v>0</v>
      </c>
      <c r="E198" s="58">
        <v>0</v>
      </c>
      <c r="F198" s="58">
        <v>0</v>
      </c>
      <c r="G198" s="58">
        <v>0</v>
      </c>
      <c r="H198" s="70">
        <v>0</v>
      </c>
      <c r="I198" s="70">
        <v>0</v>
      </c>
      <c r="J198" s="58">
        <v>0</v>
      </c>
      <c r="K198" s="58">
        <v>0</v>
      </c>
    </row>
    <row r="199" spans="1:11" ht="15" customHeight="1" thickBot="1" x14ac:dyDescent="0.3">
      <c r="A199" s="8" t="s">
        <v>11</v>
      </c>
      <c r="B199" s="88"/>
      <c r="C199" s="21" t="s">
        <v>135</v>
      </c>
      <c r="D199" s="58">
        <v>8</v>
      </c>
      <c r="E199" s="58">
        <v>0.32800000000000001</v>
      </c>
      <c r="F199" s="58">
        <v>9</v>
      </c>
      <c r="G199" s="58">
        <v>9.0999999999999998E-2</v>
      </c>
      <c r="H199" s="70">
        <v>3</v>
      </c>
      <c r="I199" s="70">
        <v>3.6999999999999998E-2</v>
      </c>
      <c r="J199" s="58">
        <v>0</v>
      </c>
      <c r="K199" s="58">
        <v>0</v>
      </c>
    </row>
    <row r="200" spans="1:11" ht="15" customHeight="1" thickBot="1" x14ac:dyDescent="0.3">
      <c r="A200" s="8" t="s">
        <v>11</v>
      </c>
      <c r="B200" s="88"/>
      <c r="C200" s="21" t="s">
        <v>136</v>
      </c>
      <c r="D200" s="58">
        <v>5</v>
      </c>
      <c r="E200" s="58">
        <v>4.2439999999999998</v>
      </c>
      <c r="F200" s="58">
        <v>46</v>
      </c>
      <c r="G200" s="58">
        <v>0.68200000000000005</v>
      </c>
      <c r="H200" s="70">
        <v>0</v>
      </c>
      <c r="I200" s="70">
        <v>0</v>
      </c>
      <c r="J200" s="58">
        <v>86</v>
      </c>
      <c r="K200" s="58">
        <v>4.6800000000000001E-2</v>
      </c>
    </row>
    <row r="201" spans="1:11" ht="15" customHeight="1" thickBot="1" x14ac:dyDescent="0.3">
      <c r="A201" s="8" t="s">
        <v>11</v>
      </c>
      <c r="B201" s="88"/>
      <c r="C201" s="21" t="s">
        <v>19</v>
      </c>
      <c r="D201" s="58">
        <v>2</v>
      </c>
      <c r="E201" s="58">
        <v>1.4E-2</v>
      </c>
      <c r="F201" s="58">
        <v>3</v>
      </c>
      <c r="G201" s="58">
        <v>2.9000000000000001E-2</v>
      </c>
      <c r="H201" s="70">
        <v>0</v>
      </c>
      <c r="I201" s="70">
        <v>0</v>
      </c>
      <c r="J201" s="58">
        <v>1</v>
      </c>
      <c r="K201" s="58">
        <v>1.4999999999999999E-2</v>
      </c>
    </row>
    <row r="202" spans="1:11" ht="15" customHeight="1" thickBot="1" x14ac:dyDescent="0.3">
      <c r="A202" s="8" t="s">
        <v>11</v>
      </c>
      <c r="B202" s="88"/>
      <c r="C202" s="21" t="s">
        <v>137</v>
      </c>
      <c r="D202" s="58">
        <v>1</v>
      </c>
      <c r="E202" s="58">
        <v>5.0000000000000001E-3</v>
      </c>
      <c r="F202" s="58">
        <v>1</v>
      </c>
      <c r="G202" s="58">
        <v>7.0000000000000001E-3</v>
      </c>
      <c r="H202" s="70">
        <v>0</v>
      </c>
      <c r="I202" s="70">
        <v>0</v>
      </c>
      <c r="J202" s="58">
        <v>0</v>
      </c>
      <c r="K202" s="58">
        <v>0</v>
      </c>
    </row>
    <row r="203" spans="1:11" ht="15" customHeight="1" thickBot="1" x14ac:dyDescent="0.3">
      <c r="A203" s="8" t="s">
        <v>11</v>
      </c>
      <c r="B203" s="88"/>
      <c r="C203" s="21" t="s">
        <v>138</v>
      </c>
      <c r="D203" s="58">
        <v>0</v>
      </c>
      <c r="E203" s="58">
        <v>0</v>
      </c>
      <c r="F203" s="58">
        <v>0</v>
      </c>
      <c r="G203" s="58">
        <v>0</v>
      </c>
      <c r="H203" s="70">
        <v>0</v>
      </c>
      <c r="I203" s="70">
        <v>0</v>
      </c>
      <c r="J203" s="58">
        <v>0</v>
      </c>
      <c r="K203" s="58">
        <v>0</v>
      </c>
    </row>
    <row r="204" spans="1:11" ht="15" customHeight="1" thickBot="1" x14ac:dyDescent="0.3">
      <c r="A204" s="8" t="s">
        <v>11</v>
      </c>
      <c r="B204" s="88"/>
      <c r="C204" s="21" t="s">
        <v>139</v>
      </c>
      <c r="D204" s="58">
        <v>0</v>
      </c>
      <c r="E204" s="58">
        <v>0</v>
      </c>
      <c r="F204" s="58">
        <v>0</v>
      </c>
      <c r="G204" s="58">
        <v>0</v>
      </c>
      <c r="H204" s="70">
        <v>0</v>
      </c>
      <c r="I204" s="70">
        <v>4</v>
      </c>
      <c r="J204" s="58">
        <v>0</v>
      </c>
      <c r="K204" s="58">
        <v>0</v>
      </c>
    </row>
    <row r="205" spans="1:11" ht="15" customHeight="1" thickBot="1" x14ac:dyDescent="0.3">
      <c r="A205" s="8" t="s">
        <v>11</v>
      </c>
      <c r="B205" s="88"/>
      <c r="C205" s="21" t="s">
        <v>140</v>
      </c>
      <c r="D205" s="58">
        <v>1</v>
      </c>
      <c r="E205" s="58">
        <v>0.98</v>
      </c>
      <c r="F205" s="58">
        <v>0</v>
      </c>
      <c r="G205" s="58">
        <v>0</v>
      </c>
      <c r="H205" s="70">
        <v>0</v>
      </c>
      <c r="I205" s="70">
        <v>0</v>
      </c>
      <c r="J205" s="58">
        <v>0</v>
      </c>
      <c r="K205" s="58">
        <v>0</v>
      </c>
    </row>
    <row r="206" spans="1:11" ht="15" customHeight="1" thickBot="1" x14ac:dyDescent="0.3">
      <c r="A206" s="8" t="s">
        <v>11</v>
      </c>
      <c r="B206" s="88"/>
      <c r="C206" s="21" t="s">
        <v>141</v>
      </c>
      <c r="D206" s="58">
        <v>0</v>
      </c>
      <c r="E206" s="58">
        <v>0</v>
      </c>
      <c r="F206" s="58">
        <v>0</v>
      </c>
      <c r="G206" s="58">
        <v>0</v>
      </c>
      <c r="H206" s="70">
        <v>0</v>
      </c>
      <c r="I206" s="70">
        <v>0</v>
      </c>
      <c r="J206" s="58">
        <v>0</v>
      </c>
      <c r="K206" s="58">
        <v>0</v>
      </c>
    </row>
    <row r="207" spans="1:11" ht="15" customHeight="1" thickBot="1" x14ac:dyDescent="0.3">
      <c r="A207" s="8" t="s">
        <v>11</v>
      </c>
      <c r="B207" s="88"/>
      <c r="C207" s="21" t="s">
        <v>232</v>
      </c>
      <c r="D207" s="58">
        <v>0</v>
      </c>
      <c r="E207" s="58">
        <v>0</v>
      </c>
      <c r="F207" s="58">
        <v>0</v>
      </c>
      <c r="G207" s="58">
        <v>0</v>
      </c>
      <c r="H207" s="70">
        <v>0</v>
      </c>
      <c r="I207" s="70">
        <v>0</v>
      </c>
      <c r="J207" s="58">
        <v>0</v>
      </c>
      <c r="K207" s="58">
        <v>0</v>
      </c>
    </row>
    <row r="208" spans="1:11" ht="15" customHeight="1" thickBot="1" x14ac:dyDescent="0.3">
      <c r="A208" s="8" t="s">
        <v>11</v>
      </c>
      <c r="B208" s="88"/>
      <c r="C208" s="21" t="s">
        <v>142</v>
      </c>
      <c r="D208" s="58">
        <v>0</v>
      </c>
      <c r="E208" s="58">
        <v>0</v>
      </c>
      <c r="F208" s="58">
        <v>1</v>
      </c>
      <c r="G208" s="58">
        <v>1.4999999999999999E-2</v>
      </c>
      <c r="H208" s="70">
        <v>0</v>
      </c>
      <c r="I208" s="70">
        <v>0</v>
      </c>
      <c r="J208" s="58">
        <v>0</v>
      </c>
      <c r="K208" s="58">
        <v>0</v>
      </c>
    </row>
    <row r="209" spans="1:11" ht="15" customHeight="1" thickBot="1" x14ac:dyDescent="0.3">
      <c r="A209" s="8" t="s">
        <v>11</v>
      </c>
      <c r="B209" s="88"/>
      <c r="C209" s="21" t="s">
        <v>26</v>
      </c>
      <c r="D209" s="58">
        <v>5</v>
      </c>
      <c r="E209" s="58">
        <v>5.5E-2</v>
      </c>
      <c r="F209" s="58">
        <v>3</v>
      </c>
      <c r="G209" s="58">
        <v>4.4999999999999998E-2</v>
      </c>
      <c r="H209" s="70">
        <v>1</v>
      </c>
      <c r="I209" s="70">
        <v>7.0000000000000001E-3</v>
      </c>
      <c r="J209" s="58">
        <v>1</v>
      </c>
      <c r="K209" s="58">
        <v>0.01</v>
      </c>
    </row>
    <row r="210" spans="1:11" ht="15" customHeight="1" thickBot="1" x14ac:dyDescent="0.3">
      <c r="A210" s="8" t="s">
        <v>11</v>
      </c>
      <c r="B210" s="88"/>
      <c r="C210" s="21" t="s">
        <v>143</v>
      </c>
      <c r="D210" s="58">
        <v>0</v>
      </c>
      <c r="E210" s="58">
        <v>0</v>
      </c>
      <c r="F210" s="58">
        <v>0</v>
      </c>
      <c r="G210" s="58">
        <v>0</v>
      </c>
      <c r="H210" s="70">
        <v>0</v>
      </c>
      <c r="I210" s="70">
        <v>0</v>
      </c>
      <c r="J210" s="58">
        <v>0</v>
      </c>
      <c r="K210" s="58">
        <v>0</v>
      </c>
    </row>
    <row r="211" spans="1:11" ht="15" customHeight="1" thickBot="1" x14ac:dyDescent="0.3">
      <c r="A211" s="8" t="s">
        <v>11</v>
      </c>
      <c r="B211" s="88"/>
      <c r="C211" s="21" t="s">
        <v>144</v>
      </c>
      <c r="D211" s="58">
        <v>0</v>
      </c>
      <c r="E211" s="58">
        <v>0</v>
      </c>
      <c r="F211" s="58">
        <v>0</v>
      </c>
      <c r="G211" s="58">
        <v>0</v>
      </c>
      <c r="H211" s="70">
        <v>0</v>
      </c>
      <c r="I211" s="70">
        <v>0</v>
      </c>
      <c r="J211" s="58">
        <v>0</v>
      </c>
      <c r="K211" s="58">
        <v>0</v>
      </c>
    </row>
    <row r="212" spans="1:11" ht="15" customHeight="1" thickBot="1" x14ac:dyDescent="0.3">
      <c r="A212" s="8" t="s">
        <v>11</v>
      </c>
      <c r="B212" s="88"/>
      <c r="C212" s="21" t="s">
        <v>145</v>
      </c>
      <c r="D212" s="58">
        <v>1</v>
      </c>
      <c r="E212" s="58">
        <v>0.35599999999999998</v>
      </c>
      <c r="F212" s="58">
        <v>0</v>
      </c>
      <c r="G212" s="58">
        <v>0</v>
      </c>
      <c r="H212" s="70">
        <v>0</v>
      </c>
      <c r="I212" s="70">
        <v>0</v>
      </c>
      <c r="J212" s="58">
        <v>0</v>
      </c>
      <c r="K212" s="58">
        <v>0</v>
      </c>
    </row>
    <row r="213" spans="1:11" ht="15" customHeight="1" thickBot="1" x14ac:dyDescent="0.3">
      <c r="A213" s="8" t="s">
        <v>11</v>
      </c>
      <c r="B213" s="88"/>
      <c r="C213" s="21" t="s">
        <v>48</v>
      </c>
      <c r="D213" s="58">
        <v>0</v>
      </c>
      <c r="E213" s="58">
        <v>0</v>
      </c>
      <c r="F213" s="58">
        <v>0</v>
      </c>
      <c r="G213" s="58">
        <v>0</v>
      </c>
      <c r="H213" s="70">
        <v>0</v>
      </c>
      <c r="I213" s="70">
        <v>0</v>
      </c>
      <c r="J213" s="58">
        <v>0</v>
      </c>
      <c r="K213" s="58">
        <v>0</v>
      </c>
    </row>
    <row r="214" spans="1:11" ht="15" customHeight="1" thickBot="1" x14ac:dyDescent="0.3">
      <c r="A214" s="8" t="s">
        <v>11</v>
      </c>
      <c r="B214" s="88"/>
      <c r="C214" s="21" t="s">
        <v>146</v>
      </c>
      <c r="D214" s="58">
        <v>0</v>
      </c>
      <c r="E214" s="58">
        <v>0</v>
      </c>
      <c r="F214" s="58">
        <v>0</v>
      </c>
      <c r="G214" s="58">
        <v>0</v>
      </c>
      <c r="H214" s="70">
        <v>0</v>
      </c>
      <c r="I214" s="70">
        <v>0</v>
      </c>
      <c r="J214" s="58">
        <v>0</v>
      </c>
      <c r="K214" s="58">
        <v>0</v>
      </c>
    </row>
    <row r="215" spans="1:11" ht="15" customHeight="1" thickBot="1" x14ac:dyDescent="0.3">
      <c r="A215" s="8" t="s">
        <v>11</v>
      </c>
      <c r="B215" s="88"/>
      <c r="C215" s="21" t="s">
        <v>12</v>
      </c>
      <c r="D215" s="58">
        <v>3</v>
      </c>
      <c r="E215" s="58">
        <v>1.9E-2</v>
      </c>
      <c r="F215" s="58">
        <v>0</v>
      </c>
      <c r="G215" s="58">
        <v>0</v>
      </c>
      <c r="H215" s="70">
        <v>5</v>
      </c>
      <c r="I215" s="70">
        <v>0.06</v>
      </c>
      <c r="J215" s="58">
        <v>0</v>
      </c>
      <c r="K215" s="58">
        <v>0</v>
      </c>
    </row>
    <row r="216" spans="1:11" ht="15" customHeight="1" thickBot="1" x14ac:dyDescent="0.3">
      <c r="A216" s="8" t="s">
        <v>11</v>
      </c>
      <c r="B216" s="88"/>
      <c r="C216" s="21" t="s">
        <v>38</v>
      </c>
      <c r="D216" s="58">
        <v>1</v>
      </c>
      <c r="E216" s="58">
        <v>0.23</v>
      </c>
      <c r="F216" s="58">
        <v>1</v>
      </c>
      <c r="G216" s="58">
        <v>7.0000000000000001E-3</v>
      </c>
      <c r="H216" s="70">
        <v>0</v>
      </c>
      <c r="I216" s="70">
        <v>0</v>
      </c>
      <c r="J216" s="58">
        <v>0</v>
      </c>
      <c r="K216" s="58">
        <v>0</v>
      </c>
    </row>
    <row r="217" spans="1:11" ht="15" customHeight="1" thickBot="1" x14ac:dyDescent="0.3">
      <c r="A217" s="8" t="s">
        <v>11</v>
      </c>
      <c r="B217" s="88"/>
      <c r="C217" s="21" t="s">
        <v>147</v>
      </c>
      <c r="D217" s="58">
        <v>0</v>
      </c>
      <c r="E217" s="58">
        <v>0</v>
      </c>
      <c r="F217" s="58">
        <v>1</v>
      </c>
      <c r="G217" s="58">
        <v>8.0000000000000002E-3</v>
      </c>
      <c r="H217" s="70">
        <v>1</v>
      </c>
      <c r="I217" s="70">
        <v>5.0000000000000001E-3</v>
      </c>
      <c r="J217" s="58">
        <v>0</v>
      </c>
      <c r="K217" s="58">
        <v>0</v>
      </c>
    </row>
    <row r="218" spans="1:11" ht="15" customHeight="1" thickBot="1" x14ac:dyDescent="0.3">
      <c r="A218" s="8" t="s">
        <v>11</v>
      </c>
      <c r="B218" s="88"/>
      <c r="C218" s="21" t="s">
        <v>15</v>
      </c>
      <c r="D218" s="58">
        <v>2</v>
      </c>
      <c r="E218" s="58">
        <v>0.03</v>
      </c>
      <c r="F218" s="58">
        <v>2</v>
      </c>
      <c r="G218" s="58">
        <v>2.1999999999999999E-2</v>
      </c>
      <c r="H218" s="70">
        <v>2</v>
      </c>
      <c r="I218" s="70">
        <v>2.1999999999999999E-2</v>
      </c>
      <c r="J218" s="58">
        <v>1</v>
      </c>
      <c r="K218" s="58">
        <v>8.5000000000000006E-2</v>
      </c>
    </row>
    <row r="219" spans="1:11" ht="15" customHeight="1" thickBot="1" x14ac:dyDescent="0.3">
      <c r="A219" s="8" t="s">
        <v>11</v>
      </c>
      <c r="B219" s="88"/>
      <c r="C219" s="21" t="s">
        <v>216</v>
      </c>
      <c r="D219" s="58">
        <v>0</v>
      </c>
      <c r="E219" s="58">
        <v>0</v>
      </c>
      <c r="F219" s="58">
        <v>1</v>
      </c>
      <c r="G219" s="58">
        <v>1.4999999999999999E-2</v>
      </c>
      <c r="H219" s="70">
        <v>1</v>
      </c>
      <c r="I219" s="70">
        <v>0.24349999999999999</v>
      </c>
      <c r="J219" s="58">
        <v>0</v>
      </c>
      <c r="K219" s="58">
        <v>0</v>
      </c>
    </row>
    <row r="220" spans="1:11" ht="15" customHeight="1" thickBot="1" x14ac:dyDescent="0.3">
      <c r="A220" s="8" t="s">
        <v>11</v>
      </c>
      <c r="B220" s="88"/>
      <c r="C220" s="21" t="s">
        <v>225</v>
      </c>
      <c r="D220" s="58">
        <v>0</v>
      </c>
      <c r="E220" s="58">
        <v>0</v>
      </c>
      <c r="F220" s="58">
        <v>0</v>
      </c>
      <c r="G220" s="58">
        <v>0</v>
      </c>
      <c r="H220" s="70">
        <v>0</v>
      </c>
      <c r="I220" s="70">
        <v>0</v>
      </c>
      <c r="J220" s="58">
        <v>0</v>
      </c>
      <c r="K220" s="58">
        <v>0</v>
      </c>
    </row>
    <row r="221" spans="1:11" ht="15" customHeight="1" thickBot="1" x14ac:dyDescent="0.3">
      <c r="A221" s="8" t="s">
        <v>11</v>
      </c>
      <c r="B221" s="88"/>
      <c r="C221" s="21" t="s">
        <v>226</v>
      </c>
      <c r="D221" s="58">
        <v>0</v>
      </c>
      <c r="E221" s="58">
        <v>0</v>
      </c>
      <c r="F221" s="58">
        <v>1</v>
      </c>
      <c r="G221" s="58">
        <v>1.84E-2</v>
      </c>
      <c r="H221" s="70">
        <v>0</v>
      </c>
      <c r="I221" s="70">
        <v>0</v>
      </c>
      <c r="J221" s="58">
        <v>0</v>
      </c>
      <c r="K221" s="58">
        <v>0</v>
      </c>
    </row>
    <row r="224" spans="1:11" x14ac:dyDescent="0.25">
      <c r="E224" s="76"/>
    </row>
    <row r="226" spans="5:5" x14ac:dyDescent="0.25">
      <c r="E226" s="76"/>
    </row>
  </sheetData>
  <sortState ref="A8:K214">
    <sortCondition ref="A148"/>
  </sortState>
  <mergeCells count="7">
    <mergeCell ref="H1:K1"/>
    <mergeCell ref="A4:A6"/>
    <mergeCell ref="C4:C6"/>
    <mergeCell ref="D4:E5"/>
    <mergeCell ref="F4:G5"/>
    <mergeCell ref="H4:I5"/>
    <mergeCell ref="J4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7"/>
  <sheetViews>
    <sheetView tabSelected="1" zoomScale="80" zoomScaleNormal="80" workbookViewId="0">
      <pane ySplit="2" topLeftCell="A3" activePane="bottomLeft" state="frozen"/>
      <selection pane="bottomLeft" activeCell="A2" sqref="A1:A1048576"/>
    </sheetView>
  </sheetViews>
  <sheetFormatPr defaultColWidth="9.140625" defaultRowHeight="15" x14ac:dyDescent="0.25"/>
  <cols>
    <col min="1" max="1" width="14" style="2" customWidth="1"/>
    <col min="2" max="2" width="7.42578125" style="9" customWidth="1"/>
    <col min="3" max="3" width="15.85546875" style="2" customWidth="1"/>
    <col min="4" max="4" width="13.42578125" style="2" customWidth="1"/>
    <col min="5" max="5" width="19" style="2" customWidth="1"/>
    <col min="6" max="6" width="16.42578125" style="2" customWidth="1"/>
    <col min="7" max="7" width="32.5703125" style="3" customWidth="1"/>
    <col min="8" max="8" width="36.140625" style="24" customWidth="1"/>
    <col min="9" max="16384" width="9.140625" style="25"/>
  </cols>
  <sheetData>
    <row r="1" spans="1:8" s="49" customFormat="1" ht="28.5" customHeight="1" x14ac:dyDescent="0.25">
      <c r="A1" s="87" t="s">
        <v>236</v>
      </c>
      <c r="B1" s="87"/>
      <c r="C1" s="87"/>
      <c r="D1" s="87"/>
      <c r="E1" s="87"/>
      <c r="F1" s="87"/>
      <c r="G1" s="87"/>
      <c r="H1" s="87"/>
    </row>
    <row r="2" spans="1:8" ht="87.75" customHeight="1" x14ac:dyDescent="0.25">
      <c r="A2" s="10" t="s">
        <v>0</v>
      </c>
      <c r="B2" s="10" t="s">
        <v>1</v>
      </c>
      <c r="C2" s="11" t="s">
        <v>9</v>
      </c>
      <c r="D2" s="12" t="s">
        <v>205</v>
      </c>
      <c r="E2" s="11" t="s">
        <v>206</v>
      </c>
      <c r="F2" s="11" t="s">
        <v>231</v>
      </c>
      <c r="G2" s="47" t="s">
        <v>10</v>
      </c>
      <c r="H2" s="10" t="s">
        <v>207</v>
      </c>
    </row>
    <row r="3" spans="1:8" s="51" customFormat="1" ht="29.45" customHeight="1" x14ac:dyDescent="0.25">
      <c r="A3" s="15"/>
      <c r="B3" s="55"/>
      <c r="C3" s="56">
        <v>2</v>
      </c>
      <c r="D3" s="56">
        <v>3</v>
      </c>
      <c r="E3" s="79">
        <v>4</v>
      </c>
      <c r="F3" s="56"/>
      <c r="G3" s="57"/>
      <c r="H3" s="80">
        <v>7</v>
      </c>
    </row>
    <row r="4" spans="1:8" s="51" customFormat="1" ht="15" customHeight="1" x14ac:dyDescent="0.25">
      <c r="A4" s="30" t="s">
        <v>11</v>
      </c>
      <c r="B4" s="30">
        <v>1</v>
      </c>
      <c r="C4" s="41">
        <v>40625593</v>
      </c>
      <c r="D4" s="38">
        <v>41365</v>
      </c>
      <c r="E4" s="64" t="s">
        <v>229</v>
      </c>
      <c r="F4" s="40">
        <v>85</v>
      </c>
      <c r="G4" s="65">
        <v>516460</v>
      </c>
      <c r="H4" s="53" t="s">
        <v>280</v>
      </c>
    </row>
    <row r="5" spans="1:8" s="51" customFormat="1" ht="15" customHeight="1" x14ac:dyDescent="0.25">
      <c r="A5" s="30" t="s">
        <v>11</v>
      </c>
      <c r="B5" s="30">
        <v>1</v>
      </c>
      <c r="C5" s="41">
        <v>40667576</v>
      </c>
      <c r="D5" s="38">
        <v>41380</v>
      </c>
      <c r="E5" s="64" t="s">
        <v>237</v>
      </c>
      <c r="F5" s="40">
        <v>1360</v>
      </c>
      <c r="G5" s="65">
        <v>75276</v>
      </c>
      <c r="H5" s="53" t="s">
        <v>238</v>
      </c>
    </row>
    <row r="6" spans="1:8" s="51" customFormat="1" ht="15" customHeight="1" x14ac:dyDescent="0.25">
      <c r="A6" s="30" t="s">
        <v>11</v>
      </c>
      <c r="B6" s="30">
        <v>1</v>
      </c>
      <c r="C6" s="37">
        <v>40681685</v>
      </c>
      <c r="D6" s="38">
        <v>41365</v>
      </c>
      <c r="E6" s="64" t="s">
        <v>230</v>
      </c>
      <c r="F6" s="40">
        <v>90</v>
      </c>
      <c r="G6" s="65">
        <v>546840</v>
      </c>
      <c r="H6" s="53" t="s">
        <v>278</v>
      </c>
    </row>
    <row r="7" spans="1:8" s="51" customFormat="1" ht="15" customHeight="1" x14ac:dyDescent="0.25">
      <c r="A7" s="30" t="s">
        <v>11</v>
      </c>
      <c r="B7" s="30">
        <v>1</v>
      </c>
      <c r="C7" s="37">
        <v>40685999</v>
      </c>
      <c r="D7" s="38">
        <v>41365</v>
      </c>
      <c r="E7" s="64" t="s">
        <v>237</v>
      </c>
      <c r="F7" s="40">
        <v>3485</v>
      </c>
      <c r="G7" s="65">
        <v>5342825.07</v>
      </c>
      <c r="H7" s="54" t="s">
        <v>239</v>
      </c>
    </row>
    <row r="8" spans="1:8" s="51" customFormat="1" ht="15" customHeight="1" x14ac:dyDescent="0.25">
      <c r="A8" s="30" t="s">
        <v>11</v>
      </c>
      <c r="B8" s="30">
        <v>1</v>
      </c>
      <c r="C8" s="34">
        <v>40686714</v>
      </c>
      <c r="D8" s="31">
        <v>41388</v>
      </c>
      <c r="E8" s="64" t="s">
        <v>229</v>
      </c>
      <c r="F8" s="40">
        <v>15</v>
      </c>
      <c r="G8" s="65">
        <v>466.1</v>
      </c>
      <c r="H8" s="53" t="s">
        <v>63</v>
      </c>
    </row>
    <row r="9" spans="1:8" s="51" customFormat="1" ht="15" customHeight="1" x14ac:dyDescent="0.25">
      <c r="A9" s="30" t="s">
        <v>11</v>
      </c>
      <c r="B9" s="30">
        <v>1</v>
      </c>
      <c r="C9" s="35">
        <v>40687577</v>
      </c>
      <c r="D9" s="36">
        <v>41388</v>
      </c>
      <c r="E9" s="64" t="s">
        <v>229</v>
      </c>
      <c r="F9" s="40">
        <v>15</v>
      </c>
      <c r="G9" s="65">
        <v>466.1</v>
      </c>
      <c r="H9" s="53" t="s">
        <v>32</v>
      </c>
    </row>
    <row r="10" spans="1:8" s="51" customFormat="1" ht="15" customHeight="1" x14ac:dyDescent="0.25">
      <c r="A10" s="30" t="s">
        <v>11</v>
      </c>
      <c r="B10" s="30">
        <v>1</v>
      </c>
      <c r="C10" s="35">
        <v>40688336</v>
      </c>
      <c r="D10" s="36">
        <v>41379</v>
      </c>
      <c r="E10" s="64" t="s">
        <v>229</v>
      </c>
      <c r="F10" s="40">
        <v>7</v>
      </c>
      <c r="G10" s="65">
        <v>466.1</v>
      </c>
      <c r="H10" s="53" t="s">
        <v>136</v>
      </c>
    </row>
    <row r="11" spans="1:8" s="51" customFormat="1" ht="15" customHeight="1" x14ac:dyDescent="0.25">
      <c r="A11" s="30" t="s">
        <v>11</v>
      </c>
      <c r="B11" s="30">
        <v>1</v>
      </c>
      <c r="C11" s="37">
        <v>40690175</v>
      </c>
      <c r="D11" s="36">
        <v>41365</v>
      </c>
      <c r="E11" s="64" t="s">
        <v>229</v>
      </c>
      <c r="F11" s="40">
        <v>30</v>
      </c>
      <c r="G11" s="65">
        <v>182280</v>
      </c>
      <c r="H11" s="53" t="s">
        <v>240</v>
      </c>
    </row>
    <row r="12" spans="1:8" s="51" customFormat="1" ht="15" customHeight="1" x14ac:dyDescent="0.25">
      <c r="A12" s="30" t="s">
        <v>11</v>
      </c>
      <c r="B12" s="30">
        <v>1</v>
      </c>
      <c r="C12" s="37">
        <v>40690821</v>
      </c>
      <c r="D12" s="38">
        <v>41368</v>
      </c>
      <c r="E12" s="64" t="s">
        <v>230</v>
      </c>
      <c r="F12" s="40">
        <v>250</v>
      </c>
      <c r="G12" s="65">
        <v>13837.5</v>
      </c>
      <c r="H12" s="53" t="s">
        <v>285</v>
      </c>
    </row>
    <row r="13" spans="1:8" s="51" customFormat="1" ht="15" customHeight="1" x14ac:dyDescent="0.25">
      <c r="A13" s="30" t="s">
        <v>11</v>
      </c>
      <c r="B13" s="30">
        <v>1</v>
      </c>
      <c r="C13" s="35">
        <v>40691438</v>
      </c>
      <c r="D13" s="38">
        <v>41376</v>
      </c>
      <c r="E13" s="64" t="s">
        <v>229</v>
      </c>
      <c r="F13" s="40">
        <v>2.1</v>
      </c>
      <c r="G13" s="65">
        <v>466.1</v>
      </c>
      <c r="H13" s="53" t="s">
        <v>238</v>
      </c>
    </row>
    <row r="14" spans="1:8" s="51" customFormat="1" ht="15" customHeight="1" x14ac:dyDescent="0.25">
      <c r="A14" s="30" t="s">
        <v>11</v>
      </c>
      <c r="B14" s="30">
        <v>1</v>
      </c>
      <c r="C14" s="35">
        <v>40691445</v>
      </c>
      <c r="D14" s="36">
        <v>41376</v>
      </c>
      <c r="E14" s="64" t="s">
        <v>229</v>
      </c>
      <c r="F14" s="40">
        <v>0.75</v>
      </c>
      <c r="G14" s="65">
        <v>466.1</v>
      </c>
      <c r="H14" s="53" t="s">
        <v>238</v>
      </c>
    </row>
    <row r="15" spans="1:8" s="51" customFormat="1" ht="15" customHeight="1" x14ac:dyDescent="0.25">
      <c r="A15" s="30" t="s">
        <v>11</v>
      </c>
      <c r="B15" s="30">
        <v>1</v>
      </c>
      <c r="C15" s="39">
        <v>40691448</v>
      </c>
      <c r="D15" s="38">
        <v>41376</v>
      </c>
      <c r="E15" s="64" t="s">
        <v>229</v>
      </c>
      <c r="F15" s="40">
        <v>4.05</v>
      </c>
      <c r="G15" s="65">
        <v>466.1</v>
      </c>
      <c r="H15" s="53" t="s">
        <v>238</v>
      </c>
    </row>
    <row r="16" spans="1:8" s="51" customFormat="1" ht="15" customHeight="1" x14ac:dyDescent="0.25">
      <c r="A16" s="30" t="s">
        <v>11</v>
      </c>
      <c r="B16" s="30">
        <v>1</v>
      </c>
      <c r="C16" s="35">
        <v>40692056</v>
      </c>
      <c r="D16" s="36">
        <v>41383</v>
      </c>
      <c r="E16" s="64" t="s">
        <v>229</v>
      </c>
      <c r="F16" s="40">
        <v>8</v>
      </c>
      <c r="G16" s="65">
        <v>466.1</v>
      </c>
      <c r="H16" s="54" t="s">
        <v>241</v>
      </c>
    </row>
    <row r="17" spans="1:8" s="51" customFormat="1" ht="15" customHeight="1" x14ac:dyDescent="0.25">
      <c r="A17" s="30" t="s">
        <v>11</v>
      </c>
      <c r="B17" s="30">
        <v>1</v>
      </c>
      <c r="C17" s="37">
        <v>40692837</v>
      </c>
      <c r="D17" s="38">
        <v>41372</v>
      </c>
      <c r="E17" s="64" t="s">
        <v>237</v>
      </c>
      <c r="F17" s="40">
        <v>850</v>
      </c>
      <c r="G17" s="65">
        <v>1763690.94</v>
      </c>
      <c r="H17" s="53" t="s">
        <v>281</v>
      </c>
    </row>
    <row r="18" spans="1:8" s="51" customFormat="1" ht="15" customHeight="1" x14ac:dyDescent="0.25">
      <c r="A18" s="30" t="s">
        <v>11</v>
      </c>
      <c r="B18" s="30">
        <v>1</v>
      </c>
      <c r="C18" s="40">
        <v>40693020</v>
      </c>
      <c r="D18" s="36">
        <v>41372</v>
      </c>
      <c r="E18" s="64" t="s">
        <v>229</v>
      </c>
      <c r="F18" s="40">
        <v>7</v>
      </c>
      <c r="G18" s="65">
        <v>466.1</v>
      </c>
      <c r="H18" s="53" t="s">
        <v>242</v>
      </c>
    </row>
    <row r="19" spans="1:8" s="51" customFormat="1" ht="15" customHeight="1" x14ac:dyDescent="0.25">
      <c r="A19" s="30" t="s">
        <v>11</v>
      </c>
      <c r="B19" s="30">
        <v>1</v>
      </c>
      <c r="C19" s="39">
        <v>40693029</v>
      </c>
      <c r="D19" s="36">
        <v>41382</v>
      </c>
      <c r="E19" s="64" t="s">
        <v>229</v>
      </c>
      <c r="F19" s="40">
        <v>15</v>
      </c>
      <c r="G19" s="65">
        <v>466.1</v>
      </c>
      <c r="H19" s="53" t="s">
        <v>13</v>
      </c>
    </row>
    <row r="20" spans="1:8" s="51" customFormat="1" ht="15" customHeight="1" x14ac:dyDescent="0.25">
      <c r="A20" s="30" t="s">
        <v>11</v>
      </c>
      <c r="B20" s="30">
        <v>1</v>
      </c>
      <c r="C20" s="40">
        <v>40693741</v>
      </c>
      <c r="D20" s="36">
        <v>41374</v>
      </c>
      <c r="E20" s="64" t="s">
        <v>229</v>
      </c>
      <c r="F20" s="40">
        <v>0.15</v>
      </c>
      <c r="G20" s="65">
        <v>466.1</v>
      </c>
      <c r="H20" s="54" t="s">
        <v>290</v>
      </c>
    </row>
    <row r="21" spans="1:8" s="51" customFormat="1" ht="15" customHeight="1" x14ac:dyDescent="0.25">
      <c r="A21" s="30" t="s">
        <v>11</v>
      </c>
      <c r="B21" s="30">
        <v>1</v>
      </c>
      <c r="C21" s="40">
        <v>40693752</v>
      </c>
      <c r="D21" s="36">
        <v>41374</v>
      </c>
      <c r="E21" s="64" t="s">
        <v>229</v>
      </c>
      <c r="F21" s="40">
        <v>0.15</v>
      </c>
      <c r="G21" s="65">
        <v>466.1</v>
      </c>
      <c r="H21" s="54" t="s">
        <v>290</v>
      </c>
    </row>
    <row r="22" spans="1:8" s="51" customFormat="1" ht="15" customHeight="1" x14ac:dyDescent="0.25">
      <c r="A22" s="30" t="s">
        <v>11</v>
      </c>
      <c r="B22" s="30">
        <v>1</v>
      </c>
      <c r="C22" s="40">
        <v>40694886</v>
      </c>
      <c r="D22" s="36">
        <v>41375</v>
      </c>
      <c r="E22" s="64" t="s">
        <v>229</v>
      </c>
      <c r="F22" s="40">
        <v>7</v>
      </c>
      <c r="G22" s="65">
        <v>466.1</v>
      </c>
      <c r="H22" s="53" t="s">
        <v>92</v>
      </c>
    </row>
    <row r="23" spans="1:8" s="51" customFormat="1" ht="15" customHeight="1" x14ac:dyDescent="0.25">
      <c r="A23" s="30" t="s">
        <v>11</v>
      </c>
      <c r="B23" s="30">
        <v>1</v>
      </c>
      <c r="C23" s="40">
        <v>40695127</v>
      </c>
      <c r="D23" s="36">
        <v>41373</v>
      </c>
      <c r="E23" s="64" t="s">
        <v>229</v>
      </c>
      <c r="F23" s="40">
        <v>8</v>
      </c>
      <c r="G23" s="65">
        <v>466.1</v>
      </c>
      <c r="H23" s="53" t="s">
        <v>243</v>
      </c>
    </row>
    <row r="24" spans="1:8" s="50" customFormat="1" ht="15" customHeight="1" x14ac:dyDescent="0.25">
      <c r="A24" s="30" t="s">
        <v>11</v>
      </c>
      <c r="B24" s="30">
        <v>1</v>
      </c>
      <c r="C24" s="40">
        <v>40695517</v>
      </c>
      <c r="D24" s="36">
        <v>41383</v>
      </c>
      <c r="E24" s="64" t="s">
        <v>229</v>
      </c>
      <c r="F24" s="40">
        <v>95</v>
      </c>
      <c r="G24" s="65">
        <v>5258.25</v>
      </c>
      <c r="H24" s="54" t="s">
        <v>23</v>
      </c>
    </row>
    <row r="25" spans="1:8" s="51" customFormat="1" ht="15.75" customHeight="1" x14ac:dyDescent="0.25">
      <c r="A25" s="30" t="s">
        <v>11</v>
      </c>
      <c r="B25" s="30">
        <v>1</v>
      </c>
      <c r="C25" s="40">
        <v>40695781</v>
      </c>
      <c r="D25" s="36">
        <v>41366</v>
      </c>
      <c r="E25" s="64" t="s">
        <v>229</v>
      </c>
      <c r="F25" s="40">
        <v>8</v>
      </c>
      <c r="G25" s="65">
        <v>466.1</v>
      </c>
      <c r="H25" s="54" t="s">
        <v>241</v>
      </c>
    </row>
    <row r="26" spans="1:8" s="51" customFormat="1" ht="15" customHeight="1" x14ac:dyDescent="0.25">
      <c r="A26" s="30" t="s">
        <v>11</v>
      </c>
      <c r="B26" s="30">
        <v>1</v>
      </c>
      <c r="C26" s="37">
        <v>40695904</v>
      </c>
      <c r="D26" s="36">
        <v>41379</v>
      </c>
      <c r="E26" s="64" t="s">
        <v>229</v>
      </c>
      <c r="F26" s="40">
        <v>7</v>
      </c>
      <c r="G26" s="65">
        <v>466.1</v>
      </c>
      <c r="H26" s="53" t="s">
        <v>16</v>
      </c>
    </row>
    <row r="27" spans="1:8" s="51" customFormat="1" ht="15" customHeight="1" x14ac:dyDescent="0.25">
      <c r="A27" s="30" t="s">
        <v>11</v>
      </c>
      <c r="B27" s="30">
        <v>1</v>
      </c>
      <c r="C27" s="37">
        <v>40696090</v>
      </c>
      <c r="D27" s="36">
        <v>41374</v>
      </c>
      <c r="E27" s="64" t="s">
        <v>229</v>
      </c>
      <c r="F27" s="40">
        <v>15</v>
      </c>
      <c r="G27" s="65">
        <v>466.1</v>
      </c>
      <c r="H27" s="53" t="s">
        <v>277</v>
      </c>
    </row>
    <row r="28" spans="1:8" s="51" customFormat="1" ht="15" customHeight="1" x14ac:dyDescent="0.25">
      <c r="A28" s="30" t="s">
        <v>11</v>
      </c>
      <c r="B28" s="30">
        <v>1</v>
      </c>
      <c r="C28" s="35">
        <v>40696704</v>
      </c>
      <c r="D28" s="36">
        <v>41376</v>
      </c>
      <c r="E28" s="64" t="s">
        <v>229</v>
      </c>
      <c r="F28" s="40">
        <v>10</v>
      </c>
      <c r="G28" s="65">
        <v>466.1</v>
      </c>
      <c r="H28" s="53" t="s">
        <v>244</v>
      </c>
    </row>
    <row r="29" spans="1:8" s="51" customFormat="1" ht="15" customHeight="1" x14ac:dyDescent="0.25">
      <c r="A29" s="30" t="s">
        <v>11</v>
      </c>
      <c r="B29" s="30">
        <v>1</v>
      </c>
      <c r="C29" s="40">
        <v>40697081</v>
      </c>
      <c r="D29" s="38">
        <v>41372</v>
      </c>
      <c r="E29" s="64" t="s">
        <v>229</v>
      </c>
      <c r="F29" s="40">
        <v>15</v>
      </c>
      <c r="G29" s="65">
        <v>466.1</v>
      </c>
      <c r="H29" s="53" t="s">
        <v>24</v>
      </c>
    </row>
    <row r="30" spans="1:8" s="51" customFormat="1" ht="15" customHeight="1" x14ac:dyDescent="0.25">
      <c r="A30" s="30" t="s">
        <v>11</v>
      </c>
      <c r="B30" s="30">
        <v>1</v>
      </c>
      <c r="C30" s="39">
        <v>40697548</v>
      </c>
      <c r="D30" s="38">
        <v>41372</v>
      </c>
      <c r="E30" s="64" t="s">
        <v>229</v>
      </c>
      <c r="F30" s="40">
        <v>5</v>
      </c>
      <c r="G30" s="65">
        <v>466.1</v>
      </c>
      <c r="H30" s="53" t="s">
        <v>245</v>
      </c>
    </row>
    <row r="31" spans="1:8" s="51" customFormat="1" ht="15" customHeight="1" x14ac:dyDescent="0.25">
      <c r="A31" s="30" t="s">
        <v>11</v>
      </c>
      <c r="B31" s="30">
        <v>1</v>
      </c>
      <c r="C31" s="40">
        <v>40697580</v>
      </c>
      <c r="D31" s="36">
        <v>41389</v>
      </c>
      <c r="E31" s="64" t="s">
        <v>229</v>
      </c>
      <c r="F31" s="40">
        <v>7</v>
      </c>
      <c r="G31" s="65">
        <v>466.1</v>
      </c>
      <c r="H31" s="53" t="s">
        <v>242</v>
      </c>
    </row>
    <row r="32" spans="1:8" s="51" customFormat="1" ht="15" customHeight="1" x14ac:dyDescent="0.25">
      <c r="A32" s="30" t="s">
        <v>11</v>
      </c>
      <c r="B32" s="30">
        <v>1</v>
      </c>
      <c r="C32" s="37">
        <v>40697635</v>
      </c>
      <c r="D32" s="36">
        <v>41366</v>
      </c>
      <c r="E32" s="64" t="s">
        <v>229</v>
      </c>
      <c r="F32" s="40">
        <v>8</v>
      </c>
      <c r="G32" s="65">
        <v>466.1</v>
      </c>
      <c r="H32" s="54" t="s">
        <v>241</v>
      </c>
    </row>
    <row r="33" spans="1:8" s="51" customFormat="1" ht="15" customHeight="1" x14ac:dyDescent="0.25">
      <c r="A33" s="30" t="s">
        <v>11</v>
      </c>
      <c r="B33" s="30">
        <v>1</v>
      </c>
      <c r="C33" s="37">
        <v>40697937</v>
      </c>
      <c r="D33" s="36">
        <v>41369</v>
      </c>
      <c r="E33" s="64" t="s">
        <v>229</v>
      </c>
      <c r="F33" s="40">
        <v>15</v>
      </c>
      <c r="G33" s="65">
        <v>466.1</v>
      </c>
      <c r="H33" s="53" t="s">
        <v>24</v>
      </c>
    </row>
    <row r="34" spans="1:8" s="51" customFormat="1" ht="15" customHeight="1" x14ac:dyDescent="0.25">
      <c r="A34" s="30" t="s">
        <v>11</v>
      </c>
      <c r="B34" s="30">
        <v>1</v>
      </c>
      <c r="C34" s="37">
        <v>40698003</v>
      </c>
      <c r="D34" s="36">
        <v>41365</v>
      </c>
      <c r="E34" s="64" t="s">
        <v>229</v>
      </c>
      <c r="F34" s="40">
        <v>7</v>
      </c>
      <c r="G34" s="65">
        <v>466.1</v>
      </c>
      <c r="H34" s="54" t="s">
        <v>81</v>
      </c>
    </row>
    <row r="35" spans="1:8" s="51" customFormat="1" ht="15" customHeight="1" x14ac:dyDescent="0.25">
      <c r="A35" s="30" t="s">
        <v>11</v>
      </c>
      <c r="B35" s="30">
        <v>1</v>
      </c>
      <c r="C35" s="37">
        <v>40698380</v>
      </c>
      <c r="D35" s="38">
        <v>41368</v>
      </c>
      <c r="E35" s="64" t="s">
        <v>229</v>
      </c>
      <c r="F35" s="40">
        <v>15</v>
      </c>
      <c r="G35" s="65">
        <v>466.1</v>
      </c>
      <c r="H35" s="53" t="s">
        <v>238</v>
      </c>
    </row>
    <row r="36" spans="1:8" s="51" customFormat="1" ht="15" customHeight="1" x14ac:dyDescent="0.25">
      <c r="A36" s="30" t="s">
        <v>11</v>
      </c>
      <c r="B36" s="30">
        <v>1</v>
      </c>
      <c r="C36" s="37">
        <v>40699030</v>
      </c>
      <c r="D36" s="38">
        <v>41379</v>
      </c>
      <c r="E36" s="64" t="s">
        <v>229</v>
      </c>
      <c r="F36" s="40">
        <v>5</v>
      </c>
      <c r="G36" s="65">
        <v>466.1</v>
      </c>
      <c r="H36" s="54" t="s">
        <v>81</v>
      </c>
    </row>
    <row r="37" spans="1:8" s="51" customFormat="1" ht="15" customHeight="1" x14ac:dyDescent="0.25">
      <c r="A37" s="30" t="s">
        <v>11</v>
      </c>
      <c r="B37" s="30">
        <v>1</v>
      </c>
      <c r="C37" s="37">
        <v>40700439</v>
      </c>
      <c r="D37" s="38">
        <v>41365</v>
      </c>
      <c r="E37" s="64" t="s">
        <v>229</v>
      </c>
      <c r="F37" s="40">
        <v>15</v>
      </c>
      <c r="G37" s="65">
        <v>466.1</v>
      </c>
      <c r="H37" s="53" t="s">
        <v>16</v>
      </c>
    </row>
    <row r="38" spans="1:8" s="51" customFormat="1" ht="15" customHeight="1" x14ac:dyDescent="0.25">
      <c r="A38" s="30" t="s">
        <v>11</v>
      </c>
      <c r="B38" s="30">
        <v>1</v>
      </c>
      <c r="C38" s="37">
        <v>40700652</v>
      </c>
      <c r="D38" s="38">
        <v>41383</v>
      </c>
      <c r="E38" s="64" t="s">
        <v>229</v>
      </c>
      <c r="F38" s="40">
        <v>60</v>
      </c>
      <c r="G38" s="65">
        <v>416640</v>
      </c>
      <c r="H38" s="53" t="s">
        <v>243</v>
      </c>
    </row>
    <row r="39" spans="1:8" s="51" customFormat="1" ht="15" customHeight="1" x14ac:dyDescent="0.25">
      <c r="A39" s="30" t="s">
        <v>11</v>
      </c>
      <c r="B39" s="30">
        <v>1</v>
      </c>
      <c r="C39" s="37">
        <v>40700783</v>
      </c>
      <c r="D39" s="38">
        <v>41367</v>
      </c>
      <c r="E39" s="64" t="s">
        <v>229</v>
      </c>
      <c r="F39" s="40">
        <v>15</v>
      </c>
      <c r="G39" s="65">
        <v>466.1</v>
      </c>
      <c r="H39" s="54" t="s">
        <v>239</v>
      </c>
    </row>
    <row r="40" spans="1:8" s="51" customFormat="1" ht="15" customHeight="1" x14ac:dyDescent="0.25">
      <c r="A40" s="30" t="s">
        <v>11</v>
      </c>
      <c r="B40" s="30">
        <v>1</v>
      </c>
      <c r="C40" s="37">
        <v>40700798</v>
      </c>
      <c r="D40" s="38">
        <v>41382</v>
      </c>
      <c r="E40" s="64" t="s">
        <v>229</v>
      </c>
      <c r="F40" s="40">
        <v>5</v>
      </c>
      <c r="G40" s="65">
        <v>466.1</v>
      </c>
      <c r="H40" s="53" t="s">
        <v>20</v>
      </c>
    </row>
    <row r="41" spans="1:8" s="51" customFormat="1" ht="15" customHeight="1" x14ac:dyDescent="0.25">
      <c r="A41" s="30" t="s">
        <v>11</v>
      </c>
      <c r="B41" s="30">
        <v>1</v>
      </c>
      <c r="C41" s="37">
        <v>40700954</v>
      </c>
      <c r="D41" s="38">
        <v>41367</v>
      </c>
      <c r="E41" s="64" t="s">
        <v>229</v>
      </c>
      <c r="F41" s="40">
        <v>15</v>
      </c>
      <c r="G41" s="65">
        <v>466.1</v>
      </c>
      <c r="H41" s="53" t="s">
        <v>24</v>
      </c>
    </row>
    <row r="42" spans="1:8" s="51" customFormat="1" ht="15" customHeight="1" x14ac:dyDescent="0.25">
      <c r="A42" s="30" t="s">
        <v>11</v>
      </c>
      <c r="B42" s="30">
        <v>1</v>
      </c>
      <c r="C42" s="35">
        <v>40700983</v>
      </c>
      <c r="D42" s="38">
        <v>41365</v>
      </c>
      <c r="E42" s="64" t="s">
        <v>229</v>
      </c>
      <c r="F42" s="40">
        <v>7</v>
      </c>
      <c r="G42" s="65">
        <v>466.1</v>
      </c>
      <c r="H42" s="53" t="s">
        <v>24</v>
      </c>
    </row>
    <row r="43" spans="1:8" s="51" customFormat="1" ht="15" customHeight="1" x14ac:dyDescent="0.25">
      <c r="A43" s="30" t="s">
        <v>11</v>
      </c>
      <c r="B43" s="30">
        <v>1</v>
      </c>
      <c r="C43" s="40">
        <v>40700986</v>
      </c>
      <c r="D43" s="38">
        <v>41366</v>
      </c>
      <c r="E43" s="64" t="s">
        <v>229</v>
      </c>
      <c r="F43" s="40">
        <v>15</v>
      </c>
      <c r="G43" s="65">
        <v>466.1</v>
      </c>
      <c r="H43" s="53" t="s">
        <v>16</v>
      </c>
    </row>
    <row r="44" spans="1:8" s="51" customFormat="1" ht="15" customHeight="1" x14ac:dyDescent="0.25">
      <c r="A44" s="30" t="s">
        <v>11</v>
      </c>
      <c r="B44" s="30">
        <v>1</v>
      </c>
      <c r="C44" s="37">
        <v>40701024</v>
      </c>
      <c r="D44" s="38">
        <v>41375</v>
      </c>
      <c r="E44" s="64" t="s">
        <v>230</v>
      </c>
      <c r="F44" s="40">
        <v>220</v>
      </c>
      <c r="G44" s="65">
        <v>512864.67</v>
      </c>
      <c r="H44" s="54" t="s">
        <v>23</v>
      </c>
    </row>
    <row r="45" spans="1:8" s="51" customFormat="1" ht="15" customHeight="1" x14ac:dyDescent="0.25">
      <c r="A45" s="30" t="s">
        <v>11</v>
      </c>
      <c r="B45" s="30">
        <v>1</v>
      </c>
      <c r="C45" s="40">
        <v>40701029</v>
      </c>
      <c r="D45" s="38">
        <v>41366</v>
      </c>
      <c r="E45" s="64" t="s">
        <v>229</v>
      </c>
      <c r="F45" s="40">
        <v>15</v>
      </c>
      <c r="G45" s="65">
        <v>466.1</v>
      </c>
      <c r="H45" s="53" t="s">
        <v>16</v>
      </c>
    </row>
    <row r="46" spans="1:8" s="51" customFormat="1" ht="15" customHeight="1" x14ac:dyDescent="0.25">
      <c r="A46" s="30" t="s">
        <v>11</v>
      </c>
      <c r="B46" s="30">
        <v>1</v>
      </c>
      <c r="C46" s="40">
        <v>40701180</v>
      </c>
      <c r="D46" s="36">
        <v>41382</v>
      </c>
      <c r="E46" s="64" t="s">
        <v>229</v>
      </c>
      <c r="F46" s="40">
        <v>15</v>
      </c>
      <c r="G46" s="65">
        <v>466.1</v>
      </c>
      <c r="H46" s="53" t="s">
        <v>16</v>
      </c>
    </row>
    <row r="47" spans="1:8" s="51" customFormat="1" ht="16.5" customHeight="1" x14ac:dyDescent="0.25">
      <c r="A47" s="30" t="s">
        <v>11</v>
      </c>
      <c r="B47" s="30">
        <v>1</v>
      </c>
      <c r="C47" s="39">
        <v>40701671</v>
      </c>
      <c r="D47" s="36">
        <v>41366</v>
      </c>
      <c r="E47" s="64" t="s">
        <v>229</v>
      </c>
      <c r="F47" s="40">
        <v>18.399999999999999</v>
      </c>
      <c r="G47" s="65">
        <v>127769.60000000001</v>
      </c>
      <c r="H47" s="53" t="s">
        <v>226</v>
      </c>
    </row>
    <row r="48" spans="1:8" s="51" customFormat="1" ht="15" customHeight="1" x14ac:dyDescent="0.25">
      <c r="A48" s="30" t="s">
        <v>11</v>
      </c>
      <c r="B48" s="30">
        <v>1</v>
      </c>
      <c r="C48" s="40">
        <v>40701674</v>
      </c>
      <c r="D48" s="36">
        <v>41368</v>
      </c>
      <c r="E48" s="64" t="s">
        <v>229</v>
      </c>
      <c r="F48" s="40">
        <v>18.399999999999999</v>
      </c>
      <c r="G48" s="65">
        <v>127769.60000000001</v>
      </c>
      <c r="H48" s="53" t="s">
        <v>246</v>
      </c>
    </row>
    <row r="49" spans="1:8" s="51" customFormat="1" ht="15" customHeight="1" x14ac:dyDescent="0.25">
      <c r="A49" s="30" t="s">
        <v>11</v>
      </c>
      <c r="B49" s="30">
        <v>1</v>
      </c>
      <c r="C49" s="37">
        <v>40701678</v>
      </c>
      <c r="D49" s="38">
        <v>41383</v>
      </c>
      <c r="E49" s="64" t="s">
        <v>230</v>
      </c>
      <c r="F49" s="40">
        <v>56</v>
      </c>
      <c r="G49" s="65">
        <v>1258208</v>
      </c>
      <c r="H49" s="53" t="s">
        <v>243</v>
      </c>
    </row>
    <row r="50" spans="1:8" s="51" customFormat="1" ht="15" customHeight="1" x14ac:dyDescent="0.25">
      <c r="A50" s="30" t="s">
        <v>11</v>
      </c>
      <c r="B50" s="30">
        <v>1</v>
      </c>
      <c r="C50" s="37">
        <v>40701710</v>
      </c>
      <c r="D50" s="38">
        <v>41375</v>
      </c>
      <c r="E50" s="64" t="s">
        <v>230</v>
      </c>
      <c r="F50" s="40">
        <v>138</v>
      </c>
      <c r="G50" s="65">
        <v>3100584</v>
      </c>
      <c r="H50" s="53" t="s">
        <v>74</v>
      </c>
    </row>
    <row r="51" spans="1:8" s="51" customFormat="1" ht="15" customHeight="1" x14ac:dyDescent="0.25">
      <c r="A51" s="30" t="s">
        <v>11</v>
      </c>
      <c r="B51" s="30">
        <v>1</v>
      </c>
      <c r="C51" s="40">
        <v>40702198</v>
      </c>
      <c r="D51" s="36">
        <v>41367</v>
      </c>
      <c r="E51" s="64" t="s">
        <v>229</v>
      </c>
      <c r="F51" s="40">
        <v>8</v>
      </c>
      <c r="G51" s="65">
        <v>466.1</v>
      </c>
      <c r="H51" s="53" t="s">
        <v>247</v>
      </c>
    </row>
    <row r="52" spans="1:8" s="51" customFormat="1" ht="15" customHeight="1" x14ac:dyDescent="0.25">
      <c r="A52" s="30" t="s">
        <v>11</v>
      </c>
      <c r="B52" s="30">
        <v>1</v>
      </c>
      <c r="C52" s="40">
        <v>40702212</v>
      </c>
      <c r="D52" s="36">
        <v>41367</v>
      </c>
      <c r="E52" s="64" t="s">
        <v>229</v>
      </c>
      <c r="F52" s="40">
        <v>8</v>
      </c>
      <c r="G52" s="65">
        <v>466.1</v>
      </c>
      <c r="H52" s="54" t="s">
        <v>248</v>
      </c>
    </row>
    <row r="53" spans="1:8" s="51" customFormat="1" ht="15" customHeight="1" x14ac:dyDescent="0.25">
      <c r="A53" s="30" t="s">
        <v>11</v>
      </c>
      <c r="B53" s="30">
        <v>1</v>
      </c>
      <c r="C53" s="37">
        <v>40702278</v>
      </c>
      <c r="D53" s="38">
        <v>41383</v>
      </c>
      <c r="E53" s="64" t="s">
        <v>230</v>
      </c>
      <c r="F53" s="40">
        <v>100</v>
      </c>
      <c r="G53" s="65">
        <v>2246800</v>
      </c>
      <c r="H53" s="53" t="s">
        <v>243</v>
      </c>
    </row>
    <row r="54" spans="1:8" s="51" customFormat="1" ht="15" customHeight="1" x14ac:dyDescent="0.25">
      <c r="A54" s="30" t="s">
        <v>11</v>
      </c>
      <c r="B54" s="30">
        <v>1</v>
      </c>
      <c r="C54" s="37">
        <v>40702285</v>
      </c>
      <c r="D54" s="38">
        <v>41375</v>
      </c>
      <c r="E54" s="64" t="s">
        <v>230</v>
      </c>
      <c r="F54" s="40">
        <v>60</v>
      </c>
      <c r="G54" s="65">
        <v>1348080</v>
      </c>
      <c r="H54" s="53" t="s">
        <v>243</v>
      </c>
    </row>
    <row r="55" spans="1:8" s="51" customFormat="1" ht="15" customHeight="1" x14ac:dyDescent="0.25">
      <c r="A55" s="30" t="s">
        <v>11</v>
      </c>
      <c r="B55" s="30">
        <v>1</v>
      </c>
      <c r="C55" s="37">
        <v>40702290</v>
      </c>
      <c r="D55" s="38">
        <v>41386</v>
      </c>
      <c r="E55" s="64" t="s">
        <v>230</v>
      </c>
      <c r="F55" s="40">
        <v>120</v>
      </c>
      <c r="G55" s="65">
        <v>6642</v>
      </c>
      <c r="H55" s="54" t="s">
        <v>241</v>
      </c>
    </row>
    <row r="56" spans="1:8" s="51" customFormat="1" ht="15" customHeight="1" x14ac:dyDescent="0.25">
      <c r="A56" s="30" t="s">
        <v>11</v>
      </c>
      <c r="B56" s="30">
        <v>1</v>
      </c>
      <c r="C56" s="40">
        <v>40702770</v>
      </c>
      <c r="D56" s="36">
        <v>41374</v>
      </c>
      <c r="E56" s="64" t="s">
        <v>229</v>
      </c>
      <c r="F56" s="40">
        <v>15</v>
      </c>
      <c r="G56" s="65">
        <v>466.1</v>
      </c>
      <c r="H56" s="53" t="s">
        <v>249</v>
      </c>
    </row>
    <row r="57" spans="1:8" s="51" customFormat="1" ht="15" customHeight="1" x14ac:dyDescent="0.25">
      <c r="A57" s="30" t="s">
        <v>11</v>
      </c>
      <c r="B57" s="30">
        <v>1</v>
      </c>
      <c r="C57" s="37">
        <v>40702833</v>
      </c>
      <c r="D57" s="36">
        <v>41374</v>
      </c>
      <c r="E57" s="64" t="s">
        <v>229</v>
      </c>
      <c r="F57" s="40">
        <v>10</v>
      </c>
      <c r="G57" s="65">
        <v>466.1</v>
      </c>
      <c r="H57" s="53" t="s">
        <v>249</v>
      </c>
    </row>
    <row r="58" spans="1:8" s="51" customFormat="1" ht="15" customHeight="1" x14ac:dyDescent="0.25">
      <c r="A58" s="30" t="s">
        <v>11</v>
      </c>
      <c r="B58" s="30">
        <v>1</v>
      </c>
      <c r="C58" s="40">
        <v>40702841</v>
      </c>
      <c r="D58" s="36">
        <v>41365</v>
      </c>
      <c r="E58" s="64" t="s">
        <v>229</v>
      </c>
      <c r="F58" s="40">
        <v>8</v>
      </c>
      <c r="G58" s="65">
        <v>466.1</v>
      </c>
      <c r="H58" s="53" t="s">
        <v>250</v>
      </c>
    </row>
    <row r="59" spans="1:8" s="51" customFormat="1" ht="15" customHeight="1" x14ac:dyDescent="0.25">
      <c r="A59" s="30" t="s">
        <v>11</v>
      </c>
      <c r="B59" s="30">
        <v>1</v>
      </c>
      <c r="C59" s="35">
        <v>40702988</v>
      </c>
      <c r="D59" s="36">
        <v>41374</v>
      </c>
      <c r="E59" s="64" t="s">
        <v>229</v>
      </c>
      <c r="F59" s="40">
        <v>15</v>
      </c>
      <c r="G59" s="65">
        <v>466.1</v>
      </c>
      <c r="H59" s="53" t="s">
        <v>22</v>
      </c>
    </row>
    <row r="60" spans="1:8" s="51" customFormat="1" ht="15" customHeight="1" x14ac:dyDescent="0.25">
      <c r="A60" s="30" t="s">
        <v>11</v>
      </c>
      <c r="B60" s="30">
        <v>1</v>
      </c>
      <c r="C60" s="35">
        <v>40702997</v>
      </c>
      <c r="D60" s="38">
        <v>41374</v>
      </c>
      <c r="E60" s="64" t="s">
        <v>229</v>
      </c>
      <c r="F60" s="40">
        <v>10</v>
      </c>
      <c r="G60" s="65">
        <v>466.1</v>
      </c>
      <c r="H60" s="53" t="s">
        <v>249</v>
      </c>
    </row>
    <row r="61" spans="1:8" s="51" customFormat="1" ht="15" customHeight="1" x14ac:dyDescent="0.25">
      <c r="A61" s="30" t="s">
        <v>11</v>
      </c>
      <c r="B61" s="30">
        <v>1</v>
      </c>
      <c r="C61" s="35">
        <v>40703436</v>
      </c>
      <c r="D61" s="36">
        <v>41374</v>
      </c>
      <c r="E61" s="64" t="s">
        <v>229</v>
      </c>
      <c r="F61" s="40">
        <v>9</v>
      </c>
      <c r="G61" s="65">
        <v>466.1</v>
      </c>
      <c r="H61" s="54" t="s">
        <v>289</v>
      </c>
    </row>
    <row r="62" spans="1:8" s="51" customFormat="1" ht="15" customHeight="1" x14ac:dyDescent="0.25">
      <c r="A62" s="30" t="s">
        <v>11</v>
      </c>
      <c r="B62" s="30">
        <v>1</v>
      </c>
      <c r="C62" s="35">
        <v>40703464</v>
      </c>
      <c r="D62" s="36">
        <v>41374</v>
      </c>
      <c r="E62" s="64" t="s">
        <v>229</v>
      </c>
      <c r="F62" s="40">
        <v>15</v>
      </c>
      <c r="G62" s="65">
        <v>466.1</v>
      </c>
      <c r="H62" s="54" t="s">
        <v>216</v>
      </c>
    </row>
    <row r="63" spans="1:8" s="51" customFormat="1" ht="15" customHeight="1" x14ac:dyDescent="0.25">
      <c r="A63" s="30" t="s">
        <v>11</v>
      </c>
      <c r="B63" s="30">
        <v>1</v>
      </c>
      <c r="C63" s="35">
        <v>40703646</v>
      </c>
      <c r="D63" s="36">
        <v>41368</v>
      </c>
      <c r="E63" s="64" t="s">
        <v>229</v>
      </c>
      <c r="F63" s="40">
        <v>15</v>
      </c>
      <c r="G63" s="65">
        <v>466.1</v>
      </c>
      <c r="H63" s="53" t="s">
        <v>24</v>
      </c>
    </row>
    <row r="64" spans="1:8" s="51" customFormat="1" ht="15" customHeight="1" x14ac:dyDescent="0.25">
      <c r="A64" s="30" t="s">
        <v>11</v>
      </c>
      <c r="B64" s="30">
        <v>1</v>
      </c>
      <c r="C64" s="40">
        <v>40703665</v>
      </c>
      <c r="D64" s="36">
        <v>41373</v>
      </c>
      <c r="E64" s="64" t="s">
        <v>229</v>
      </c>
      <c r="F64" s="40">
        <v>15</v>
      </c>
      <c r="G64" s="65">
        <v>466.1</v>
      </c>
      <c r="H64" s="53" t="s">
        <v>22</v>
      </c>
    </row>
    <row r="65" spans="1:8" s="51" customFormat="1" ht="15" customHeight="1" x14ac:dyDescent="0.25">
      <c r="A65" s="30" t="s">
        <v>11</v>
      </c>
      <c r="B65" s="30">
        <v>1</v>
      </c>
      <c r="C65" s="35">
        <v>40703763</v>
      </c>
      <c r="D65" s="36">
        <v>41375</v>
      </c>
      <c r="E65" s="64" t="s">
        <v>229</v>
      </c>
      <c r="F65" s="40">
        <v>7</v>
      </c>
      <c r="G65" s="65">
        <v>466.1</v>
      </c>
      <c r="H65" s="53" t="s">
        <v>251</v>
      </c>
    </row>
    <row r="66" spans="1:8" s="51" customFormat="1" ht="15" customHeight="1" x14ac:dyDescent="0.25">
      <c r="A66" s="30" t="s">
        <v>11</v>
      </c>
      <c r="B66" s="30">
        <v>1</v>
      </c>
      <c r="C66" s="78">
        <v>40703802</v>
      </c>
      <c r="D66" s="36">
        <v>41373</v>
      </c>
      <c r="E66" s="64" t="s">
        <v>229</v>
      </c>
      <c r="F66" s="40">
        <v>7</v>
      </c>
      <c r="G66" s="65">
        <v>466.1</v>
      </c>
      <c r="H66" s="53" t="s">
        <v>238</v>
      </c>
    </row>
    <row r="67" spans="1:8" s="51" customFormat="1" ht="15" customHeight="1" x14ac:dyDescent="0.25">
      <c r="A67" s="30" t="s">
        <v>11</v>
      </c>
      <c r="B67" s="30">
        <v>1</v>
      </c>
      <c r="C67" s="37">
        <v>40703899</v>
      </c>
      <c r="D67" s="36">
        <v>41374</v>
      </c>
      <c r="E67" s="64" t="s">
        <v>229</v>
      </c>
      <c r="F67" s="40">
        <v>0.15</v>
      </c>
      <c r="G67" s="65">
        <v>466.1</v>
      </c>
      <c r="H67" s="54" t="s">
        <v>290</v>
      </c>
    </row>
    <row r="68" spans="1:8" s="51" customFormat="1" ht="15" customHeight="1" x14ac:dyDescent="0.25">
      <c r="A68" s="30" t="s">
        <v>11</v>
      </c>
      <c r="B68" s="30">
        <v>1</v>
      </c>
      <c r="C68" s="37">
        <v>40703907</v>
      </c>
      <c r="D68" s="36">
        <v>41374</v>
      </c>
      <c r="E68" s="64" t="s">
        <v>229</v>
      </c>
      <c r="F68" s="40">
        <v>0.15</v>
      </c>
      <c r="G68" s="65">
        <v>466.1</v>
      </c>
      <c r="H68" s="54" t="s">
        <v>290</v>
      </c>
    </row>
    <row r="69" spans="1:8" s="51" customFormat="1" ht="15" customHeight="1" x14ac:dyDescent="0.25">
      <c r="A69" s="30" t="s">
        <v>11</v>
      </c>
      <c r="B69" s="30">
        <v>1</v>
      </c>
      <c r="C69" s="41">
        <v>40703915</v>
      </c>
      <c r="D69" s="36">
        <v>41374</v>
      </c>
      <c r="E69" s="64" t="s">
        <v>229</v>
      </c>
      <c r="F69" s="40">
        <v>0.15</v>
      </c>
      <c r="G69" s="65">
        <v>466.1</v>
      </c>
      <c r="H69" s="54" t="s">
        <v>290</v>
      </c>
    </row>
    <row r="70" spans="1:8" s="51" customFormat="1" ht="15" customHeight="1" x14ac:dyDescent="0.25">
      <c r="A70" s="30" t="s">
        <v>11</v>
      </c>
      <c r="B70" s="30">
        <v>1</v>
      </c>
      <c r="C70" s="35">
        <v>40703927</v>
      </c>
      <c r="D70" s="38">
        <v>41374</v>
      </c>
      <c r="E70" s="64" t="s">
        <v>229</v>
      </c>
      <c r="F70" s="40">
        <v>0.15</v>
      </c>
      <c r="G70" s="65">
        <v>466.1</v>
      </c>
      <c r="H70" s="54" t="s">
        <v>290</v>
      </c>
    </row>
    <row r="71" spans="1:8" s="51" customFormat="1" ht="15" customHeight="1" x14ac:dyDescent="0.25">
      <c r="A71" s="30" t="s">
        <v>11</v>
      </c>
      <c r="B71" s="30">
        <v>1</v>
      </c>
      <c r="C71" s="37">
        <v>40703932</v>
      </c>
      <c r="D71" s="38">
        <v>41374</v>
      </c>
      <c r="E71" s="64" t="s">
        <v>229</v>
      </c>
      <c r="F71" s="40">
        <v>0.15</v>
      </c>
      <c r="G71" s="65">
        <v>466.1</v>
      </c>
      <c r="H71" s="54" t="s">
        <v>290</v>
      </c>
    </row>
    <row r="72" spans="1:8" s="51" customFormat="1" ht="15" customHeight="1" x14ac:dyDescent="0.25">
      <c r="A72" s="30" t="s">
        <v>11</v>
      </c>
      <c r="B72" s="30">
        <v>1</v>
      </c>
      <c r="C72" s="37">
        <v>40703948</v>
      </c>
      <c r="D72" s="38">
        <v>41374</v>
      </c>
      <c r="E72" s="64" t="s">
        <v>229</v>
      </c>
      <c r="F72" s="40">
        <v>0.15</v>
      </c>
      <c r="G72" s="65">
        <v>466.1</v>
      </c>
      <c r="H72" s="54" t="s">
        <v>290</v>
      </c>
    </row>
    <row r="73" spans="1:8" s="51" customFormat="1" ht="15" customHeight="1" x14ac:dyDescent="0.25">
      <c r="A73" s="30" t="s">
        <v>11</v>
      </c>
      <c r="B73" s="30">
        <v>1</v>
      </c>
      <c r="C73" s="37">
        <v>40703951</v>
      </c>
      <c r="D73" s="36">
        <v>41374</v>
      </c>
      <c r="E73" s="64" t="s">
        <v>229</v>
      </c>
      <c r="F73" s="40">
        <v>0.15</v>
      </c>
      <c r="G73" s="65">
        <v>466.1</v>
      </c>
      <c r="H73" s="54" t="s">
        <v>290</v>
      </c>
    </row>
    <row r="74" spans="1:8" s="51" customFormat="1" ht="15" customHeight="1" x14ac:dyDescent="0.25">
      <c r="A74" s="30" t="s">
        <v>11</v>
      </c>
      <c r="B74" s="30">
        <v>1</v>
      </c>
      <c r="C74" s="37">
        <v>40703954</v>
      </c>
      <c r="D74" s="38">
        <v>41366</v>
      </c>
      <c r="E74" s="64" t="s">
        <v>229</v>
      </c>
      <c r="F74" s="40">
        <v>7</v>
      </c>
      <c r="G74" s="65">
        <v>466.1</v>
      </c>
      <c r="H74" s="53" t="s">
        <v>20</v>
      </c>
    </row>
    <row r="75" spans="1:8" s="51" customFormat="1" ht="15" customHeight="1" x14ac:dyDescent="0.25">
      <c r="A75" s="30" t="s">
        <v>11</v>
      </c>
      <c r="B75" s="30">
        <v>1</v>
      </c>
      <c r="C75" s="37">
        <v>40703963</v>
      </c>
      <c r="D75" s="38">
        <v>41374</v>
      </c>
      <c r="E75" s="64" t="s">
        <v>229</v>
      </c>
      <c r="F75" s="40">
        <v>0.15</v>
      </c>
      <c r="G75" s="65">
        <v>466.1</v>
      </c>
      <c r="H75" s="54" t="s">
        <v>290</v>
      </c>
    </row>
    <row r="76" spans="1:8" s="51" customFormat="1" ht="15" customHeight="1" x14ac:dyDescent="0.25">
      <c r="A76" s="30" t="s">
        <v>11</v>
      </c>
      <c r="B76" s="30">
        <v>1</v>
      </c>
      <c r="C76" s="37">
        <v>40703972</v>
      </c>
      <c r="D76" s="38">
        <v>41374</v>
      </c>
      <c r="E76" s="64" t="s">
        <v>229</v>
      </c>
      <c r="F76" s="40">
        <v>0.15</v>
      </c>
      <c r="G76" s="65">
        <v>466.1</v>
      </c>
      <c r="H76" s="54" t="s">
        <v>290</v>
      </c>
    </row>
    <row r="77" spans="1:8" s="51" customFormat="1" ht="15" customHeight="1" x14ac:dyDescent="0.25">
      <c r="A77" s="30" t="s">
        <v>11</v>
      </c>
      <c r="B77" s="30">
        <v>1</v>
      </c>
      <c r="C77" s="37">
        <v>40703992</v>
      </c>
      <c r="D77" s="38">
        <v>41374</v>
      </c>
      <c r="E77" s="64" t="s">
        <v>229</v>
      </c>
      <c r="F77" s="40">
        <v>0.15</v>
      </c>
      <c r="G77" s="65">
        <v>466.1</v>
      </c>
      <c r="H77" s="54" t="s">
        <v>290</v>
      </c>
    </row>
    <row r="78" spans="1:8" s="51" customFormat="1" ht="15" customHeight="1" x14ac:dyDescent="0.25">
      <c r="A78" s="30" t="s">
        <v>11</v>
      </c>
      <c r="B78" s="30">
        <v>1</v>
      </c>
      <c r="C78" s="37">
        <v>40704005</v>
      </c>
      <c r="D78" s="38">
        <v>41374</v>
      </c>
      <c r="E78" s="64" t="s">
        <v>229</v>
      </c>
      <c r="F78" s="40">
        <v>0.15</v>
      </c>
      <c r="G78" s="65">
        <v>466.1</v>
      </c>
      <c r="H78" s="54" t="s">
        <v>290</v>
      </c>
    </row>
    <row r="79" spans="1:8" s="51" customFormat="1" ht="15" customHeight="1" x14ac:dyDescent="0.25">
      <c r="A79" s="30" t="s">
        <v>11</v>
      </c>
      <c r="B79" s="30">
        <v>1</v>
      </c>
      <c r="C79" s="37">
        <v>40704037</v>
      </c>
      <c r="D79" s="38">
        <v>41374</v>
      </c>
      <c r="E79" s="64" t="s">
        <v>229</v>
      </c>
      <c r="F79" s="40">
        <v>0.15</v>
      </c>
      <c r="G79" s="65">
        <v>466.1</v>
      </c>
      <c r="H79" s="54" t="s">
        <v>290</v>
      </c>
    </row>
    <row r="80" spans="1:8" s="51" customFormat="1" ht="15" customHeight="1" x14ac:dyDescent="0.25">
      <c r="A80" s="30" t="s">
        <v>11</v>
      </c>
      <c r="B80" s="30">
        <v>1</v>
      </c>
      <c r="C80" s="37">
        <v>40704050</v>
      </c>
      <c r="D80" s="38">
        <v>41374</v>
      </c>
      <c r="E80" s="64" t="s">
        <v>229</v>
      </c>
      <c r="F80" s="40">
        <v>0.15</v>
      </c>
      <c r="G80" s="65">
        <v>466.1</v>
      </c>
      <c r="H80" s="54" t="s">
        <v>290</v>
      </c>
    </row>
    <row r="81" spans="1:8" s="51" customFormat="1" ht="15" customHeight="1" x14ac:dyDescent="0.25">
      <c r="A81" s="30" t="s">
        <v>11</v>
      </c>
      <c r="B81" s="30">
        <v>1</v>
      </c>
      <c r="C81" s="37">
        <v>40704053</v>
      </c>
      <c r="D81" s="38">
        <v>41365</v>
      </c>
      <c r="E81" s="64" t="s">
        <v>229</v>
      </c>
      <c r="F81" s="40">
        <v>15</v>
      </c>
      <c r="G81" s="65">
        <v>466.1</v>
      </c>
      <c r="H81" s="54" t="s">
        <v>81</v>
      </c>
    </row>
    <row r="82" spans="1:8" s="51" customFormat="1" ht="15" customHeight="1" x14ac:dyDescent="0.25">
      <c r="A82" s="30" t="s">
        <v>11</v>
      </c>
      <c r="B82" s="30">
        <v>1</v>
      </c>
      <c r="C82" s="37">
        <v>40704062</v>
      </c>
      <c r="D82" s="38">
        <v>41374</v>
      </c>
      <c r="E82" s="64" t="s">
        <v>229</v>
      </c>
      <c r="F82" s="40">
        <v>0.15</v>
      </c>
      <c r="G82" s="65">
        <v>466.1</v>
      </c>
      <c r="H82" s="54" t="s">
        <v>290</v>
      </c>
    </row>
    <row r="83" spans="1:8" s="51" customFormat="1" ht="15" customHeight="1" x14ac:dyDescent="0.25">
      <c r="A83" s="30" t="s">
        <v>11</v>
      </c>
      <c r="B83" s="30">
        <v>1</v>
      </c>
      <c r="C83" s="37">
        <v>40704069</v>
      </c>
      <c r="D83" s="38">
        <v>41374</v>
      </c>
      <c r="E83" s="64" t="s">
        <v>229</v>
      </c>
      <c r="F83" s="40">
        <v>0.15</v>
      </c>
      <c r="G83" s="65">
        <v>466.1</v>
      </c>
      <c r="H83" s="54" t="s">
        <v>290</v>
      </c>
    </row>
    <row r="84" spans="1:8" s="51" customFormat="1" ht="15" customHeight="1" x14ac:dyDescent="0.25">
      <c r="A84" s="30" t="s">
        <v>11</v>
      </c>
      <c r="B84" s="30">
        <v>1</v>
      </c>
      <c r="C84" s="37">
        <v>40704081</v>
      </c>
      <c r="D84" s="38">
        <v>41374</v>
      </c>
      <c r="E84" s="64" t="s">
        <v>229</v>
      </c>
      <c r="F84" s="40">
        <v>0.15</v>
      </c>
      <c r="G84" s="65">
        <v>466.1</v>
      </c>
      <c r="H84" s="54" t="s">
        <v>290</v>
      </c>
    </row>
    <row r="85" spans="1:8" s="51" customFormat="1" ht="15" customHeight="1" x14ac:dyDescent="0.25">
      <c r="A85" s="30" t="s">
        <v>11</v>
      </c>
      <c r="B85" s="30">
        <v>1</v>
      </c>
      <c r="C85" s="39">
        <v>40704091</v>
      </c>
      <c r="D85" s="38">
        <v>41374</v>
      </c>
      <c r="E85" s="64" t="s">
        <v>229</v>
      </c>
      <c r="F85" s="40">
        <v>0.15</v>
      </c>
      <c r="G85" s="65">
        <v>466.1</v>
      </c>
      <c r="H85" s="54" t="s">
        <v>290</v>
      </c>
    </row>
    <row r="86" spans="1:8" s="51" customFormat="1" ht="15" customHeight="1" x14ac:dyDescent="0.25">
      <c r="A86" s="30" t="s">
        <v>11</v>
      </c>
      <c r="B86" s="30">
        <v>1</v>
      </c>
      <c r="C86" s="35">
        <v>40704099</v>
      </c>
      <c r="D86" s="38">
        <v>41374</v>
      </c>
      <c r="E86" s="64" t="s">
        <v>229</v>
      </c>
      <c r="F86" s="40">
        <v>0.15</v>
      </c>
      <c r="G86" s="65">
        <v>466.1</v>
      </c>
      <c r="H86" s="54" t="s">
        <v>290</v>
      </c>
    </row>
    <row r="87" spans="1:8" s="51" customFormat="1" ht="15" customHeight="1" x14ac:dyDescent="0.25">
      <c r="A87" s="30" t="s">
        <v>11</v>
      </c>
      <c r="B87" s="30">
        <v>1</v>
      </c>
      <c r="C87" s="35">
        <v>40704107</v>
      </c>
      <c r="D87" s="38">
        <v>41374</v>
      </c>
      <c r="E87" s="64" t="s">
        <v>229</v>
      </c>
      <c r="F87" s="40">
        <v>0.15</v>
      </c>
      <c r="G87" s="65">
        <v>466.1</v>
      </c>
      <c r="H87" s="54" t="s">
        <v>290</v>
      </c>
    </row>
    <row r="88" spans="1:8" s="52" customFormat="1" ht="15" customHeight="1" x14ac:dyDescent="0.25">
      <c r="A88" s="30" t="s">
        <v>11</v>
      </c>
      <c r="B88" s="30">
        <v>1</v>
      </c>
      <c r="C88" s="40">
        <v>40704114</v>
      </c>
      <c r="D88" s="36">
        <v>41374</v>
      </c>
      <c r="E88" s="64" t="s">
        <v>229</v>
      </c>
      <c r="F88" s="40">
        <v>0.15</v>
      </c>
      <c r="G88" s="65">
        <v>466.1</v>
      </c>
      <c r="H88" s="54" t="s">
        <v>290</v>
      </c>
    </row>
    <row r="89" spans="1:8" s="51" customFormat="1" ht="15" customHeight="1" x14ac:dyDescent="0.25">
      <c r="A89" s="30" t="s">
        <v>11</v>
      </c>
      <c r="B89" s="30">
        <v>1</v>
      </c>
      <c r="C89" s="40">
        <v>40704124</v>
      </c>
      <c r="D89" s="36">
        <v>41374</v>
      </c>
      <c r="E89" s="64" t="s">
        <v>229</v>
      </c>
      <c r="F89" s="40">
        <v>0.15</v>
      </c>
      <c r="G89" s="65">
        <v>466.1</v>
      </c>
      <c r="H89" s="54" t="s">
        <v>290</v>
      </c>
    </row>
    <row r="90" spans="1:8" s="51" customFormat="1" ht="15" customHeight="1" x14ac:dyDescent="0.25">
      <c r="A90" s="30" t="s">
        <v>11</v>
      </c>
      <c r="B90" s="30">
        <v>1</v>
      </c>
      <c r="C90" s="35">
        <v>40704135</v>
      </c>
      <c r="D90" s="36">
        <v>41374</v>
      </c>
      <c r="E90" s="64" t="s">
        <v>229</v>
      </c>
      <c r="F90" s="40">
        <v>0.15</v>
      </c>
      <c r="G90" s="65">
        <v>466.1</v>
      </c>
      <c r="H90" s="54" t="s">
        <v>290</v>
      </c>
    </row>
    <row r="91" spans="1:8" s="51" customFormat="1" ht="15" customHeight="1" x14ac:dyDescent="0.25">
      <c r="A91" s="30" t="s">
        <v>11</v>
      </c>
      <c r="B91" s="30">
        <v>1</v>
      </c>
      <c r="C91" s="40">
        <v>40704141</v>
      </c>
      <c r="D91" s="36">
        <v>41374</v>
      </c>
      <c r="E91" s="64" t="s">
        <v>229</v>
      </c>
      <c r="F91" s="40">
        <v>0.15</v>
      </c>
      <c r="G91" s="65">
        <v>466.1</v>
      </c>
      <c r="H91" s="54" t="s">
        <v>290</v>
      </c>
    </row>
    <row r="92" spans="1:8" s="51" customFormat="1" ht="15" customHeight="1" x14ac:dyDescent="0.25">
      <c r="A92" s="30" t="s">
        <v>11</v>
      </c>
      <c r="B92" s="30">
        <v>1</v>
      </c>
      <c r="C92" s="40">
        <v>40704441</v>
      </c>
      <c r="D92" s="36">
        <v>41365</v>
      </c>
      <c r="E92" s="64" t="s">
        <v>229</v>
      </c>
      <c r="F92" s="40">
        <v>5</v>
      </c>
      <c r="G92" s="65">
        <v>466.1</v>
      </c>
      <c r="H92" s="53" t="s">
        <v>252</v>
      </c>
    </row>
    <row r="93" spans="1:8" s="51" customFormat="1" ht="15" customHeight="1" x14ac:dyDescent="0.25">
      <c r="A93" s="30" t="s">
        <v>11</v>
      </c>
      <c r="B93" s="30">
        <v>1</v>
      </c>
      <c r="C93" s="39">
        <v>40704450</v>
      </c>
      <c r="D93" s="36">
        <v>41372</v>
      </c>
      <c r="E93" s="64" t="s">
        <v>229</v>
      </c>
      <c r="F93" s="40">
        <v>6</v>
      </c>
      <c r="G93" s="65">
        <v>466.1</v>
      </c>
      <c r="H93" s="54" t="s">
        <v>291</v>
      </c>
    </row>
    <row r="94" spans="1:8" s="51" customFormat="1" ht="15" customHeight="1" x14ac:dyDescent="0.25">
      <c r="A94" s="30" t="s">
        <v>11</v>
      </c>
      <c r="B94" s="30">
        <v>1</v>
      </c>
      <c r="C94" s="40">
        <v>40704492</v>
      </c>
      <c r="D94" s="36">
        <v>41369</v>
      </c>
      <c r="E94" s="64" t="s">
        <v>229</v>
      </c>
      <c r="F94" s="40">
        <v>15</v>
      </c>
      <c r="G94" s="65">
        <v>466.1</v>
      </c>
      <c r="H94" s="53" t="s">
        <v>243</v>
      </c>
    </row>
    <row r="95" spans="1:8" s="51" customFormat="1" ht="15" customHeight="1" x14ac:dyDescent="0.25">
      <c r="A95" s="30" t="s">
        <v>11</v>
      </c>
      <c r="B95" s="30">
        <v>1</v>
      </c>
      <c r="C95" s="40">
        <v>40704495</v>
      </c>
      <c r="D95" s="36">
        <v>41369</v>
      </c>
      <c r="E95" s="64" t="s">
        <v>229</v>
      </c>
      <c r="F95" s="40">
        <v>15</v>
      </c>
      <c r="G95" s="65">
        <v>466.1</v>
      </c>
      <c r="H95" s="53" t="s">
        <v>243</v>
      </c>
    </row>
    <row r="96" spans="1:8" s="51" customFormat="1" ht="15" customHeight="1" x14ac:dyDescent="0.25">
      <c r="A96" s="30" t="s">
        <v>11</v>
      </c>
      <c r="B96" s="30">
        <v>1</v>
      </c>
      <c r="C96" s="40">
        <v>40704543</v>
      </c>
      <c r="D96" s="36">
        <v>41374</v>
      </c>
      <c r="E96" s="64" t="s">
        <v>229</v>
      </c>
      <c r="F96" s="40">
        <v>0.15</v>
      </c>
      <c r="G96" s="65">
        <v>466.1</v>
      </c>
      <c r="H96" s="54" t="s">
        <v>290</v>
      </c>
    </row>
    <row r="97" spans="1:8" s="51" customFormat="1" ht="15" customHeight="1" x14ac:dyDescent="0.25">
      <c r="A97" s="30" t="s">
        <v>11</v>
      </c>
      <c r="B97" s="30">
        <v>1</v>
      </c>
      <c r="C97" s="37">
        <v>40704550</v>
      </c>
      <c r="D97" s="36">
        <v>41367</v>
      </c>
      <c r="E97" s="64" t="s">
        <v>229</v>
      </c>
      <c r="F97" s="40">
        <v>7</v>
      </c>
      <c r="G97" s="65">
        <v>466.1</v>
      </c>
      <c r="H97" s="54" t="s">
        <v>23</v>
      </c>
    </row>
    <row r="98" spans="1:8" s="51" customFormat="1" ht="15" customHeight="1" x14ac:dyDescent="0.25">
      <c r="A98" s="30" t="s">
        <v>11</v>
      </c>
      <c r="B98" s="30">
        <v>1</v>
      </c>
      <c r="C98" s="35">
        <v>40704554</v>
      </c>
      <c r="D98" s="36">
        <v>41366</v>
      </c>
      <c r="E98" s="64" t="s">
        <v>229</v>
      </c>
      <c r="F98" s="40">
        <v>15</v>
      </c>
      <c r="G98" s="65">
        <v>466.1</v>
      </c>
      <c r="H98" s="54" t="s">
        <v>135</v>
      </c>
    </row>
    <row r="99" spans="1:8" s="51" customFormat="1" ht="15" customHeight="1" x14ac:dyDescent="0.25">
      <c r="A99" s="30" t="s">
        <v>11</v>
      </c>
      <c r="B99" s="30">
        <v>1</v>
      </c>
      <c r="C99" s="39">
        <v>40704559</v>
      </c>
      <c r="D99" s="36">
        <v>41368</v>
      </c>
      <c r="E99" s="64" t="s">
        <v>229</v>
      </c>
      <c r="F99" s="40">
        <v>8</v>
      </c>
      <c r="G99" s="65">
        <v>466.1</v>
      </c>
      <c r="H99" s="53" t="s">
        <v>238</v>
      </c>
    </row>
    <row r="100" spans="1:8" s="51" customFormat="1" ht="15" customHeight="1" x14ac:dyDescent="0.25">
      <c r="A100" s="30" t="s">
        <v>11</v>
      </c>
      <c r="B100" s="30">
        <v>1</v>
      </c>
      <c r="C100" s="78">
        <v>40704658</v>
      </c>
      <c r="D100" s="38">
        <v>41368</v>
      </c>
      <c r="E100" s="64" t="s">
        <v>229</v>
      </c>
      <c r="F100" s="40">
        <v>3</v>
      </c>
      <c r="G100" s="65">
        <v>466.1</v>
      </c>
      <c r="H100" s="53" t="s">
        <v>238</v>
      </c>
    </row>
    <row r="101" spans="1:8" s="51" customFormat="1" ht="15" customHeight="1" x14ac:dyDescent="0.25">
      <c r="A101" s="30" t="s">
        <v>11</v>
      </c>
      <c r="B101" s="30">
        <v>1</v>
      </c>
      <c r="C101" s="40">
        <v>40704673</v>
      </c>
      <c r="D101" s="36">
        <v>41386</v>
      </c>
      <c r="E101" s="64" t="s">
        <v>229</v>
      </c>
      <c r="F101" s="40">
        <v>8</v>
      </c>
      <c r="G101" s="65">
        <v>466.1</v>
      </c>
      <c r="H101" s="53" t="s">
        <v>240</v>
      </c>
    </row>
    <row r="102" spans="1:8" s="51" customFormat="1" ht="15" customHeight="1" x14ac:dyDescent="0.25">
      <c r="A102" s="30" t="s">
        <v>11</v>
      </c>
      <c r="B102" s="30">
        <v>1</v>
      </c>
      <c r="C102" s="37">
        <v>40704754</v>
      </c>
      <c r="D102" s="36">
        <v>41380</v>
      </c>
      <c r="E102" s="64" t="s">
        <v>229</v>
      </c>
      <c r="F102" s="40">
        <v>15</v>
      </c>
      <c r="G102" s="65">
        <v>466.1</v>
      </c>
      <c r="H102" s="53" t="s">
        <v>16</v>
      </c>
    </row>
    <row r="103" spans="1:8" s="51" customFormat="1" ht="15" customHeight="1" x14ac:dyDescent="0.25">
      <c r="A103" s="30" t="s">
        <v>11</v>
      </c>
      <c r="B103" s="30">
        <v>1</v>
      </c>
      <c r="C103" s="37">
        <v>40704849</v>
      </c>
      <c r="D103" s="36">
        <v>41366</v>
      </c>
      <c r="E103" s="64" t="s">
        <v>229</v>
      </c>
      <c r="F103" s="40">
        <v>8</v>
      </c>
      <c r="G103" s="65">
        <v>466.1</v>
      </c>
      <c r="H103" s="53" t="s">
        <v>243</v>
      </c>
    </row>
    <row r="104" spans="1:8" s="51" customFormat="1" ht="15" customHeight="1" x14ac:dyDescent="0.25">
      <c r="A104" s="30" t="s">
        <v>11</v>
      </c>
      <c r="B104" s="30">
        <v>1</v>
      </c>
      <c r="C104" s="37">
        <v>40704915</v>
      </c>
      <c r="D104" s="36">
        <v>41367</v>
      </c>
      <c r="E104" s="64" t="s">
        <v>229</v>
      </c>
      <c r="F104" s="40">
        <v>7</v>
      </c>
      <c r="G104" s="65">
        <v>466.1</v>
      </c>
      <c r="H104" s="53" t="s">
        <v>253</v>
      </c>
    </row>
    <row r="105" spans="1:8" s="51" customFormat="1" ht="15" customHeight="1" x14ac:dyDescent="0.25">
      <c r="A105" s="30" t="s">
        <v>11</v>
      </c>
      <c r="B105" s="30">
        <v>1</v>
      </c>
      <c r="C105" s="39">
        <v>40705148</v>
      </c>
      <c r="D105" s="38">
        <v>41368</v>
      </c>
      <c r="E105" s="64" t="s">
        <v>229</v>
      </c>
      <c r="F105" s="40">
        <v>12</v>
      </c>
      <c r="G105" s="65">
        <v>466.1</v>
      </c>
      <c r="H105" s="54" t="s">
        <v>282</v>
      </c>
    </row>
    <row r="106" spans="1:8" s="51" customFormat="1" ht="15" customHeight="1" x14ac:dyDescent="0.25">
      <c r="A106" s="30" t="s">
        <v>11</v>
      </c>
      <c r="B106" s="30">
        <v>1</v>
      </c>
      <c r="C106" s="37">
        <v>40705155</v>
      </c>
      <c r="D106" s="38">
        <v>41369</v>
      </c>
      <c r="E106" s="64" t="s">
        <v>229</v>
      </c>
      <c r="F106" s="40">
        <v>15</v>
      </c>
      <c r="G106" s="65">
        <v>466.1</v>
      </c>
      <c r="H106" s="21" t="s">
        <v>26</v>
      </c>
    </row>
    <row r="107" spans="1:8" s="51" customFormat="1" ht="15" customHeight="1" x14ac:dyDescent="0.25">
      <c r="A107" s="30" t="s">
        <v>11</v>
      </c>
      <c r="B107" s="30">
        <v>1</v>
      </c>
      <c r="C107" s="40">
        <v>40705197</v>
      </c>
      <c r="D107" s="38">
        <v>41390</v>
      </c>
      <c r="E107" s="64" t="s">
        <v>229</v>
      </c>
      <c r="F107" s="40">
        <v>10</v>
      </c>
      <c r="G107" s="65">
        <v>466.1</v>
      </c>
      <c r="H107" s="53" t="s">
        <v>20</v>
      </c>
    </row>
    <row r="108" spans="1:8" s="51" customFormat="1" ht="15" customHeight="1" x14ac:dyDescent="0.25">
      <c r="A108" s="30" t="s">
        <v>11</v>
      </c>
      <c r="B108" s="30">
        <v>1</v>
      </c>
      <c r="C108" s="40">
        <v>40705201</v>
      </c>
      <c r="D108" s="36">
        <v>41365</v>
      </c>
      <c r="E108" s="64" t="s">
        <v>229</v>
      </c>
      <c r="F108" s="40">
        <v>15</v>
      </c>
      <c r="G108" s="65">
        <v>466.1</v>
      </c>
      <c r="H108" s="54" t="s">
        <v>23</v>
      </c>
    </row>
    <row r="109" spans="1:8" s="51" customFormat="1" ht="15" customHeight="1" x14ac:dyDescent="0.25">
      <c r="A109" s="30" t="s">
        <v>11</v>
      </c>
      <c r="B109" s="30">
        <v>1</v>
      </c>
      <c r="C109" s="40">
        <v>40705203</v>
      </c>
      <c r="D109" s="38">
        <v>41369</v>
      </c>
      <c r="E109" s="64" t="s">
        <v>229</v>
      </c>
      <c r="F109" s="40">
        <v>7</v>
      </c>
      <c r="G109" s="65">
        <v>466.1</v>
      </c>
      <c r="H109" s="54" t="s">
        <v>23</v>
      </c>
    </row>
    <row r="110" spans="1:8" s="51" customFormat="1" ht="15" customHeight="1" x14ac:dyDescent="0.25">
      <c r="A110" s="30" t="s">
        <v>11</v>
      </c>
      <c r="B110" s="30">
        <v>1</v>
      </c>
      <c r="C110" s="40">
        <v>40705363</v>
      </c>
      <c r="D110" s="36">
        <v>41368</v>
      </c>
      <c r="E110" s="64" t="s">
        <v>229</v>
      </c>
      <c r="F110" s="40">
        <v>15</v>
      </c>
      <c r="G110" s="65">
        <v>466.1</v>
      </c>
      <c r="H110" s="53" t="s">
        <v>22</v>
      </c>
    </row>
    <row r="111" spans="1:8" s="51" customFormat="1" ht="15" customHeight="1" x14ac:dyDescent="0.25">
      <c r="A111" s="30" t="s">
        <v>11</v>
      </c>
      <c r="B111" s="30">
        <v>1</v>
      </c>
      <c r="C111" s="40">
        <v>40705449</v>
      </c>
      <c r="D111" s="36">
        <v>41372</v>
      </c>
      <c r="E111" s="64" t="s">
        <v>229</v>
      </c>
      <c r="F111" s="40">
        <v>7</v>
      </c>
      <c r="G111" s="65">
        <v>466.1</v>
      </c>
      <c r="H111" s="53" t="s">
        <v>240</v>
      </c>
    </row>
    <row r="112" spans="1:8" s="51" customFormat="1" ht="15" customHeight="1" x14ac:dyDescent="0.25">
      <c r="A112" s="30" t="s">
        <v>11</v>
      </c>
      <c r="B112" s="30">
        <v>1</v>
      </c>
      <c r="C112" s="39">
        <v>40705450</v>
      </c>
      <c r="D112" s="36">
        <v>41366</v>
      </c>
      <c r="E112" s="64" t="s">
        <v>229</v>
      </c>
      <c r="F112" s="40">
        <v>2</v>
      </c>
      <c r="G112" s="65">
        <v>466.1</v>
      </c>
      <c r="H112" s="53" t="s">
        <v>240</v>
      </c>
    </row>
    <row r="113" spans="1:8" s="51" customFormat="1" ht="15" customHeight="1" x14ac:dyDescent="0.25">
      <c r="A113" s="30" t="s">
        <v>11</v>
      </c>
      <c r="B113" s="30">
        <v>1</v>
      </c>
      <c r="C113" s="40">
        <v>40705452</v>
      </c>
      <c r="D113" s="36">
        <v>41369</v>
      </c>
      <c r="E113" s="64" t="s">
        <v>229</v>
      </c>
      <c r="F113" s="40">
        <v>7</v>
      </c>
      <c r="G113" s="65">
        <v>466.1</v>
      </c>
      <c r="H113" s="53" t="s">
        <v>240</v>
      </c>
    </row>
    <row r="114" spans="1:8" s="51" customFormat="1" ht="15" customHeight="1" x14ac:dyDescent="0.25">
      <c r="A114" s="30" t="s">
        <v>11</v>
      </c>
      <c r="B114" s="30">
        <v>1</v>
      </c>
      <c r="C114" s="40">
        <v>40705479</v>
      </c>
      <c r="D114" s="36">
        <v>41386</v>
      </c>
      <c r="E114" s="64" t="s">
        <v>229</v>
      </c>
      <c r="F114" s="40">
        <v>10</v>
      </c>
      <c r="G114" s="65">
        <v>466.1</v>
      </c>
      <c r="H114" s="53" t="s">
        <v>254</v>
      </c>
    </row>
    <row r="115" spans="1:8" s="51" customFormat="1" ht="15" customHeight="1" x14ac:dyDescent="0.25">
      <c r="A115" s="30" t="s">
        <v>11</v>
      </c>
      <c r="B115" s="30">
        <v>1</v>
      </c>
      <c r="C115" s="39">
        <v>40705483</v>
      </c>
      <c r="D115" s="36">
        <v>41374</v>
      </c>
      <c r="E115" s="64" t="s">
        <v>229</v>
      </c>
      <c r="F115" s="40">
        <v>10</v>
      </c>
      <c r="G115" s="65">
        <v>466.1</v>
      </c>
      <c r="H115" s="53" t="s">
        <v>255</v>
      </c>
    </row>
    <row r="116" spans="1:8" s="51" customFormat="1" ht="15" customHeight="1" x14ac:dyDescent="0.25">
      <c r="A116" s="30" t="s">
        <v>11</v>
      </c>
      <c r="B116" s="30">
        <v>1</v>
      </c>
      <c r="C116" s="39">
        <v>40705490</v>
      </c>
      <c r="D116" s="36">
        <v>41368</v>
      </c>
      <c r="E116" s="64" t="s">
        <v>229</v>
      </c>
      <c r="F116" s="40">
        <v>6</v>
      </c>
      <c r="G116" s="65">
        <v>466.1</v>
      </c>
      <c r="H116" s="53" t="s">
        <v>238</v>
      </c>
    </row>
    <row r="117" spans="1:8" s="51" customFormat="1" ht="15" customHeight="1" x14ac:dyDescent="0.25">
      <c r="A117" s="30" t="s">
        <v>11</v>
      </c>
      <c r="B117" s="30">
        <v>1</v>
      </c>
      <c r="C117" s="37">
        <v>40705600</v>
      </c>
      <c r="D117" s="36">
        <v>41372</v>
      </c>
      <c r="E117" s="64" t="s">
        <v>229</v>
      </c>
      <c r="F117" s="40">
        <v>15</v>
      </c>
      <c r="G117" s="65">
        <v>466.1</v>
      </c>
      <c r="H117" s="53" t="s">
        <v>256</v>
      </c>
    </row>
    <row r="118" spans="1:8" s="51" customFormat="1" ht="15" customHeight="1" x14ac:dyDescent="0.25">
      <c r="A118" s="30" t="s">
        <v>11</v>
      </c>
      <c r="B118" s="30">
        <v>1</v>
      </c>
      <c r="C118" s="37">
        <v>40705624</v>
      </c>
      <c r="D118" s="36">
        <v>41379</v>
      </c>
      <c r="E118" s="64" t="s">
        <v>229</v>
      </c>
      <c r="F118" s="40">
        <v>15</v>
      </c>
      <c r="G118" s="65">
        <v>466.1</v>
      </c>
      <c r="H118" s="53" t="s">
        <v>136</v>
      </c>
    </row>
    <row r="119" spans="1:8" s="51" customFormat="1" ht="15" customHeight="1" x14ac:dyDescent="0.25">
      <c r="A119" s="30" t="s">
        <v>11</v>
      </c>
      <c r="B119" s="30">
        <v>1</v>
      </c>
      <c r="C119" s="37">
        <v>40705632</v>
      </c>
      <c r="D119" s="36">
        <v>41372</v>
      </c>
      <c r="E119" s="64" t="s">
        <v>229</v>
      </c>
      <c r="F119" s="40">
        <v>15</v>
      </c>
      <c r="G119" s="65">
        <v>466.1</v>
      </c>
      <c r="H119" s="53" t="s">
        <v>136</v>
      </c>
    </row>
    <row r="120" spans="1:8" s="51" customFormat="1" ht="15" customHeight="1" x14ac:dyDescent="0.25">
      <c r="A120" s="30" t="s">
        <v>11</v>
      </c>
      <c r="B120" s="30">
        <v>1</v>
      </c>
      <c r="C120" s="37">
        <v>40705634</v>
      </c>
      <c r="D120" s="38">
        <v>41372</v>
      </c>
      <c r="E120" s="64" t="s">
        <v>229</v>
      </c>
      <c r="F120" s="40">
        <v>15</v>
      </c>
      <c r="G120" s="65">
        <v>466.1</v>
      </c>
      <c r="H120" s="53" t="s">
        <v>136</v>
      </c>
    </row>
    <row r="121" spans="1:8" s="51" customFormat="1" ht="15" customHeight="1" x14ac:dyDescent="0.25">
      <c r="A121" s="30" t="s">
        <v>11</v>
      </c>
      <c r="B121" s="30">
        <v>1</v>
      </c>
      <c r="C121" s="37">
        <v>40705637</v>
      </c>
      <c r="D121" s="38">
        <v>41372</v>
      </c>
      <c r="E121" s="64" t="s">
        <v>229</v>
      </c>
      <c r="F121" s="40">
        <v>15</v>
      </c>
      <c r="G121" s="65">
        <v>466.1</v>
      </c>
      <c r="H121" s="53" t="s">
        <v>136</v>
      </c>
    </row>
    <row r="122" spans="1:8" s="51" customFormat="1" ht="15" customHeight="1" x14ac:dyDescent="0.25">
      <c r="A122" s="30" t="s">
        <v>11</v>
      </c>
      <c r="B122" s="30">
        <v>1</v>
      </c>
      <c r="C122" s="37">
        <v>40705641</v>
      </c>
      <c r="D122" s="38">
        <v>41372</v>
      </c>
      <c r="E122" s="64" t="s">
        <v>229</v>
      </c>
      <c r="F122" s="40">
        <v>15</v>
      </c>
      <c r="G122" s="65">
        <v>466.1</v>
      </c>
      <c r="H122" s="53" t="s">
        <v>136</v>
      </c>
    </row>
    <row r="123" spans="1:8" s="51" customFormat="1" ht="15" customHeight="1" x14ac:dyDescent="0.25">
      <c r="A123" s="30" t="s">
        <v>11</v>
      </c>
      <c r="B123" s="30">
        <v>1</v>
      </c>
      <c r="C123" s="37">
        <v>40705645</v>
      </c>
      <c r="D123" s="38">
        <v>41369</v>
      </c>
      <c r="E123" s="64" t="s">
        <v>229</v>
      </c>
      <c r="F123" s="40">
        <v>15</v>
      </c>
      <c r="G123" s="65">
        <v>466.1</v>
      </c>
      <c r="H123" s="53" t="s">
        <v>136</v>
      </c>
    </row>
    <row r="124" spans="1:8" s="51" customFormat="1" ht="15" customHeight="1" x14ac:dyDescent="0.25">
      <c r="A124" s="30" t="s">
        <v>11</v>
      </c>
      <c r="B124" s="30">
        <v>1</v>
      </c>
      <c r="C124" s="37">
        <v>40705648</v>
      </c>
      <c r="D124" s="38">
        <v>41369</v>
      </c>
      <c r="E124" s="64" t="s">
        <v>229</v>
      </c>
      <c r="F124" s="40">
        <v>15</v>
      </c>
      <c r="G124" s="65">
        <v>466.1</v>
      </c>
      <c r="H124" s="53" t="s">
        <v>136</v>
      </c>
    </row>
    <row r="125" spans="1:8" s="51" customFormat="1" ht="15" customHeight="1" x14ac:dyDescent="0.25">
      <c r="A125" s="30" t="s">
        <v>11</v>
      </c>
      <c r="B125" s="30">
        <v>1</v>
      </c>
      <c r="C125" s="40">
        <v>40705659</v>
      </c>
      <c r="D125" s="38">
        <v>41372</v>
      </c>
      <c r="E125" s="64" t="s">
        <v>229</v>
      </c>
      <c r="F125" s="40">
        <v>15</v>
      </c>
      <c r="G125" s="65">
        <v>466.1</v>
      </c>
      <c r="H125" s="53" t="s">
        <v>136</v>
      </c>
    </row>
    <row r="126" spans="1:8" s="51" customFormat="1" ht="15" customHeight="1" x14ac:dyDescent="0.25">
      <c r="A126" s="30" t="s">
        <v>11</v>
      </c>
      <c r="B126" s="30">
        <v>1</v>
      </c>
      <c r="C126" s="37">
        <v>40705662</v>
      </c>
      <c r="D126" s="38">
        <v>41372</v>
      </c>
      <c r="E126" s="64" t="s">
        <v>229</v>
      </c>
      <c r="F126" s="40">
        <v>15</v>
      </c>
      <c r="G126" s="65">
        <v>466.1</v>
      </c>
      <c r="H126" s="53" t="s">
        <v>136</v>
      </c>
    </row>
    <row r="127" spans="1:8" s="51" customFormat="1" ht="15" customHeight="1" x14ac:dyDescent="0.25">
      <c r="A127" s="30" t="s">
        <v>11</v>
      </c>
      <c r="B127" s="30">
        <v>1</v>
      </c>
      <c r="C127" s="39">
        <v>40705666</v>
      </c>
      <c r="D127" s="38">
        <v>41379</v>
      </c>
      <c r="E127" s="64" t="s">
        <v>229</v>
      </c>
      <c r="F127" s="40">
        <v>15</v>
      </c>
      <c r="G127" s="65">
        <v>466.1</v>
      </c>
      <c r="H127" s="53" t="s">
        <v>136</v>
      </c>
    </row>
    <row r="128" spans="1:8" s="51" customFormat="1" ht="15" customHeight="1" x14ac:dyDescent="0.25">
      <c r="A128" s="30" t="s">
        <v>11</v>
      </c>
      <c r="B128" s="30">
        <v>1</v>
      </c>
      <c r="C128" s="39">
        <v>40705672</v>
      </c>
      <c r="D128" s="36">
        <v>41372</v>
      </c>
      <c r="E128" s="64" t="s">
        <v>229</v>
      </c>
      <c r="F128" s="40">
        <v>15</v>
      </c>
      <c r="G128" s="65">
        <v>466.1</v>
      </c>
      <c r="H128" s="53" t="s">
        <v>136</v>
      </c>
    </row>
    <row r="129" spans="1:8" s="51" customFormat="1" ht="15" customHeight="1" x14ac:dyDescent="0.25">
      <c r="A129" s="30" t="s">
        <v>11</v>
      </c>
      <c r="B129" s="30">
        <v>1</v>
      </c>
      <c r="C129" s="48">
        <v>40705676</v>
      </c>
      <c r="D129" s="38">
        <v>41379</v>
      </c>
      <c r="E129" s="64" t="s">
        <v>229</v>
      </c>
      <c r="F129" s="40">
        <v>15</v>
      </c>
      <c r="G129" s="65">
        <v>466.1</v>
      </c>
      <c r="H129" s="53" t="s">
        <v>136</v>
      </c>
    </row>
    <row r="130" spans="1:8" s="51" customFormat="1" ht="15" customHeight="1" x14ac:dyDescent="0.25">
      <c r="A130" s="30" t="s">
        <v>11</v>
      </c>
      <c r="B130" s="30">
        <v>1</v>
      </c>
      <c r="C130" s="42">
        <v>40705715</v>
      </c>
      <c r="D130" s="36">
        <v>41379</v>
      </c>
      <c r="E130" s="64" t="s">
        <v>229</v>
      </c>
      <c r="F130" s="40">
        <v>15</v>
      </c>
      <c r="G130" s="65">
        <v>466.1</v>
      </c>
      <c r="H130" s="53" t="s">
        <v>136</v>
      </c>
    </row>
    <row r="131" spans="1:8" s="51" customFormat="1" ht="15" customHeight="1" x14ac:dyDescent="0.25">
      <c r="A131" s="30" t="s">
        <v>11</v>
      </c>
      <c r="B131" s="30">
        <v>1</v>
      </c>
      <c r="C131" s="42">
        <v>40705717</v>
      </c>
      <c r="D131" s="36">
        <v>41369</v>
      </c>
      <c r="E131" s="64" t="s">
        <v>229</v>
      </c>
      <c r="F131" s="40">
        <v>15</v>
      </c>
      <c r="G131" s="65">
        <v>466.1</v>
      </c>
      <c r="H131" s="53" t="s">
        <v>136</v>
      </c>
    </row>
    <row r="132" spans="1:8" s="51" customFormat="1" ht="15" customHeight="1" x14ac:dyDescent="0.25">
      <c r="A132" s="30" t="s">
        <v>11</v>
      </c>
      <c r="B132" s="30">
        <v>1</v>
      </c>
      <c r="C132" s="42">
        <v>40705721</v>
      </c>
      <c r="D132" s="71">
        <v>41369</v>
      </c>
      <c r="E132" s="64" t="s">
        <v>229</v>
      </c>
      <c r="F132" s="40">
        <v>15</v>
      </c>
      <c r="G132" s="65">
        <v>466.1</v>
      </c>
      <c r="H132" s="53" t="s">
        <v>136</v>
      </c>
    </row>
    <row r="133" spans="1:8" s="51" customFormat="1" ht="16.5" customHeight="1" x14ac:dyDescent="0.25">
      <c r="A133" s="30" t="s">
        <v>11</v>
      </c>
      <c r="B133" s="30">
        <v>1</v>
      </c>
      <c r="C133" s="42">
        <v>40705722</v>
      </c>
      <c r="D133" s="71">
        <v>41369</v>
      </c>
      <c r="E133" s="64" t="s">
        <v>229</v>
      </c>
      <c r="F133" s="40">
        <v>15</v>
      </c>
      <c r="G133" s="65">
        <v>466.1</v>
      </c>
      <c r="H133" s="53" t="s">
        <v>136</v>
      </c>
    </row>
    <row r="134" spans="1:8" s="51" customFormat="1" ht="15" customHeight="1" x14ac:dyDescent="0.25">
      <c r="A134" s="30" t="s">
        <v>11</v>
      </c>
      <c r="B134" s="30">
        <v>1</v>
      </c>
      <c r="C134" s="42">
        <v>40705727</v>
      </c>
      <c r="D134" s="71">
        <v>41369</v>
      </c>
      <c r="E134" s="64" t="s">
        <v>229</v>
      </c>
      <c r="F134" s="40">
        <v>15</v>
      </c>
      <c r="G134" s="65">
        <v>466.1</v>
      </c>
      <c r="H134" s="53" t="s">
        <v>136</v>
      </c>
    </row>
    <row r="135" spans="1:8" s="51" customFormat="1" ht="15" customHeight="1" x14ac:dyDescent="0.25">
      <c r="A135" s="30" t="s">
        <v>11</v>
      </c>
      <c r="B135" s="30">
        <v>1</v>
      </c>
      <c r="C135" s="37">
        <v>40705764</v>
      </c>
      <c r="D135" s="36">
        <v>41376</v>
      </c>
      <c r="E135" s="64" t="s">
        <v>229</v>
      </c>
      <c r="F135" s="40">
        <v>15</v>
      </c>
      <c r="G135" s="65">
        <v>466.1</v>
      </c>
      <c r="H135" s="54" t="s">
        <v>257</v>
      </c>
    </row>
    <row r="136" spans="1:8" s="51" customFormat="1" ht="15" customHeight="1" x14ac:dyDescent="0.25">
      <c r="A136" s="30" t="s">
        <v>11</v>
      </c>
      <c r="B136" s="30">
        <v>1</v>
      </c>
      <c r="C136" s="35">
        <v>40705862</v>
      </c>
      <c r="D136" s="71">
        <v>41368</v>
      </c>
      <c r="E136" s="64" t="s">
        <v>229</v>
      </c>
      <c r="F136" s="40">
        <v>5</v>
      </c>
      <c r="G136" s="65">
        <v>466.1</v>
      </c>
      <c r="H136" s="53" t="s">
        <v>258</v>
      </c>
    </row>
    <row r="137" spans="1:8" s="51" customFormat="1" ht="15" customHeight="1" x14ac:dyDescent="0.25">
      <c r="A137" s="30" t="s">
        <v>11</v>
      </c>
      <c r="B137" s="30">
        <v>1</v>
      </c>
      <c r="C137" s="37">
        <v>40705865</v>
      </c>
      <c r="D137" s="71">
        <v>41389</v>
      </c>
      <c r="E137" s="64" t="s">
        <v>229</v>
      </c>
      <c r="F137" s="40">
        <v>60</v>
      </c>
      <c r="G137" s="65">
        <v>674040</v>
      </c>
      <c r="H137" s="53" t="s">
        <v>256</v>
      </c>
    </row>
    <row r="138" spans="1:8" s="51" customFormat="1" ht="15" customHeight="1" x14ac:dyDescent="0.25">
      <c r="A138" s="30" t="s">
        <v>11</v>
      </c>
      <c r="B138" s="30">
        <v>1</v>
      </c>
      <c r="C138" s="48">
        <v>40705881</v>
      </c>
      <c r="D138" s="38">
        <v>41369</v>
      </c>
      <c r="E138" s="64" t="s">
        <v>229</v>
      </c>
      <c r="F138" s="40">
        <v>15</v>
      </c>
      <c r="G138" s="65">
        <v>466.1</v>
      </c>
      <c r="H138" s="53" t="s">
        <v>136</v>
      </c>
    </row>
    <row r="139" spans="1:8" s="51" customFormat="1" ht="15" customHeight="1" x14ac:dyDescent="0.25">
      <c r="A139" s="30" t="s">
        <v>11</v>
      </c>
      <c r="B139" s="30">
        <v>1</v>
      </c>
      <c r="C139" s="48">
        <v>40705883</v>
      </c>
      <c r="D139" s="36">
        <v>41369</v>
      </c>
      <c r="E139" s="64" t="s">
        <v>229</v>
      </c>
      <c r="F139" s="40">
        <v>15</v>
      </c>
      <c r="G139" s="65">
        <v>466.1</v>
      </c>
      <c r="H139" s="53" t="s">
        <v>136</v>
      </c>
    </row>
    <row r="140" spans="1:8" s="51" customFormat="1" ht="15" customHeight="1" x14ac:dyDescent="0.25">
      <c r="A140" s="30" t="s">
        <v>11</v>
      </c>
      <c r="B140" s="30">
        <v>1</v>
      </c>
      <c r="C140" s="37">
        <v>40705892</v>
      </c>
      <c r="D140" s="38">
        <v>41368</v>
      </c>
      <c r="E140" s="64" t="s">
        <v>229</v>
      </c>
      <c r="F140" s="40">
        <v>7</v>
      </c>
      <c r="G140" s="65">
        <v>466.1</v>
      </c>
      <c r="H140" s="54" t="s">
        <v>135</v>
      </c>
    </row>
    <row r="141" spans="1:8" s="51" customFormat="1" ht="15" customHeight="1" x14ac:dyDescent="0.25">
      <c r="A141" s="30" t="s">
        <v>11</v>
      </c>
      <c r="B141" s="30">
        <v>1</v>
      </c>
      <c r="C141" s="40">
        <v>40705910</v>
      </c>
      <c r="D141" s="36">
        <v>41366</v>
      </c>
      <c r="E141" s="64" t="s">
        <v>229</v>
      </c>
      <c r="F141" s="40">
        <v>7</v>
      </c>
      <c r="G141" s="65">
        <v>466.1</v>
      </c>
      <c r="H141" s="53" t="s">
        <v>242</v>
      </c>
    </row>
    <row r="142" spans="1:8" s="51" customFormat="1" ht="15" customHeight="1" x14ac:dyDescent="0.25">
      <c r="A142" s="30" t="s">
        <v>11</v>
      </c>
      <c r="B142" s="30">
        <v>1</v>
      </c>
      <c r="C142" s="42">
        <v>40705912</v>
      </c>
      <c r="D142" s="71">
        <v>41369</v>
      </c>
      <c r="E142" s="64" t="s">
        <v>229</v>
      </c>
      <c r="F142" s="40">
        <v>15</v>
      </c>
      <c r="G142" s="65">
        <v>466.1</v>
      </c>
      <c r="H142" s="53" t="s">
        <v>136</v>
      </c>
    </row>
    <row r="143" spans="1:8" s="51" customFormat="1" ht="15" customHeight="1" x14ac:dyDescent="0.25">
      <c r="A143" s="30" t="s">
        <v>11</v>
      </c>
      <c r="B143" s="30">
        <v>1</v>
      </c>
      <c r="C143" s="42">
        <v>40705915</v>
      </c>
      <c r="D143" s="43">
        <v>41369</v>
      </c>
      <c r="E143" s="64" t="s">
        <v>229</v>
      </c>
      <c r="F143" s="40">
        <v>15</v>
      </c>
      <c r="G143" s="65">
        <v>466.1</v>
      </c>
      <c r="H143" s="53" t="s">
        <v>136</v>
      </c>
    </row>
    <row r="144" spans="1:8" s="51" customFormat="1" ht="15" customHeight="1" x14ac:dyDescent="0.25">
      <c r="A144" s="30" t="s">
        <v>11</v>
      </c>
      <c r="B144" s="30">
        <v>1</v>
      </c>
      <c r="C144" s="42">
        <v>40705916</v>
      </c>
      <c r="D144" s="71">
        <v>41369</v>
      </c>
      <c r="E144" s="64" t="s">
        <v>229</v>
      </c>
      <c r="F144" s="40">
        <v>15</v>
      </c>
      <c r="G144" s="65">
        <v>466.1</v>
      </c>
      <c r="H144" s="53" t="s">
        <v>136</v>
      </c>
    </row>
    <row r="145" spans="1:8" s="51" customFormat="1" ht="15" customHeight="1" x14ac:dyDescent="0.25">
      <c r="A145" s="30" t="s">
        <v>11</v>
      </c>
      <c r="B145" s="30">
        <v>1</v>
      </c>
      <c r="C145" s="42">
        <v>40705923</v>
      </c>
      <c r="D145" s="71">
        <v>41379</v>
      </c>
      <c r="E145" s="64" t="s">
        <v>229</v>
      </c>
      <c r="F145" s="40">
        <v>15</v>
      </c>
      <c r="G145" s="65">
        <v>466.1</v>
      </c>
      <c r="H145" s="53" t="s">
        <v>136</v>
      </c>
    </row>
    <row r="146" spans="1:8" s="51" customFormat="1" ht="15" customHeight="1" x14ac:dyDescent="0.25">
      <c r="A146" s="30" t="s">
        <v>11</v>
      </c>
      <c r="B146" s="30">
        <v>1</v>
      </c>
      <c r="C146" s="42">
        <v>40705928</v>
      </c>
      <c r="D146" s="71">
        <v>41372</v>
      </c>
      <c r="E146" s="64" t="s">
        <v>229</v>
      </c>
      <c r="F146" s="40">
        <v>15</v>
      </c>
      <c r="G146" s="65">
        <v>466.1</v>
      </c>
      <c r="H146" s="53" t="s">
        <v>22</v>
      </c>
    </row>
    <row r="147" spans="1:8" s="51" customFormat="1" ht="15" customHeight="1" x14ac:dyDescent="0.25">
      <c r="A147" s="30" t="s">
        <v>11</v>
      </c>
      <c r="B147" s="30">
        <v>1</v>
      </c>
      <c r="C147" s="40">
        <v>40705961</v>
      </c>
      <c r="D147" s="71">
        <v>41368</v>
      </c>
      <c r="E147" s="64" t="s">
        <v>229</v>
      </c>
      <c r="F147" s="40">
        <v>7</v>
      </c>
      <c r="G147" s="65">
        <v>466.1</v>
      </c>
      <c r="H147" s="53" t="s">
        <v>238</v>
      </c>
    </row>
    <row r="148" spans="1:8" s="51" customFormat="1" ht="15" customHeight="1" x14ac:dyDescent="0.25">
      <c r="A148" s="30" t="s">
        <v>11</v>
      </c>
      <c r="B148" s="30">
        <v>1</v>
      </c>
      <c r="C148" s="35">
        <v>40705973</v>
      </c>
      <c r="D148" s="71">
        <v>41372</v>
      </c>
      <c r="E148" s="64" t="s">
        <v>229</v>
      </c>
      <c r="F148" s="40">
        <v>15</v>
      </c>
      <c r="G148" s="65">
        <v>466.1</v>
      </c>
      <c r="H148" s="53" t="s">
        <v>136</v>
      </c>
    </row>
    <row r="149" spans="1:8" s="51" customFormat="1" ht="15" customHeight="1" x14ac:dyDescent="0.25">
      <c r="A149" s="30" t="s">
        <v>11</v>
      </c>
      <c r="B149" s="30">
        <v>1</v>
      </c>
      <c r="C149" s="37">
        <v>40705974</v>
      </c>
      <c r="D149" s="71">
        <v>41379</v>
      </c>
      <c r="E149" s="64" t="s">
        <v>229</v>
      </c>
      <c r="F149" s="40">
        <v>15</v>
      </c>
      <c r="G149" s="65">
        <v>466.1</v>
      </c>
      <c r="H149" s="53" t="s">
        <v>136</v>
      </c>
    </row>
    <row r="150" spans="1:8" s="51" customFormat="1" ht="15" customHeight="1" x14ac:dyDescent="0.25">
      <c r="A150" s="30" t="s">
        <v>11</v>
      </c>
      <c r="B150" s="30">
        <v>1</v>
      </c>
      <c r="C150" s="40">
        <v>40705977</v>
      </c>
      <c r="D150" s="36">
        <v>41379</v>
      </c>
      <c r="E150" s="64" t="s">
        <v>229</v>
      </c>
      <c r="F150" s="40">
        <v>15</v>
      </c>
      <c r="G150" s="65">
        <v>466.1</v>
      </c>
      <c r="H150" s="53" t="s">
        <v>136</v>
      </c>
    </row>
    <row r="151" spans="1:8" s="51" customFormat="1" ht="15" customHeight="1" x14ac:dyDescent="0.25">
      <c r="A151" s="30" t="s">
        <v>11</v>
      </c>
      <c r="B151" s="30">
        <v>1</v>
      </c>
      <c r="C151" s="35">
        <v>40705979</v>
      </c>
      <c r="D151" s="36">
        <v>41369</v>
      </c>
      <c r="E151" s="64" t="s">
        <v>229</v>
      </c>
      <c r="F151" s="40">
        <v>15</v>
      </c>
      <c r="G151" s="65">
        <v>466.1</v>
      </c>
      <c r="H151" s="53" t="s">
        <v>136</v>
      </c>
    </row>
    <row r="152" spans="1:8" s="51" customFormat="1" ht="15" customHeight="1" x14ac:dyDescent="0.25">
      <c r="A152" s="30" t="s">
        <v>11</v>
      </c>
      <c r="B152" s="30">
        <v>1</v>
      </c>
      <c r="C152" s="40">
        <v>40705982</v>
      </c>
      <c r="D152" s="38">
        <v>41369</v>
      </c>
      <c r="E152" s="64" t="s">
        <v>229</v>
      </c>
      <c r="F152" s="40">
        <v>15</v>
      </c>
      <c r="G152" s="65">
        <v>466.1</v>
      </c>
      <c r="H152" s="53" t="s">
        <v>136</v>
      </c>
    </row>
    <row r="153" spans="1:8" s="51" customFormat="1" ht="15" customHeight="1" x14ac:dyDescent="0.25">
      <c r="A153" s="30" t="s">
        <v>11</v>
      </c>
      <c r="B153" s="30">
        <v>1</v>
      </c>
      <c r="C153" s="40">
        <v>40705984</v>
      </c>
      <c r="D153" s="36">
        <v>41372</v>
      </c>
      <c r="E153" s="64" t="s">
        <v>229</v>
      </c>
      <c r="F153" s="40">
        <v>15</v>
      </c>
      <c r="G153" s="65">
        <v>466.1</v>
      </c>
      <c r="H153" s="53" t="s">
        <v>136</v>
      </c>
    </row>
    <row r="154" spans="1:8" s="51" customFormat="1" ht="15" customHeight="1" x14ac:dyDescent="0.25">
      <c r="A154" s="30" t="s">
        <v>11</v>
      </c>
      <c r="B154" s="30">
        <v>1</v>
      </c>
      <c r="C154" s="42">
        <v>40705988</v>
      </c>
      <c r="D154" s="36">
        <v>41379</v>
      </c>
      <c r="E154" s="64" t="s">
        <v>229</v>
      </c>
      <c r="F154" s="40">
        <v>15</v>
      </c>
      <c r="G154" s="65">
        <v>466.1</v>
      </c>
      <c r="H154" s="53" t="s">
        <v>136</v>
      </c>
    </row>
    <row r="155" spans="1:8" s="51" customFormat="1" ht="15" customHeight="1" x14ac:dyDescent="0.25">
      <c r="A155" s="30" t="s">
        <v>11</v>
      </c>
      <c r="B155" s="30">
        <v>1</v>
      </c>
      <c r="C155" s="40">
        <v>40706055</v>
      </c>
      <c r="D155" s="36">
        <v>41369</v>
      </c>
      <c r="E155" s="64" t="s">
        <v>229</v>
      </c>
      <c r="F155" s="40">
        <v>15</v>
      </c>
      <c r="G155" s="65">
        <v>466.1</v>
      </c>
      <c r="H155" s="53" t="s">
        <v>136</v>
      </c>
    </row>
    <row r="156" spans="1:8" s="51" customFormat="1" ht="15" customHeight="1" x14ac:dyDescent="0.25">
      <c r="A156" s="30" t="s">
        <v>11</v>
      </c>
      <c r="B156" s="30">
        <v>1</v>
      </c>
      <c r="C156" s="40">
        <v>40706215</v>
      </c>
      <c r="D156" s="36">
        <v>41367</v>
      </c>
      <c r="E156" s="64" t="s">
        <v>229</v>
      </c>
      <c r="F156" s="40">
        <v>15</v>
      </c>
      <c r="G156" s="65">
        <v>466.1</v>
      </c>
      <c r="H156" s="53" t="s">
        <v>13</v>
      </c>
    </row>
    <row r="157" spans="1:8" s="51" customFormat="1" ht="15" customHeight="1" x14ac:dyDescent="0.25">
      <c r="A157" s="30" t="s">
        <v>11</v>
      </c>
      <c r="B157" s="30">
        <v>1</v>
      </c>
      <c r="C157" s="40">
        <v>40706316</v>
      </c>
      <c r="D157" s="36">
        <v>41372</v>
      </c>
      <c r="E157" s="64" t="s">
        <v>229</v>
      </c>
      <c r="F157" s="40">
        <v>3</v>
      </c>
      <c r="G157" s="65">
        <v>466.1</v>
      </c>
      <c r="H157" s="54" t="s">
        <v>272</v>
      </c>
    </row>
    <row r="158" spans="1:8" s="51" customFormat="1" ht="15" customHeight="1" x14ac:dyDescent="0.25">
      <c r="A158" s="30" t="s">
        <v>11</v>
      </c>
      <c r="B158" s="30">
        <v>1</v>
      </c>
      <c r="C158" s="72">
        <v>40706328</v>
      </c>
      <c r="D158" s="36">
        <v>41366</v>
      </c>
      <c r="E158" s="64" t="s">
        <v>229</v>
      </c>
      <c r="F158" s="40">
        <v>15</v>
      </c>
      <c r="G158" s="65">
        <v>466.1</v>
      </c>
      <c r="H158" s="54" t="s">
        <v>273</v>
      </c>
    </row>
    <row r="159" spans="1:8" s="51" customFormat="1" ht="15" customHeight="1" x14ac:dyDescent="0.25">
      <c r="A159" s="30" t="s">
        <v>11</v>
      </c>
      <c r="B159" s="30">
        <v>1</v>
      </c>
      <c r="C159" s="39">
        <v>40706342</v>
      </c>
      <c r="D159" s="36">
        <v>41375</v>
      </c>
      <c r="E159" s="64" t="s">
        <v>229</v>
      </c>
      <c r="F159" s="40">
        <v>15</v>
      </c>
      <c r="G159" s="65">
        <v>466.1</v>
      </c>
      <c r="H159" s="53" t="s">
        <v>16</v>
      </c>
    </row>
    <row r="160" spans="1:8" s="51" customFormat="1" ht="15" customHeight="1" x14ac:dyDescent="0.25">
      <c r="A160" s="30" t="s">
        <v>11</v>
      </c>
      <c r="B160" s="30">
        <v>1</v>
      </c>
      <c r="C160" s="46">
        <v>40706350</v>
      </c>
      <c r="D160" s="36">
        <v>41375</v>
      </c>
      <c r="E160" s="64" t="s">
        <v>229</v>
      </c>
      <c r="F160" s="40">
        <v>7</v>
      </c>
      <c r="G160" s="65">
        <v>466.1</v>
      </c>
      <c r="H160" s="53" t="s">
        <v>24</v>
      </c>
    </row>
    <row r="161" spans="1:8" s="51" customFormat="1" ht="15" customHeight="1" x14ac:dyDescent="0.25">
      <c r="A161" s="30" t="s">
        <v>11</v>
      </c>
      <c r="B161" s="30">
        <v>1</v>
      </c>
      <c r="C161" s="44">
        <v>40706408</v>
      </c>
      <c r="D161" s="45">
        <v>41368</v>
      </c>
      <c r="E161" s="64" t="s">
        <v>229</v>
      </c>
      <c r="F161" s="40">
        <v>15</v>
      </c>
      <c r="G161" s="65">
        <v>466.1</v>
      </c>
      <c r="H161" s="53" t="s">
        <v>22</v>
      </c>
    </row>
    <row r="162" spans="1:8" s="51" customFormat="1" ht="15" customHeight="1" x14ac:dyDescent="0.25">
      <c r="A162" s="30" t="s">
        <v>11</v>
      </c>
      <c r="B162" s="30">
        <v>1</v>
      </c>
      <c r="C162" s="32">
        <v>40706508</v>
      </c>
      <c r="D162" s="45">
        <v>41369</v>
      </c>
      <c r="E162" s="64" t="s">
        <v>229</v>
      </c>
      <c r="F162" s="40">
        <v>7</v>
      </c>
      <c r="G162" s="65">
        <v>466.1</v>
      </c>
      <c r="H162" s="53" t="s">
        <v>259</v>
      </c>
    </row>
    <row r="163" spans="1:8" s="52" customFormat="1" ht="15" customHeight="1" x14ac:dyDescent="0.25">
      <c r="A163" s="30" t="s">
        <v>11</v>
      </c>
      <c r="B163" s="30">
        <v>1</v>
      </c>
      <c r="C163" s="44">
        <v>40706524</v>
      </c>
      <c r="D163" s="36">
        <v>41379</v>
      </c>
      <c r="E163" s="64" t="s">
        <v>229</v>
      </c>
      <c r="F163" s="40">
        <v>15</v>
      </c>
      <c r="G163" s="65">
        <v>466.1</v>
      </c>
      <c r="H163" s="53" t="s">
        <v>136</v>
      </c>
    </row>
    <row r="164" spans="1:8" s="52" customFormat="1" ht="15" customHeight="1" x14ac:dyDescent="0.25">
      <c r="A164" s="30" t="s">
        <v>11</v>
      </c>
      <c r="B164" s="30">
        <v>1</v>
      </c>
      <c r="C164" s="72">
        <v>40706528</v>
      </c>
      <c r="D164" s="36">
        <v>41379</v>
      </c>
      <c r="E164" s="64" t="s">
        <v>229</v>
      </c>
      <c r="F164" s="40">
        <v>15</v>
      </c>
      <c r="G164" s="65">
        <v>466.1</v>
      </c>
      <c r="H164" s="53" t="s">
        <v>136</v>
      </c>
    </row>
    <row r="165" spans="1:8" s="50" customFormat="1" ht="15" customHeight="1" x14ac:dyDescent="0.25">
      <c r="A165" s="30" t="s">
        <v>11</v>
      </c>
      <c r="B165" s="30">
        <v>1</v>
      </c>
      <c r="C165" s="72">
        <v>40706533</v>
      </c>
      <c r="D165" s="33">
        <v>41379</v>
      </c>
      <c r="E165" s="64" t="s">
        <v>229</v>
      </c>
      <c r="F165" s="40">
        <v>15</v>
      </c>
      <c r="G165" s="65">
        <v>466.1</v>
      </c>
      <c r="H165" s="53" t="s">
        <v>136</v>
      </c>
    </row>
    <row r="166" spans="1:8" s="51" customFormat="1" ht="15" customHeight="1" x14ac:dyDescent="0.25">
      <c r="A166" s="30" t="s">
        <v>11</v>
      </c>
      <c r="B166" s="30">
        <v>1</v>
      </c>
      <c r="C166" s="72">
        <v>40706538</v>
      </c>
      <c r="D166" s="33">
        <v>41379</v>
      </c>
      <c r="E166" s="64" t="s">
        <v>229</v>
      </c>
      <c r="F166" s="40">
        <v>15</v>
      </c>
      <c r="G166" s="65">
        <v>466.1</v>
      </c>
      <c r="H166" s="53" t="s">
        <v>136</v>
      </c>
    </row>
    <row r="167" spans="1:8" s="51" customFormat="1" ht="15" customHeight="1" x14ac:dyDescent="0.25">
      <c r="A167" s="30" t="s">
        <v>11</v>
      </c>
      <c r="B167" s="30">
        <v>1</v>
      </c>
      <c r="C167" s="46">
        <v>40706543</v>
      </c>
      <c r="D167" s="45">
        <v>41386</v>
      </c>
      <c r="E167" s="64" t="s">
        <v>229</v>
      </c>
      <c r="F167" s="40">
        <v>15</v>
      </c>
      <c r="G167" s="65">
        <v>466.1</v>
      </c>
      <c r="H167" s="53" t="s">
        <v>136</v>
      </c>
    </row>
    <row r="168" spans="1:8" s="51" customFormat="1" ht="15" customHeight="1" x14ac:dyDescent="0.25">
      <c r="A168" s="30" t="s">
        <v>11</v>
      </c>
      <c r="B168" s="30">
        <v>1</v>
      </c>
      <c r="C168" s="72">
        <v>40706546</v>
      </c>
      <c r="D168" s="45">
        <v>41379</v>
      </c>
      <c r="E168" s="64" t="s">
        <v>229</v>
      </c>
      <c r="F168" s="40">
        <v>15</v>
      </c>
      <c r="G168" s="65">
        <v>466.1</v>
      </c>
      <c r="H168" s="53" t="s">
        <v>136</v>
      </c>
    </row>
    <row r="169" spans="1:8" s="51" customFormat="1" ht="15" customHeight="1" x14ac:dyDescent="0.25">
      <c r="A169" s="30" t="s">
        <v>11</v>
      </c>
      <c r="B169" s="30">
        <v>1</v>
      </c>
      <c r="C169" s="46">
        <v>40706549</v>
      </c>
      <c r="D169" s="45">
        <v>41379</v>
      </c>
      <c r="E169" s="64" t="s">
        <v>229</v>
      </c>
      <c r="F169" s="40">
        <v>15</v>
      </c>
      <c r="G169" s="65">
        <v>466.1</v>
      </c>
      <c r="H169" s="53" t="s">
        <v>136</v>
      </c>
    </row>
    <row r="170" spans="1:8" s="51" customFormat="1" ht="15" customHeight="1" x14ac:dyDescent="0.25">
      <c r="A170" s="30" t="s">
        <v>11</v>
      </c>
      <c r="B170" s="30">
        <v>1</v>
      </c>
      <c r="C170" s="72">
        <v>40706554</v>
      </c>
      <c r="D170" s="45">
        <v>41379</v>
      </c>
      <c r="E170" s="64" t="s">
        <v>229</v>
      </c>
      <c r="F170" s="40">
        <v>15</v>
      </c>
      <c r="G170" s="65">
        <v>466.1</v>
      </c>
      <c r="H170" s="53" t="s">
        <v>136</v>
      </c>
    </row>
    <row r="171" spans="1:8" s="51" customFormat="1" ht="15" customHeight="1" x14ac:dyDescent="0.25">
      <c r="A171" s="30" t="s">
        <v>11</v>
      </c>
      <c r="B171" s="30">
        <v>1</v>
      </c>
      <c r="C171" s="72">
        <v>40706557</v>
      </c>
      <c r="D171" s="45">
        <v>41379</v>
      </c>
      <c r="E171" s="64" t="s">
        <v>229</v>
      </c>
      <c r="F171" s="40">
        <v>15</v>
      </c>
      <c r="G171" s="65">
        <v>466.1</v>
      </c>
      <c r="H171" s="53" t="s">
        <v>136</v>
      </c>
    </row>
    <row r="172" spans="1:8" s="51" customFormat="1" ht="17.45" customHeight="1" x14ac:dyDescent="0.25">
      <c r="A172" s="30" t="s">
        <v>11</v>
      </c>
      <c r="B172" s="30">
        <v>1</v>
      </c>
      <c r="C172" s="72">
        <v>40706558</v>
      </c>
      <c r="D172" s="45">
        <v>41379</v>
      </c>
      <c r="E172" s="64" t="s">
        <v>229</v>
      </c>
      <c r="F172" s="40">
        <v>15</v>
      </c>
      <c r="G172" s="65">
        <v>466.1</v>
      </c>
      <c r="H172" s="53" t="s">
        <v>136</v>
      </c>
    </row>
    <row r="173" spans="1:8" s="51" customFormat="1" ht="15" customHeight="1" x14ac:dyDescent="0.25">
      <c r="A173" s="30" t="s">
        <v>11</v>
      </c>
      <c r="B173" s="30">
        <v>1</v>
      </c>
      <c r="C173" s="32">
        <v>40706560</v>
      </c>
      <c r="D173" s="45">
        <v>41379</v>
      </c>
      <c r="E173" s="64" t="s">
        <v>229</v>
      </c>
      <c r="F173" s="40">
        <v>15</v>
      </c>
      <c r="G173" s="65">
        <v>466.1</v>
      </c>
      <c r="H173" s="53" t="s">
        <v>136</v>
      </c>
    </row>
    <row r="174" spans="1:8" s="51" customFormat="1" ht="15" customHeight="1" x14ac:dyDescent="0.25">
      <c r="A174" s="30" t="s">
        <v>11</v>
      </c>
      <c r="B174" s="30">
        <v>1</v>
      </c>
      <c r="C174" s="32">
        <v>40706580</v>
      </c>
      <c r="D174" s="45">
        <v>41375</v>
      </c>
      <c r="E174" s="64" t="s">
        <v>229</v>
      </c>
      <c r="F174" s="40">
        <v>7</v>
      </c>
      <c r="G174" s="65">
        <v>466.1</v>
      </c>
      <c r="H174" s="53" t="s">
        <v>285</v>
      </c>
    </row>
    <row r="175" spans="1:8" s="51" customFormat="1" ht="15" customHeight="1" x14ac:dyDescent="0.25">
      <c r="A175" s="30" t="s">
        <v>11</v>
      </c>
      <c r="B175" s="30">
        <v>1</v>
      </c>
      <c r="C175" s="46">
        <v>40706944</v>
      </c>
      <c r="D175" s="45">
        <v>41393</v>
      </c>
      <c r="E175" s="64" t="s">
        <v>229</v>
      </c>
      <c r="F175" s="40">
        <v>3</v>
      </c>
      <c r="G175" s="65">
        <v>466.1</v>
      </c>
      <c r="H175" s="54" t="s">
        <v>272</v>
      </c>
    </row>
    <row r="176" spans="1:8" s="51" customFormat="1" ht="15" customHeight="1" x14ac:dyDescent="0.25">
      <c r="A176" s="30" t="s">
        <v>11</v>
      </c>
      <c r="B176" s="30">
        <v>1</v>
      </c>
      <c r="C176" s="46">
        <v>40706951</v>
      </c>
      <c r="D176" s="33">
        <v>41379</v>
      </c>
      <c r="E176" s="64" t="s">
        <v>229</v>
      </c>
      <c r="F176" s="40">
        <v>3</v>
      </c>
      <c r="G176" s="65">
        <v>466.1</v>
      </c>
      <c r="H176" s="53" t="s">
        <v>238</v>
      </c>
    </row>
    <row r="177" spans="1:8" s="51" customFormat="1" ht="15" customHeight="1" x14ac:dyDescent="0.25">
      <c r="A177" s="30" t="s">
        <v>11</v>
      </c>
      <c r="B177" s="30">
        <v>1</v>
      </c>
      <c r="C177" s="46">
        <v>40706959</v>
      </c>
      <c r="D177" s="45">
        <v>41368</v>
      </c>
      <c r="E177" s="64" t="s">
        <v>229</v>
      </c>
      <c r="F177" s="40">
        <v>15</v>
      </c>
      <c r="G177" s="65">
        <v>466.1</v>
      </c>
      <c r="H177" s="53" t="s">
        <v>57</v>
      </c>
    </row>
    <row r="178" spans="1:8" s="51" customFormat="1" ht="15" customHeight="1" x14ac:dyDescent="0.25">
      <c r="A178" s="30" t="s">
        <v>11</v>
      </c>
      <c r="B178" s="30">
        <v>1</v>
      </c>
      <c r="C178" s="72">
        <v>40707096</v>
      </c>
      <c r="D178" s="45">
        <v>41373</v>
      </c>
      <c r="E178" s="64" t="s">
        <v>229</v>
      </c>
      <c r="F178" s="40">
        <v>10</v>
      </c>
      <c r="G178" s="65">
        <v>466.1</v>
      </c>
      <c r="H178" s="53" t="s">
        <v>22</v>
      </c>
    </row>
    <row r="179" spans="1:8" s="51" customFormat="1" ht="15" customHeight="1" x14ac:dyDescent="0.25">
      <c r="A179" s="30" t="s">
        <v>11</v>
      </c>
      <c r="B179" s="30">
        <v>1</v>
      </c>
      <c r="C179" s="40">
        <v>40707099</v>
      </c>
      <c r="D179" s="36">
        <v>41372</v>
      </c>
      <c r="E179" s="64" t="s">
        <v>229</v>
      </c>
      <c r="F179" s="40">
        <v>15</v>
      </c>
      <c r="G179" s="65">
        <v>466.1</v>
      </c>
      <c r="H179" s="53" t="s">
        <v>24</v>
      </c>
    </row>
    <row r="180" spans="1:8" s="51" customFormat="1" ht="15" customHeight="1" x14ac:dyDescent="0.25">
      <c r="A180" s="30" t="s">
        <v>11</v>
      </c>
      <c r="B180" s="30">
        <v>1</v>
      </c>
      <c r="C180" s="44">
        <v>40707101</v>
      </c>
      <c r="D180" s="45">
        <v>41372</v>
      </c>
      <c r="E180" s="64" t="s">
        <v>229</v>
      </c>
      <c r="F180" s="40">
        <v>15</v>
      </c>
      <c r="G180" s="65">
        <v>466.1</v>
      </c>
      <c r="H180" s="53" t="s">
        <v>24</v>
      </c>
    </row>
    <row r="181" spans="1:8" s="51" customFormat="1" ht="15" customHeight="1" x14ac:dyDescent="0.25">
      <c r="A181" s="30" t="s">
        <v>11</v>
      </c>
      <c r="B181" s="30">
        <v>1</v>
      </c>
      <c r="C181" s="72">
        <v>40707102</v>
      </c>
      <c r="D181" s="45">
        <v>41368</v>
      </c>
      <c r="E181" s="64" t="s">
        <v>229</v>
      </c>
      <c r="F181" s="40">
        <v>7</v>
      </c>
      <c r="G181" s="65">
        <v>466.1</v>
      </c>
      <c r="H181" s="53" t="s">
        <v>57</v>
      </c>
    </row>
    <row r="182" spans="1:8" s="51" customFormat="1" ht="15" customHeight="1" x14ac:dyDescent="0.25">
      <c r="A182" s="30" t="s">
        <v>11</v>
      </c>
      <c r="B182" s="30">
        <v>1</v>
      </c>
      <c r="C182" s="46">
        <v>40707280</v>
      </c>
      <c r="D182" s="45">
        <v>41368</v>
      </c>
      <c r="E182" s="64" t="s">
        <v>229</v>
      </c>
      <c r="F182" s="40">
        <v>7</v>
      </c>
      <c r="G182" s="65">
        <v>466.1</v>
      </c>
      <c r="H182" s="53" t="s">
        <v>284</v>
      </c>
    </row>
    <row r="183" spans="1:8" s="51" customFormat="1" ht="15" customHeight="1" x14ac:dyDescent="0.25">
      <c r="A183" s="30" t="s">
        <v>11</v>
      </c>
      <c r="B183" s="30">
        <v>1</v>
      </c>
      <c r="C183" s="44">
        <v>40707294</v>
      </c>
      <c r="D183" s="45">
        <v>41368</v>
      </c>
      <c r="E183" s="64" t="s">
        <v>229</v>
      </c>
      <c r="F183" s="40">
        <v>15</v>
      </c>
      <c r="G183" s="65">
        <v>466.1</v>
      </c>
      <c r="H183" s="53" t="s">
        <v>24</v>
      </c>
    </row>
    <row r="184" spans="1:8" s="51" customFormat="1" ht="15" customHeight="1" x14ac:dyDescent="0.25">
      <c r="A184" s="30" t="s">
        <v>11</v>
      </c>
      <c r="B184" s="30">
        <v>1</v>
      </c>
      <c r="C184" s="44">
        <v>40707301</v>
      </c>
      <c r="D184" s="45">
        <v>41368</v>
      </c>
      <c r="E184" s="64" t="s">
        <v>229</v>
      </c>
      <c r="F184" s="40">
        <v>15</v>
      </c>
      <c r="G184" s="65">
        <v>466.1</v>
      </c>
      <c r="H184" s="53" t="s">
        <v>24</v>
      </c>
    </row>
    <row r="185" spans="1:8" s="51" customFormat="1" ht="15" customHeight="1" x14ac:dyDescent="0.25">
      <c r="A185" s="30" t="s">
        <v>11</v>
      </c>
      <c r="B185" s="30">
        <v>1</v>
      </c>
      <c r="C185" s="32">
        <v>40707347</v>
      </c>
      <c r="D185" s="33">
        <v>41379</v>
      </c>
      <c r="E185" s="64" t="s">
        <v>230</v>
      </c>
      <c r="F185" s="40">
        <v>53.5</v>
      </c>
      <c r="G185" s="65">
        <v>119154.32</v>
      </c>
      <c r="H185" s="53" t="s">
        <v>27</v>
      </c>
    </row>
    <row r="186" spans="1:8" s="51" customFormat="1" ht="15" customHeight="1" x14ac:dyDescent="0.25">
      <c r="A186" s="30" t="s">
        <v>11</v>
      </c>
      <c r="B186" s="30">
        <v>1</v>
      </c>
      <c r="C186" s="46">
        <v>40707469</v>
      </c>
      <c r="D186" s="45">
        <v>41365</v>
      </c>
      <c r="E186" s="64" t="s">
        <v>229</v>
      </c>
      <c r="F186" s="40">
        <v>5</v>
      </c>
      <c r="G186" s="65">
        <v>466.1</v>
      </c>
      <c r="H186" s="53" t="s">
        <v>13</v>
      </c>
    </row>
    <row r="187" spans="1:8" s="51" customFormat="1" ht="15" customHeight="1" x14ac:dyDescent="0.25">
      <c r="A187" s="30" t="s">
        <v>11</v>
      </c>
      <c r="B187" s="30">
        <v>1</v>
      </c>
      <c r="C187" s="46">
        <v>40707520</v>
      </c>
      <c r="D187" s="45">
        <v>41368</v>
      </c>
      <c r="E187" s="64" t="s">
        <v>229</v>
      </c>
      <c r="F187" s="40">
        <v>5</v>
      </c>
      <c r="G187" s="65">
        <v>466.1</v>
      </c>
      <c r="H187" s="54" t="s">
        <v>241</v>
      </c>
    </row>
    <row r="188" spans="1:8" s="51" customFormat="1" ht="15" customHeight="1" x14ac:dyDescent="0.25">
      <c r="A188" s="30" t="s">
        <v>11</v>
      </c>
      <c r="B188" s="30">
        <v>1</v>
      </c>
      <c r="C188" s="72">
        <v>40707562</v>
      </c>
      <c r="D188" s="45">
        <v>41373</v>
      </c>
      <c r="E188" s="64" t="s">
        <v>229</v>
      </c>
      <c r="F188" s="40">
        <v>15</v>
      </c>
      <c r="G188" s="65">
        <v>466.1</v>
      </c>
      <c r="H188" s="53" t="s">
        <v>260</v>
      </c>
    </row>
    <row r="189" spans="1:8" s="51" customFormat="1" ht="15" customHeight="1" x14ac:dyDescent="0.25">
      <c r="A189" s="30" t="s">
        <v>11</v>
      </c>
      <c r="B189" s="30">
        <v>1</v>
      </c>
      <c r="C189" s="72">
        <v>40707571</v>
      </c>
      <c r="D189" s="45">
        <v>41375</v>
      </c>
      <c r="E189" s="64" t="s">
        <v>229</v>
      </c>
      <c r="F189" s="40">
        <v>15</v>
      </c>
      <c r="G189" s="65">
        <v>466.1</v>
      </c>
      <c r="H189" s="53" t="s">
        <v>22</v>
      </c>
    </row>
    <row r="190" spans="1:8" s="51" customFormat="1" ht="15" customHeight="1" x14ac:dyDescent="0.25">
      <c r="A190" s="30" t="s">
        <v>11</v>
      </c>
      <c r="B190" s="30">
        <v>1</v>
      </c>
      <c r="C190" s="40">
        <v>40707574</v>
      </c>
      <c r="D190" s="38">
        <v>41379</v>
      </c>
      <c r="E190" s="64" t="s">
        <v>229</v>
      </c>
      <c r="F190" s="40">
        <v>5</v>
      </c>
      <c r="G190" s="65">
        <v>466.1</v>
      </c>
      <c r="H190" s="53" t="s">
        <v>240</v>
      </c>
    </row>
    <row r="191" spans="1:8" s="51" customFormat="1" ht="15" customHeight="1" x14ac:dyDescent="0.25">
      <c r="A191" s="30" t="s">
        <v>11</v>
      </c>
      <c r="B191" s="30">
        <v>1</v>
      </c>
      <c r="C191" s="44">
        <v>40707582</v>
      </c>
      <c r="D191" s="45">
        <v>41379</v>
      </c>
      <c r="E191" s="64" t="s">
        <v>229</v>
      </c>
      <c r="F191" s="40">
        <v>14</v>
      </c>
      <c r="G191" s="65">
        <v>466.1</v>
      </c>
      <c r="H191" s="53" t="s">
        <v>251</v>
      </c>
    </row>
    <row r="192" spans="1:8" s="51" customFormat="1" ht="15" customHeight="1" x14ac:dyDescent="0.25">
      <c r="A192" s="30" t="s">
        <v>11</v>
      </c>
      <c r="B192" s="30">
        <v>1</v>
      </c>
      <c r="C192" s="72">
        <v>40707598</v>
      </c>
      <c r="D192" s="45">
        <v>41374</v>
      </c>
      <c r="E192" s="64" t="s">
        <v>229</v>
      </c>
      <c r="F192" s="40">
        <v>7</v>
      </c>
      <c r="G192" s="65">
        <v>466.1</v>
      </c>
      <c r="H192" s="53" t="s">
        <v>240</v>
      </c>
    </row>
    <row r="193" spans="1:8" s="51" customFormat="1" ht="15" customHeight="1" x14ac:dyDescent="0.25">
      <c r="A193" s="30" t="s">
        <v>11</v>
      </c>
      <c r="B193" s="30">
        <v>1</v>
      </c>
      <c r="C193" s="72">
        <v>40707610</v>
      </c>
      <c r="D193" s="33">
        <v>41373</v>
      </c>
      <c r="E193" s="64" t="s">
        <v>229</v>
      </c>
      <c r="F193" s="40">
        <v>5</v>
      </c>
      <c r="G193" s="65">
        <v>466.1</v>
      </c>
      <c r="H193" s="53" t="s">
        <v>274</v>
      </c>
    </row>
    <row r="194" spans="1:8" s="51" customFormat="1" ht="15" customHeight="1" x14ac:dyDescent="0.25">
      <c r="A194" s="30" t="s">
        <v>11</v>
      </c>
      <c r="B194" s="30">
        <v>1</v>
      </c>
      <c r="C194" s="72">
        <v>40707673</v>
      </c>
      <c r="D194" s="45">
        <v>41365</v>
      </c>
      <c r="E194" s="64" t="s">
        <v>229</v>
      </c>
      <c r="F194" s="40">
        <v>15</v>
      </c>
      <c r="G194" s="65">
        <v>466.1</v>
      </c>
      <c r="H194" s="54" t="s">
        <v>135</v>
      </c>
    </row>
    <row r="195" spans="1:8" s="51" customFormat="1" ht="15" customHeight="1" x14ac:dyDescent="0.25">
      <c r="A195" s="30" t="s">
        <v>11</v>
      </c>
      <c r="B195" s="30">
        <v>1</v>
      </c>
      <c r="C195" s="72">
        <v>40707676</v>
      </c>
      <c r="D195" s="45">
        <v>41373</v>
      </c>
      <c r="E195" s="64" t="s">
        <v>229</v>
      </c>
      <c r="F195" s="40">
        <v>5</v>
      </c>
      <c r="G195" s="65">
        <v>466.1</v>
      </c>
      <c r="H195" s="53" t="s">
        <v>258</v>
      </c>
    </row>
    <row r="196" spans="1:8" s="51" customFormat="1" ht="15" customHeight="1" x14ac:dyDescent="0.25">
      <c r="A196" s="30" t="s">
        <v>11</v>
      </c>
      <c r="B196" s="30">
        <v>1</v>
      </c>
      <c r="C196" s="44">
        <v>40707678</v>
      </c>
      <c r="D196" s="45">
        <v>41379</v>
      </c>
      <c r="E196" s="64" t="s">
        <v>229</v>
      </c>
      <c r="F196" s="40">
        <v>14</v>
      </c>
      <c r="G196" s="65">
        <v>466.1</v>
      </c>
      <c r="H196" s="53" t="s">
        <v>251</v>
      </c>
    </row>
    <row r="197" spans="1:8" s="51" customFormat="1" ht="15" customHeight="1" x14ac:dyDescent="0.25">
      <c r="A197" s="30" t="s">
        <v>11</v>
      </c>
      <c r="B197" s="30">
        <v>1</v>
      </c>
      <c r="C197" s="46">
        <v>40707682</v>
      </c>
      <c r="D197" s="45">
        <v>41379</v>
      </c>
      <c r="E197" s="64" t="s">
        <v>229</v>
      </c>
      <c r="F197" s="40">
        <v>5</v>
      </c>
      <c r="G197" s="65">
        <v>466.1</v>
      </c>
      <c r="H197" s="53" t="s">
        <v>240</v>
      </c>
    </row>
    <row r="198" spans="1:8" s="51" customFormat="1" ht="15" customHeight="1" x14ac:dyDescent="0.25">
      <c r="A198" s="30" t="s">
        <v>11</v>
      </c>
      <c r="B198" s="30">
        <v>1</v>
      </c>
      <c r="C198" s="72">
        <v>40707716</v>
      </c>
      <c r="D198" s="45">
        <v>41373</v>
      </c>
      <c r="E198" s="64" t="s">
        <v>229</v>
      </c>
      <c r="F198" s="40">
        <v>8</v>
      </c>
      <c r="G198" s="65">
        <v>466.1</v>
      </c>
      <c r="H198" s="53" t="s">
        <v>261</v>
      </c>
    </row>
    <row r="199" spans="1:8" s="51" customFormat="1" ht="15" customHeight="1" x14ac:dyDescent="0.25">
      <c r="A199" s="30" t="s">
        <v>11</v>
      </c>
      <c r="B199" s="30">
        <v>1</v>
      </c>
      <c r="C199" s="72">
        <v>40707717</v>
      </c>
      <c r="D199" s="45">
        <v>41368</v>
      </c>
      <c r="E199" s="64" t="s">
        <v>229</v>
      </c>
      <c r="F199" s="40">
        <v>15</v>
      </c>
      <c r="G199" s="65">
        <v>466.1</v>
      </c>
      <c r="H199" s="53" t="s">
        <v>24</v>
      </c>
    </row>
    <row r="200" spans="1:8" s="51" customFormat="1" ht="15" customHeight="1" x14ac:dyDescent="0.25">
      <c r="A200" s="30" t="s">
        <v>11</v>
      </c>
      <c r="B200" s="30">
        <v>1</v>
      </c>
      <c r="C200" s="72">
        <v>40707822</v>
      </c>
      <c r="D200" s="45">
        <v>41376</v>
      </c>
      <c r="E200" s="64" t="s">
        <v>229</v>
      </c>
      <c r="F200" s="40">
        <v>7</v>
      </c>
      <c r="G200" s="65">
        <v>466.1</v>
      </c>
      <c r="H200" s="53" t="s">
        <v>38</v>
      </c>
    </row>
    <row r="201" spans="1:8" s="51" customFormat="1" ht="15" customHeight="1" x14ac:dyDescent="0.25">
      <c r="A201" s="30" t="s">
        <v>11</v>
      </c>
      <c r="B201" s="30">
        <v>1</v>
      </c>
      <c r="C201" s="72">
        <v>40707839</v>
      </c>
      <c r="D201" s="45">
        <v>41369</v>
      </c>
      <c r="E201" s="64" t="s">
        <v>229</v>
      </c>
      <c r="F201" s="40">
        <v>15</v>
      </c>
      <c r="G201" s="65">
        <v>466.1</v>
      </c>
      <c r="H201" s="53" t="s">
        <v>286</v>
      </c>
    </row>
    <row r="202" spans="1:8" s="51" customFormat="1" ht="15" customHeight="1" x14ac:dyDescent="0.25">
      <c r="A202" s="30" t="s">
        <v>11</v>
      </c>
      <c r="B202" s="30">
        <v>1</v>
      </c>
      <c r="C202" s="72">
        <v>40707843</v>
      </c>
      <c r="D202" s="45">
        <v>41378</v>
      </c>
      <c r="E202" s="64" t="s">
        <v>229</v>
      </c>
      <c r="F202" s="40">
        <v>8</v>
      </c>
      <c r="G202" s="65">
        <v>466.1</v>
      </c>
      <c r="H202" s="53" t="s">
        <v>262</v>
      </c>
    </row>
    <row r="203" spans="1:8" s="51" customFormat="1" ht="15" customHeight="1" x14ac:dyDescent="0.25">
      <c r="A203" s="30" t="s">
        <v>11</v>
      </c>
      <c r="B203" s="30">
        <v>1</v>
      </c>
      <c r="C203" s="32">
        <v>40707924</v>
      </c>
      <c r="D203" s="45">
        <v>41373</v>
      </c>
      <c r="E203" s="64" t="s">
        <v>229</v>
      </c>
      <c r="F203" s="40">
        <v>7</v>
      </c>
      <c r="G203" s="65">
        <v>466.1</v>
      </c>
      <c r="H203" s="53" t="s">
        <v>16</v>
      </c>
    </row>
    <row r="204" spans="1:8" s="51" customFormat="1" ht="15" customHeight="1" x14ac:dyDescent="0.25">
      <c r="A204" s="30" t="s">
        <v>11</v>
      </c>
      <c r="B204" s="30">
        <v>1</v>
      </c>
      <c r="C204" s="32">
        <v>40707932</v>
      </c>
      <c r="D204" s="45">
        <v>41380</v>
      </c>
      <c r="E204" s="64" t="s">
        <v>229</v>
      </c>
      <c r="F204" s="40">
        <v>15</v>
      </c>
      <c r="G204" s="65">
        <v>466.1</v>
      </c>
      <c r="H204" s="53" t="s">
        <v>24</v>
      </c>
    </row>
    <row r="205" spans="1:8" s="51" customFormat="1" ht="15" customHeight="1" x14ac:dyDescent="0.25">
      <c r="A205" s="30" t="s">
        <v>11</v>
      </c>
      <c r="B205" s="30">
        <v>1</v>
      </c>
      <c r="C205" s="72">
        <v>40708038</v>
      </c>
      <c r="D205" s="45">
        <v>41382</v>
      </c>
      <c r="E205" s="64" t="s">
        <v>229</v>
      </c>
      <c r="F205" s="40">
        <v>15</v>
      </c>
      <c r="G205" s="65">
        <v>466.1</v>
      </c>
      <c r="H205" s="53" t="s">
        <v>24</v>
      </c>
    </row>
    <row r="206" spans="1:8" s="51" customFormat="1" ht="15" customHeight="1" x14ac:dyDescent="0.25">
      <c r="A206" s="30" t="s">
        <v>11</v>
      </c>
      <c r="B206" s="30">
        <v>1</v>
      </c>
      <c r="C206" s="72">
        <v>40708073</v>
      </c>
      <c r="D206" s="33">
        <v>41367</v>
      </c>
      <c r="E206" s="64" t="s">
        <v>229</v>
      </c>
      <c r="F206" s="40">
        <v>7</v>
      </c>
      <c r="G206" s="65">
        <v>466.1</v>
      </c>
      <c r="H206" s="53" t="s">
        <v>92</v>
      </c>
    </row>
    <row r="207" spans="1:8" s="51" customFormat="1" ht="15" customHeight="1" x14ac:dyDescent="0.25">
      <c r="A207" s="30" t="s">
        <v>11</v>
      </c>
      <c r="B207" s="30">
        <v>1</v>
      </c>
      <c r="C207" s="72">
        <v>40708076</v>
      </c>
      <c r="D207" s="33">
        <v>41368</v>
      </c>
      <c r="E207" s="64" t="s">
        <v>229</v>
      </c>
      <c r="F207" s="40">
        <v>15</v>
      </c>
      <c r="G207" s="65">
        <v>466.1</v>
      </c>
      <c r="H207" s="21" t="s">
        <v>26</v>
      </c>
    </row>
    <row r="208" spans="1:8" s="51" customFormat="1" ht="15" customHeight="1" x14ac:dyDescent="0.25">
      <c r="A208" s="30" t="s">
        <v>11</v>
      </c>
      <c r="B208" s="30">
        <v>1</v>
      </c>
      <c r="C208" s="72">
        <v>40708079</v>
      </c>
      <c r="D208" s="45">
        <v>41373</v>
      </c>
      <c r="E208" s="64" t="s">
        <v>229</v>
      </c>
      <c r="F208" s="40">
        <v>10</v>
      </c>
      <c r="G208" s="65">
        <v>466.1</v>
      </c>
      <c r="H208" s="53" t="s">
        <v>263</v>
      </c>
    </row>
    <row r="209" spans="1:8" s="51" customFormat="1" ht="15" customHeight="1" x14ac:dyDescent="0.25">
      <c r="A209" s="30" t="s">
        <v>11</v>
      </c>
      <c r="B209" s="30">
        <v>1</v>
      </c>
      <c r="C209" s="32">
        <v>40708179</v>
      </c>
      <c r="D209" s="45">
        <v>41368</v>
      </c>
      <c r="E209" s="64" t="s">
        <v>229</v>
      </c>
      <c r="F209" s="40">
        <v>15</v>
      </c>
      <c r="G209" s="65">
        <v>466.1</v>
      </c>
      <c r="H209" s="21" t="s">
        <v>26</v>
      </c>
    </row>
    <row r="210" spans="1:8" s="51" customFormat="1" ht="15" customHeight="1" x14ac:dyDescent="0.25">
      <c r="A210" s="30" t="s">
        <v>11</v>
      </c>
      <c r="B210" s="30">
        <v>1</v>
      </c>
      <c r="C210" s="32">
        <v>40708285</v>
      </c>
      <c r="D210" s="45">
        <v>41379</v>
      </c>
      <c r="E210" s="64" t="s">
        <v>229</v>
      </c>
      <c r="F210" s="40">
        <v>5</v>
      </c>
      <c r="G210" s="65">
        <v>466.1</v>
      </c>
      <c r="H210" s="53" t="s">
        <v>242</v>
      </c>
    </row>
    <row r="211" spans="1:8" s="51" customFormat="1" ht="15" customHeight="1" x14ac:dyDescent="0.25">
      <c r="A211" s="30" t="s">
        <v>11</v>
      </c>
      <c r="B211" s="30">
        <v>1</v>
      </c>
      <c r="C211" s="32">
        <v>40708286</v>
      </c>
      <c r="D211" s="45">
        <v>41369</v>
      </c>
      <c r="E211" s="64" t="s">
        <v>229</v>
      </c>
      <c r="F211" s="40">
        <v>7</v>
      </c>
      <c r="G211" s="65">
        <v>466.1</v>
      </c>
      <c r="H211" s="53" t="s">
        <v>137</v>
      </c>
    </row>
    <row r="212" spans="1:8" s="51" customFormat="1" ht="15" customHeight="1" x14ac:dyDescent="0.25">
      <c r="A212" s="30" t="s">
        <v>11</v>
      </c>
      <c r="B212" s="30">
        <v>1</v>
      </c>
      <c r="C212" s="72">
        <v>40708300</v>
      </c>
      <c r="D212" s="33">
        <v>41365</v>
      </c>
      <c r="E212" s="64" t="s">
        <v>229</v>
      </c>
      <c r="F212" s="40">
        <v>7</v>
      </c>
      <c r="G212" s="65">
        <v>466.1</v>
      </c>
      <c r="H212" s="54" t="s">
        <v>81</v>
      </c>
    </row>
    <row r="213" spans="1:8" s="51" customFormat="1" ht="15" customHeight="1" x14ac:dyDescent="0.25">
      <c r="A213" s="30" t="s">
        <v>11</v>
      </c>
      <c r="B213" s="30">
        <v>1</v>
      </c>
      <c r="C213" s="72">
        <v>40708307</v>
      </c>
      <c r="D213" s="33">
        <v>41365</v>
      </c>
      <c r="E213" s="64" t="s">
        <v>229</v>
      </c>
      <c r="F213" s="40">
        <v>7</v>
      </c>
      <c r="G213" s="65">
        <v>466.1</v>
      </c>
      <c r="H213" s="54" t="s">
        <v>81</v>
      </c>
    </row>
    <row r="214" spans="1:8" s="51" customFormat="1" ht="15" customHeight="1" x14ac:dyDescent="0.25">
      <c r="A214" s="30" t="s">
        <v>11</v>
      </c>
      <c r="B214" s="30">
        <v>1</v>
      </c>
      <c r="C214" s="72">
        <v>40708381</v>
      </c>
      <c r="D214" s="33">
        <v>41386</v>
      </c>
      <c r="E214" s="64" t="s">
        <v>229</v>
      </c>
      <c r="F214" s="40">
        <v>5</v>
      </c>
      <c r="G214" s="65">
        <v>466.1</v>
      </c>
      <c r="H214" s="53" t="s">
        <v>254</v>
      </c>
    </row>
    <row r="215" spans="1:8" s="51" customFormat="1" ht="15" customHeight="1" x14ac:dyDescent="0.25">
      <c r="A215" s="30" t="s">
        <v>11</v>
      </c>
      <c r="B215" s="30">
        <v>1</v>
      </c>
      <c r="C215" s="72">
        <v>40708388</v>
      </c>
      <c r="D215" s="45">
        <v>41380</v>
      </c>
      <c r="E215" s="64" t="s">
        <v>229</v>
      </c>
      <c r="F215" s="40">
        <v>14</v>
      </c>
      <c r="G215" s="65">
        <v>466.1</v>
      </c>
      <c r="H215" s="53" t="s">
        <v>255</v>
      </c>
    </row>
    <row r="216" spans="1:8" s="51" customFormat="1" ht="15" customHeight="1" x14ac:dyDescent="0.25">
      <c r="A216" s="30" t="s">
        <v>11</v>
      </c>
      <c r="B216" s="30">
        <v>1</v>
      </c>
      <c r="C216" s="44">
        <v>40708391</v>
      </c>
      <c r="D216" s="45">
        <v>41383</v>
      </c>
      <c r="E216" s="64" t="s">
        <v>229</v>
      </c>
      <c r="F216" s="40">
        <v>10</v>
      </c>
      <c r="G216" s="65">
        <v>466.1</v>
      </c>
      <c r="H216" s="53" t="s">
        <v>255</v>
      </c>
    </row>
    <row r="217" spans="1:8" s="51" customFormat="1" ht="15" customHeight="1" x14ac:dyDescent="0.25">
      <c r="A217" s="30" t="s">
        <v>11</v>
      </c>
      <c r="B217" s="30">
        <v>1</v>
      </c>
      <c r="C217" s="46">
        <v>40708396</v>
      </c>
      <c r="D217" s="45">
        <v>41375</v>
      </c>
      <c r="E217" s="64" t="s">
        <v>229</v>
      </c>
      <c r="F217" s="40">
        <v>15</v>
      </c>
      <c r="G217" s="65">
        <v>466.1</v>
      </c>
      <c r="H217" s="53" t="s">
        <v>264</v>
      </c>
    </row>
    <row r="218" spans="1:8" s="51" customFormat="1" ht="15" customHeight="1" x14ac:dyDescent="0.25">
      <c r="A218" s="30" t="s">
        <v>11</v>
      </c>
      <c r="B218" s="30">
        <v>1</v>
      </c>
      <c r="C218" s="32">
        <v>40708451</v>
      </c>
      <c r="D218" s="45">
        <v>41388</v>
      </c>
      <c r="E218" s="64" t="s">
        <v>229</v>
      </c>
      <c r="F218" s="40">
        <v>7</v>
      </c>
      <c r="G218" s="65">
        <v>466.1</v>
      </c>
      <c r="H218" s="54" t="s">
        <v>23</v>
      </c>
    </row>
    <row r="219" spans="1:8" s="51" customFormat="1" ht="15" customHeight="1" x14ac:dyDescent="0.25">
      <c r="A219" s="30" t="s">
        <v>11</v>
      </c>
      <c r="B219" s="30">
        <v>1</v>
      </c>
      <c r="C219" s="46">
        <v>40708485</v>
      </c>
      <c r="D219" s="45">
        <v>41366</v>
      </c>
      <c r="E219" s="64" t="s">
        <v>229</v>
      </c>
      <c r="F219" s="40">
        <v>3</v>
      </c>
      <c r="G219" s="65">
        <v>466.1</v>
      </c>
      <c r="H219" s="54" t="s">
        <v>135</v>
      </c>
    </row>
    <row r="220" spans="1:8" s="51" customFormat="1" ht="15" customHeight="1" x14ac:dyDescent="0.25">
      <c r="A220" s="30" t="s">
        <v>11</v>
      </c>
      <c r="B220" s="30">
        <v>1</v>
      </c>
      <c r="C220" s="32">
        <v>40708486</v>
      </c>
      <c r="D220" s="45">
        <v>41368</v>
      </c>
      <c r="E220" s="64" t="s">
        <v>229</v>
      </c>
      <c r="F220" s="40">
        <v>15</v>
      </c>
      <c r="G220" s="65">
        <v>466.1</v>
      </c>
      <c r="H220" s="53" t="s">
        <v>30</v>
      </c>
    </row>
    <row r="221" spans="1:8" s="51" customFormat="1" ht="15" customHeight="1" x14ac:dyDescent="0.25">
      <c r="A221" s="30" t="s">
        <v>11</v>
      </c>
      <c r="B221" s="30">
        <v>1</v>
      </c>
      <c r="C221" s="32">
        <v>40708487</v>
      </c>
      <c r="D221" s="33">
        <v>41365</v>
      </c>
      <c r="E221" s="64" t="s">
        <v>229</v>
      </c>
      <c r="F221" s="40">
        <v>7</v>
      </c>
      <c r="G221" s="65">
        <v>466.1</v>
      </c>
      <c r="H221" s="54" t="s">
        <v>257</v>
      </c>
    </row>
    <row r="222" spans="1:8" s="51" customFormat="1" ht="15" customHeight="1" x14ac:dyDescent="0.25">
      <c r="A222" s="30" t="s">
        <v>11</v>
      </c>
      <c r="B222" s="30">
        <v>1</v>
      </c>
      <c r="C222" s="32">
        <v>40708801</v>
      </c>
      <c r="D222" s="45">
        <v>41365</v>
      </c>
      <c r="E222" s="64" t="s">
        <v>229</v>
      </c>
      <c r="F222" s="40">
        <v>15</v>
      </c>
      <c r="G222" s="65">
        <v>466.1</v>
      </c>
      <c r="H222" s="53" t="s">
        <v>24</v>
      </c>
    </row>
    <row r="223" spans="1:8" s="51" customFormat="1" ht="15" customHeight="1" x14ac:dyDescent="0.25">
      <c r="A223" s="30" t="s">
        <v>11</v>
      </c>
      <c r="B223" s="30">
        <v>1</v>
      </c>
      <c r="C223" s="32">
        <v>40708802</v>
      </c>
      <c r="D223" s="33">
        <v>41369</v>
      </c>
      <c r="E223" s="64" t="s">
        <v>229</v>
      </c>
      <c r="F223" s="40">
        <v>7</v>
      </c>
      <c r="G223" s="65">
        <v>466.1</v>
      </c>
      <c r="H223" s="53" t="s">
        <v>253</v>
      </c>
    </row>
    <row r="224" spans="1:8" s="51" customFormat="1" ht="15" customHeight="1" x14ac:dyDescent="0.25">
      <c r="A224" s="30" t="s">
        <v>11</v>
      </c>
      <c r="B224" s="30">
        <v>1</v>
      </c>
      <c r="C224" s="72">
        <v>40708827</v>
      </c>
      <c r="D224" s="33">
        <v>41372</v>
      </c>
      <c r="E224" s="64" t="s">
        <v>229</v>
      </c>
      <c r="F224" s="40">
        <v>7</v>
      </c>
      <c r="G224" s="65">
        <v>466.1</v>
      </c>
      <c r="H224" s="53" t="s">
        <v>279</v>
      </c>
    </row>
    <row r="225" spans="1:8" s="51" customFormat="1" ht="15" customHeight="1" x14ac:dyDescent="0.25">
      <c r="A225" s="30" t="s">
        <v>11</v>
      </c>
      <c r="B225" s="30">
        <v>1</v>
      </c>
      <c r="C225" s="32">
        <v>40708829</v>
      </c>
      <c r="D225" s="33">
        <v>41381</v>
      </c>
      <c r="E225" s="64" t="s">
        <v>229</v>
      </c>
      <c r="F225" s="40">
        <v>8</v>
      </c>
      <c r="G225" s="65">
        <v>466.1</v>
      </c>
      <c r="H225" s="53" t="s">
        <v>260</v>
      </c>
    </row>
    <row r="226" spans="1:8" s="51" customFormat="1" ht="15" customHeight="1" x14ac:dyDescent="0.25">
      <c r="A226" s="30" t="s">
        <v>11</v>
      </c>
      <c r="B226" s="30">
        <v>1</v>
      </c>
      <c r="C226" s="32">
        <v>40708851</v>
      </c>
      <c r="D226" s="33">
        <v>41373</v>
      </c>
      <c r="E226" s="64" t="s">
        <v>229</v>
      </c>
      <c r="F226" s="40">
        <v>15</v>
      </c>
      <c r="G226" s="65">
        <v>466.1</v>
      </c>
      <c r="H226" s="53" t="s">
        <v>260</v>
      </c>
    </row>
    <row r="227" spans="1:8" s="51" customFormat="1" ht="15" customHeight="1" x14ac:dyDescent="0.25">
      <c r="A227" s="30" t="s">
        <v>11</v>
      </c>
      <c r="B227" s="30">
        <v>1</v>
      </c>
      <c r="C227" s="32">
        <v>40708963</v>
      </c>
      <c r="D227" s="45">
        <v>41372</v>
      </c>
      <c r="E227" s="64" t="s">
        <v>229</v>
      </c>
      <c r="F227" s="40">
        <v>15</v>
      </c>
      <c r="G227" s="65">
        <v>466.1</v>
      </c>
      <c r="H227" s="53" t="s">
        <v>16</v>
      </c>
    </row>
    <row r="228" spans="1:8" s="51" customFormat="1" ht="15" customHeight="1" x14ac:dyDescent="0.25">
      <c r="A228" s="30" t="s">
        <v>11</v>
      </c>
      <c r="B228" s="30">
        <v>1</v>
      </c>
      <c r="C228" s="32">
        <v>40708983</v>
      </c>
      <c r="D228" s="33">
        <v>41374</v>
      </c>
      <c r="E228" s="64" t="s">
        <v>229</v>
      </c>
      <c r="F228" s="40">
        <v>15</v>
      </c>
      <c r="G228" s="65">
        <v>466.1</v>
      </c>
      <c r="H228" s="53" t="s">
        <v>16</v>
      </c>
    </row>
    <row r="229" spans="1:8" s="51" customFormat="1" ht="15" customHeight="1" x14ac:dyDescent="0.25">
      <c r="A229" s="30" t="s">
        <v>11</v>
      </c>
      <c r="B229" s="30">
        <v>1</v>
      </c>
      <c r="C229" s="32">
        <v>40709180</v>
      </c>
      <c r="D229" s="33">
        <v>41367</v>
      </c>
      <c r="E229" s="64" t="s">
        <v>229</v>
      </c>
      <c r="F229" s="40">
        <v>15</v>
      </c>
      <c r="G229" s="65">
        <v>466.1</v>
      </c>
      <c r="H229" s="54" t="s">
        <v>257</v>
      </c>
    </row>
    <row r="230" spans="1:8" s="51" customFormat="1" ht="15" customHeight="1" x14ac:dyDescent="0.25">
      <c r="A230" s="30" t="s">
        <v>11</v>
      </c>
      <c r="B230" s="30">
        <v>1</v>
      </c>
      <c r="C230" s="32">
        <v>40709182</v>
      </c>
      <c r="D230" s="33">
        <v>41375</v>
      </c>
      <c r="E230" s="64" t="s">
        <v>229</v>
      </c>
      <c r="F230" s="40">
        <v>7</v>
      </c>
      <c r="G230" s="65">
        <v>466.1</v>
      </c>
      <c r="H230" s="54" t="s">
        <v>135</v>
      </c>
    </row>
    <row r="231" spans="1:8" s="51" customFormat="1" ht="15" customHeight="1" x14ac:dyDescent="0.25">
      <c r="A231" s="30" t="s">
        <v>11</v>
      </c>
      <c r="B231" s="30">
        <v>1</v>
      </c>
      <c r="C231" s="32">
        <v>40709183</v>
      </c>
      <c r="D231" s="45">
        <v>41388</v>
      </c>
      <c r="E231" s="64" t="s">
        <v>229</v>
      </c>
      <c r="F231" s="40">
        <v>15</v>
      </c>
      <c r="G231" s="65">
        <v>466.1</v>
      </c>
      <c r="H231" s="54" t="s">
        <v>81</v>
      </c>
    </row>
    <row r="232" spans="1:8" s="51" customFormat="1" ht="15" customHeight="1" x14ac:dyDescent="0.25">
      <c r="A232" s="30" t="s">
        <v>11</v>
      </c>
      <c r="B232" s="30">
        <v>1</v>
      </c>
      <c r="C232" s="32">
        <v>40709187</v>
      </c>
      <c r="D232" s="33">
        <v>41379</v>
      </c>
      <c r="E232" s="64" t="s">
        <v>229</v>
      </c>
      <c r="F232" s="40">
        <v>14</v>
      </c>
      <c r="G232" s="65">
        <v>466.1</v>
      </c>
      <c r="H232" s="54" t="s">
        <v>81</v>
      </c>
    </row>
    <row r="233" spans="1:8" s="51" customFormat="1" ht="15" customHeight="1" x14ac:dyDescent="0.25">
      <c r="A233" s="30" t="s">
        <v>11</v>
      </c>
      <c r="B233" s="30">
        <v>1</v>
      </c>
      <c r="C233" s="32">
        <v>40709203</v>
      </c>
      <c r="D233" s="33">
        <v>41375</v>
      </c>
      <c r="E233" s="64" t="s">
        <v>229</v>
      </c>
      <c r="F233" s="40">
        <v>15</v>
      </c>
      <c r="G233" s="65">
        <v>466.1</v>
      </c>
      <c r="H233" s="53" t="s">
        <v>22</v>
      </c>
    </row>
    <row r="234" spans="1:8" s="51" customFormat="1" ht="15" customHeight="1" x14ac:dyDescent="0.25">
      <c r="A234" s="30" t="s">
        <v>11</v>
      </c>
      <c r="B234" s="30">
        <v>1</v>
      </c>
      <c r="C234" s="32">
        <v>40709337</v>
      </c>
      <c r="D234" s="33">
        <v>41365</v>
      </c>
      <c r="E234" s="64" t="s">
        <v>229</v>
      </c>
      <c r="F234" s="40">
        <v>7</v>
      </c>
      <c r="G234" s="65">
        <v>466.1</v>
      </c>
      <c r="H234" s="53" t="s">
        <v>242</v>
      </c>
    </row>
    <row r="235" spans="1:8" s="51" customFormat="1" ht="15" customHeight="1" x14ac:dyDescent="0.25">
      <c r="A235" s="30" t="s">
        <v>11</v>
      </c>
      <c r="B235" s="30">
        <v>1</v>
      </c>
      <c r="C235" s="32">
        <v>40709340</v>
      </c>
      <c r="D235" s="33">
        <v>41365</v>
      </c>
      <c r="E235" s="64" t="s">
        <v>229</v>
      </c>
      <c r="F235" s="40">
        <v>7</v>
      </c>
      <c r="G235" s="65">
        <v>466.1</v>
      </c>
      <c r="H235" s="53" t="s">
        <v>242</v>
      </c>
    </row>
    <row r="236" spans="1:8" s="51" customFormat="1" ht="15" customHeight="1" x14ac:dyDescent="0.25">
      <c r="A236" s="30" t="s">
        <v>11</v>
      </c>
      <c r="B236" s="30">
        <v>1</v>
      </c>
      <c r="C236" s="32">
        <v>40709476</v>
      </c>
      <c r="D236" s="33">
        <v>41374</v>
      </c>
      <c r="E236" s="64" t="s">
        <v>229</v>
      </c>
      <c r="F236" s="40">
        <v>7</v>
      </c>
      <c r="G236" s="65">
        <v>466.1</v>
      </c>
      <c r="H236" s="53" t="s">
        <v>20</v>
      </c>
    </row>
    <row r="237" spans="1:8" s="51" customFormat="1" ht="15" customHeight="1" x14ac:dyDescent="0.25">
      <c r="A237" s="30" t="s">
        <v>11</v>
      </c>
      <c r="B237" s="30">
        <v>1</v>
      </c>
      <c r="C237" s="32">
        <v>40709481</v>
      </c>
      <c r="D237" s="33">
        <v>41380</v>
      </c>
      <c r="E237" s="64" t="s">
        <v>229</v>
      </c>
      <c r="F237" s="40">
        <v>15</v>
      </c>
      <c r="G237" s="65">
        <v>466.1</v>
      </c>
      <c r="H237" s="54" t="s">
        <v>81</v>
      </c>
    </row>
    <row r="238" spans="1:8" s="51" customFormat="1" ht="15" customHeight="1" x14ac:dyDescent="0.25">
      <c r="A238" s="30" t="s">
        <v>11</v>
      </c>
      <c r="B238" s="30">
        <v>1</v>
      </c>
      <c r="C238" s="32">
        <v>40709509</v>
      </c>
      <c r="D238" s="33">
        <v>41379</v>
      </c>
      <c r="E238" s="64" t="s">
        <v>229</v>
      </c>
      <c r="F238" s="40">
        <v>7</v>
      </c>
      <c r="G238" s="65">
        <v>466.1</v>
      </c>
      <c r="H238" s="53" t="s">
        <v>15</v>
      </c>
    </row>
    <row r="239" spans="1:8" s="51" customFormat="1" ht="15" customHeight="1" x14ac:dyDescent="0.25">
      <c r="A239" s="30" t="s">
        <v>11</v>
      </c>
      <c r="B239" s="30">
        <v>1</v>
      </c>
      <c r="C239" s="32">
        <v>40709573</v>
      </c>
      <c r="D239" s="33">
        <v>41382</v>
      </c>
      <c r="E239" s="64" t="s">
        <v>229</v>
      </c>
      <c r="F239" s="40">
        <v>7</v>
      </c>
      <c r="G239" s="65">
        <v>466.1</v>
      </c>
      <c r="H239" s="53" t="s">
        <v>242</v>
      </c>
    </row>
    <row r="240" spans="1:8" s="51" customFormat="1" ht="15" customHeight="1" x14ac:dyDescent="0.25">
      <c r="A240" s="30" t="s">
        <v>11</v>
      </c>
      <c r="B240" s="30">
        <v>1</v>
      </c>
      <c r="C240" s="32">
        <v>40709633</v>
      </c>
      <c r="D240" s="33">
        <v>41374</v>
      </c>
      <c r="E240" s="64" t="s">
        <v>229</v>
      </c>
      <c r="F240" s="40">
        <v>10</v>
      </c>
      <c r="G240" s="65">
        <v>466.1</v>
      </c>
      <c r="H240" s="53" t="s">
        <v>32</v>
      </c>
    </row>
    <row r="241" spans="1:8" s="51" customFormat="1" ht="15" customHeight="1" x14ac:dyDescent="0.25">
      <c r="A241" s="30" t="s">
        <v>11</v>
      </c>
      <c r="B241" s="30">
        <v>1</v>
      </c>
      <c r="C241" s="32">
        <v>40709647</v>
      </c>
      <c r="D241" s="33">
        <v>41393</v>
      </c>
      <c r="E241" s="64" t="s">
        <v>229</v>
      </c>
      <c r="F241" s="40">
        <v>12</v>
      </c>
      <c r="G241" s="65">
        <v>466.1</v>
      </c>
      <c r="H241" s="53" t="s">
        <v>69</v>
      </c>
    </row>
    <row r="242" spans="1:8" s="51" customFormat="1" ht="15" customHeight="1" x14ac:dyDescent="0.25">
      <c r="A242" s="30" t="s">
        <v>11</v>
      </c>
      <c r="B242" s="30">
        <v>1</v>
      </c>
      <c r="C242" s="32">
        <v>40709851</v>
      </c>
      <c r="D242" s="33">
        <v>41376</v>
      </c>
      <c r="E242" s="64" t="s">
        <v>229</v>
      </c>
      <c r="F242" s="40">
        <v>3</v>
      </c>
      <c r="G242" s="65">
        <v>466.1</v>
      </c>
      <c r="H242" s="53" t="s">
        <v>238</v>
      </c>
    </row>
    <row r="243" spans="1:8" s="51" customFormat="1" ht="15" customHeight="1" x14ac:dyDescent="0.25">
      <c r="A243" s="30" t="s">
        <v>11</v>
      </c>
      <c r="B243" s="30">
        <v>1</v>
      </c>
      <c r="C243" s="32">
        <v>40709858</v>
      </c>
      <c r="D243" s="33">
        <v>41380</v>
      </c>
      <c r="E243" s="64" t="s">
        <v>229</v>
      </c>
      <c r="F243" s="40">
        <v>7</v>
      </c>
      <c r="G243" s="65">
        <v>466.1</v>
      </c>
      <c r="H243" s="53" t="s">
        <v>238</v>
      </c>
    </row>
    <row r="244" spans="1:8" s="51" customFormat="1" ht="15" customHeight="1" x14ac:dyDescent="0.25">
      <c r="A244" s="30" t="s">
        <v>11</v>
      </c>
      <c r="B244" s="30">
        <v>1</v>
      </c>
      <c r="C244" s="37">
        <v>40709908</v>
      </c>
      <c r="D244" s="38">
        <v>41389</v>
      </c>
      <c r="E244" s="64" t="s">
        <v>229</v>
      </c>
      <c r="F244" s="40">
        <v>5</v>
      </c>
      <c r="G244" s="65">
        <v>466.1</v>
      </c>
      <c r="H244" s="54" t="s">
        <v>265</v>
      </c>
    </row>
    <row r="245" spans="1:8" s="51" customFormat="1" ht="15" customHeight="1" x14ac:dyDescent="0.25">
      <c r="A245" s="30" t="s">
        <v>11</v>
      </c>
      <c r="B245" s="30">
        <v>1</v>
      </c>
      <c r="C245" s="37">
        <v>40709930</v>
      </c>
      <c r="D245" s="38">
        <v>41367</v>
      </c>
      <c r="E245" s="64" t="s">
        <v>229</v>
      </c>
      <c r="F245" s="40">
        <v>12</v>
      </c>
      <c r="G245" s="65">
        <v>466.1</v>
      </c>
      <c r="H245" s="53" t="s">
        <v>245</v>
      </c>
    </row>
    <row r="246" spans="1:8" s="51" customFormat="1" ht="15" customHeight="1" x14ac:dyDescent="0.25">
      <c r="A246" s="30" t="s">
        <v>11</v>
      </c>
      <c r="B246" s="30">
        <v>1</v>
      </c>
      <c r="C246" s="37">
        <v>40710002</v>
      </c>
      <c r="D246" s="38">
        <v>41376</v>
      </c>
      <c r="E246" s="64" t="s">
        <v>229</v>
      </c>
      <c r="F246" s="40">
        <v>7</v>
      </c>
      <c r="G246" s="65">
        <v>466.1</v>
      </c>
      <c r="H246" s="53" t="s">
        <v>256</v>
      </c>
    </row>
    <row r="247" spans="1:8" s="51" customFormat="1" ht="15" customHeight="1" x14ac:dyDescent="0.25">
      <c r="A247" s="30" t="s">
        <v>11</v>
      </c>
      <c r="B247" s="30">
        <v>1</v>
      </c>
      <c r="C247" s="37">
        <v>40710038</v>
      </c>
      <c r="D247" s="38">
        <v>41367</v>
      </c>
      <c r="E247" s="64" t="s">
        <v>229</v>
      </c>
      <c r="F247" s="40">
        <v>7</v>
      </c>
      <c r="G247" s="65">
        <v>466.1</v>
      </c>
      <c r="H247" s="53" t="s">
        <v>245</v>
      </c>
    </row>
    <row r="248" spans="1:8" s="51" customFormat="1" ht="15" customHeight="1" x14ac:dyDescent="0.25">
      <c r="A248" s="30" t="s">
        <v>11</v>
      </c>
      <c r="B248" s="30">
        <v>1</v>
      </c>
      <c r="C248" s="37">
        <v>40710082</v>
      </c>
      <c r="D248" s="38">
        <v>41388</v>
      </c>
      <c r="E248" s="64" t="s">
        <v>229</v>
      </c>
      <c r="F248" s="40">
        <v>10</v>
      </c>
      <c r="G248" s="65">
        <v>466.1</v>
      </c>
      <c r="H248" s="53" t="s">
        <v>25</v>
      </c>
    </row>
    <row r="249" spans="1:8" s="51" customFormat="1" ht="15" customHeight="1" x14ac:dyDescent="0.25">
      <c r="A249" s="30" t="s">
        <v>11</v>
      </c>
      <c r="B249" s="30">
        <v>1</v>
      </c>
      <c r="C249" s="37">
        <v>40710083</v>
      </c>
      <c r="D249" s="38">
        <v>41376</v>
      </c>
      <c r="E249" s="64" t="s">
        <v>229</v>
      </c>
      <c r="F249" s="40">
        <v>7</v>
      </c>
      <c r="G249" s="65">
        <v>466.1</v>
      </c>
      <c r="H249" s="53" t="s">
        <v>24</v>
      </c>
    </row>
    <row r="250" spans="1:8" s="51" customFormat="1" ht="15" customHeight="1" x14ac:dyDescent="0.25">
      <c r="A250" s="30" t="s">
        <v>11</v>
      </c>
      <c r="B250" s="30">
        <v>1</v>
      </c>
      <c r="C250" s="37">
        <v>40710086</v>
      </c>
      <c r="D250" s="38">
        <v>41376</v>
      </c>
      <c r="E250" s="64" t="s">
        <v>229</v>
      </c>
      <c r="F250" s="40">
        <v>15</v>
      </c>
      <c r="G250" s="65">
        <v>466.1</v>
      </c>
      <c r="H250" s="53" t="s">
        <v>24</v>
      </c>
    </row>
    <row r="251" spans="1:8" s="51" customFormat="1" ht="15" customHeight="1" x14ac:dyDescent="0.25">
      <c r="A251" s="30" t="s">
        <v>11</v>
      </c>
      <c r="B251" s="30">
        <v>1</v>
      </c>
      <c r="C251" s="37">
        <v>40710106</v>
      </c>
      <c r="D251" s="38">
        <v>41376</v>
      </c>
      <c r="E251" s="64" t="s">
        <v>229</v>
      </c>
      <c r="F251" s="40">
        <v>7</v>
      </c>
      <c r="G251" s="65">
        <v>466.1</v>
      </c>
      <c r="H251" s="53" t="s">
        <v>24</v>
      </c>
    </row>
    <row r="252" spans="1:8" s="51" customFormat="1" ht="15" customHeight="1" x14ac:dyDescent="0.25">
      <c r="A252" s="30" t="s">
        <v>11</v>
      </c>
      <c r="B252" s="30">
        <v>1</v>
      </c>
      <c r="C252" s="37">
        <v>40710135</v>
      </c>
      <c r="D252" s="38">
        <v>41383</v>
      </c>
      <c r="E252" s="64" t="s">
        <v>229</v>
      </c>
      <c r="F252" s="40">
        <v>15</v>
      </c>
      <c r="G252" s="65">
        <v>466.1</v>
      </c>
      <c r="H252" s="53" t="s">
        <v>266</v>
      </c>
    </row>
    <row r="253" spans="1:8" s="51" customFormat="1" ht="15" customHeight="1" x14ac:dyDescent="0.25">
      <c r="A253" s="30" t="s">
        <v>11</v>
      </c>
      <c r="B253" s="30">
        <v>1</v>
      </c>
      <c r="C253" s="37">
        <v>40710141</v>
      </c>
      <c r="D253" s="38">
        <v>41383</v>
      </c>
      <c r="E253" s="64" t="s">
        <v>229</v>
      </c>
      <c r="F253" s="40">
        <v>7</v>
      </c>
      <c r="G253" s="65">
        <v>466.1</v>
      </c>
      <c r="H253" s="53" t="s">
        <v>240</v>
      </c>
    </row>
    <row r="254" spans="1:8" s="51" customFormat="1" ht="15" customHeight="1" x14ac:dyDescent="0.25">
      <c r="A254" s="30" t="s">
        <v>11</v>
      </c>
      <c r="B254" s="30">
        <v>1</v>
      </c>
      <c r="C254" s="37">
        <v>40710212</v>
      </c>
      <c r="D254" s="38">
        <v>41365</v>
      </c>
      <c r="E254" s="64" t="s">
        <v>229</v>
      </c>
      <c r="F254" s="40">
        <v>15</v>
      </c>
      <c r="G254" s="65">
        <v>466.1</v>
      </c>
      <c r="H254" s="53" t="s">
        <v>253</v>
      </c>
    </row>
    <row r="255" spans="1:8" s="51" customFormat="1" ht="15" customHeight="1" x14ac:dyDescent="0.25">
      <c r="A255" s="30" t="s">
        <v>11</v>
      </c>
      <c r="B255" s="30">
        <v>1</v>
      </c>
      <c r="C255" s="37">
        <v>40710275</v>
      </c>
      <c r="D255" s="38">
        <v>41369</v>
      </c>
      <c r="E255" s="64" t="s">
        <v>229</v>
      </c>
      <c r="F255" s="40">
        <v>7</v>
      </c>
      <c r="G255" s="65">
        <v>466.1</v>
      </c>
      <c r="H255" s="53" t="s">
        <v>253</v>
      </c>
    </row>
    <row r="256" spans="1:8" s="51" customFormat="1" ht="15" customHeight="1" x14ac:dyDescent="0.25">
      <c r="A256" s="30" t="s">
        <v>11</v>
      </c>
      <c r="B256" s="30">
        <v>1</v>
      </c>
      <c r="C256" s="37">
        <v>40710329</v>
      </c>
      <c r="D256" s="38">
        <v>41380</v>
      </c>
      <c r="E256" s="64" t="s">
        <v>229</v>
      </c>
      <c r="F256" s="40">
        <v>5</v>
      </c>
      <c r="G256" s="65">
        <v>466.1</v>
      </c>
      <c r="H256" s="54" t="s">
        <v>23</v>
      </c>
    </row>
    <row r="257" spans="1:8" s="51" customFormat="1" ht="15" customHeight="1" x14ac:dyDescent="0.25">
      <c r="A257" s="30" t="s">
        <v>11</v>
      </c>
      <c r="B257" s="30">
        <v>1</v>
      </c>
      <c r="C257" s="37">
        <v>40710346</v>
      </c>
      <c r="D257" s="38">
        <v>41393</v>
      </c>
      <c r="E257" s="64" t="s">
        <v>229</v>
      </c>
      <c r="F257" s="40">
        <v>15</v>
      </c>
      <c r="G257" s="65">
        <v>466.1</v>
      </c>
      <c r="H257" s="54" t="s">
        <v>81</v>
      </c>
    </row>
    <row r="258" spans="1:8" s="51" customFormat="1" ht="15" customHeight="1" x14ac:dyDescent="0.25">
      <c r="A258" s="30" t="s">
        <v>11</v>
      </c>
      <c r="B258" s="30">
        <v>1</v>
      </c>
      <c r="C258" s="37">
        <v>40710356</v>
      </c>
      <c r="D258" s="38">
        <v>41380</v>
      </c>
      <c r="E258" s="64" t="s">
        <v>229</v>
      </c>
      <c r="F258" s="40">
        <v>10</v>
      </c>
      <c r="G258" s="65">
        <v>466.1</v>
      </c>
      <c r="H258" s="53" t="s">
        <v>24</v>
      </c>
    </row>
    <row r="259" spans="1:8" s="51" customFormat="1" ht="15" customHeight="1" x14ac:dyDescent="0.25">
      <c r="A259" s="30" t="s">
        <v>11</v>
      </c>
      <c r="B259" s="30">
        <v>1</v>
      </c>
      <c r="C259" s="37">
        <v>40710366</v>
      </c>
      <c r="D259" s="38">
        <v>41382</v>
      </c>
      <c r="E259" s="64" t="s">
        <v>229</v>
      </c>
      <c r="F259" s="40">
        <v>7</v>
      </c>
      <c r="G259" s="65">
        <v>466.1</v>
      </c>
      <c r="H259" s="53" t="s">
        <v>24</v>
      </c>
    </row>
    <row r="260" spans="1:8" s="51" customFormat="1" ht="15" customHeight="1" x14ac:dyDescent="0.25">
      <c r="A260" s="30" t="s">
        <v>11</v>
      </c>
      <c r="B260" s="30">
        <v>1</v>
      </c>
      <c r="C260" s="37">
        <v>40710430</v>
      </c>
      <c r="D260" s="38">
        <v>41386</v>
      </c>
      <c r="E260" s="64" t="s">
        <v>229</v>
      </c>
      <c r="F260" s="40">
        <v>5</v>
      </c>
      <c r="G260" s="65">
        <v>466.1</v>
      </c>
      <c r="H260" s="53" t="s">
        <v>240</v>
      </c>
    </row>
    <row r="261" spans="1:8" s="51" customFormat="1" ht="15" customHeight="1" x14ac:dyDescent="0.25">
      <c r="A261" s="30" t="s">
        <v>11</v>
      </c>
      <c r="B261" s="30">
        <v>1</v>
      </c>
      <c r="C261" s="37">
        <v>40710442</v>
      </c>
      <c r="D261" s="38">
        <v>41383</v>
      </c>
      <c r="E261" s="64" t="s">
        <v>229</v>
      </c>
      <c r="F261" s="40">
        <v>15</v>
      </c>
      <c r="G261" s="65">
        <v>466.1</v>
      </c>
      <c r="H261" s="53" t="s">
        <v>284</v>
      </c>
    </row>
    <row r="262" spans="1:8" s="51" customFormat="1" ht="15" customHeight="1" x14ac:dyDescent="0.25">
      <c r="A262" s="30" t="s">
        <v>11</v>
      </c>
      <c r="B262" s="30">
        <v>1</v>
      </c>
      <c r="C262" s="37">
        <v>40710635</v>
      </c>
      <c r="D262" s="38">
        <v>41379</v>
      </c>
      <c r="E262" s="64" t="s">
        <v>229</v>
      </c>
      <c r="F262" s="40">
        <v>15</v>
      </c>
      <c r="G262" s="65">
        <v>466.1</v>
      </c>
      <c r="H262" s="54" t="s">
        <v>241</v>
      </c>
    </row>
    <row r="263" spans="1:8" s="51" customFormat="1" ht="15" customHeight="1" x14ac:dyDescent="0.25">
      <c r="A263" s="30" t="s">
        <v>11</v>
      </c>
      <c r="B263" s="30">
        <v>1</v>
      </c>
      <c r="C263" s="37">
        <v>40710642</v>
      </c>
      <c r="D263" s="38">
        <v>41379</v>
      </c>
      <c r="E263" s="64" t="s">
        <v>229</v>
      </c>
      <c r="F263" s="40">
        <v>15</v>
      </c>
      <c r="G263" s="65">
        <v>466.1</v>
      </c>
      <c r="H263" s="53" t="s">
        <v>136</v>
      </c>
    </row>
    <row r="264" spans="1:8" s="51" customFormat="1" ht="15" customHeight="1" x14ac:dyDescent="0.25">
      <c r="A264" s="30" t="s">
        <v>11</v>
      </c>
      <c r="B264" s="30">
        <v>1</v>
      </c>
      <c r="C264" s="37">
        <v>40710668</v>
      </c>
      <c r="D264" s="38">
        <v>41376</v>
      </c>
      <c r="E264" s="64" t="s">
        <v>229</v>
      </c>
      <c r="F264" s="40">
        <v>15</v>
      </c>
      <c r="G264" s="65">
        <v>466.1</v>
      </c>
      <c r="H264" s="53" t="s">
        <v>136</v>
      </c>
    </row>
    <row r="265" spans="1:8" s="51" customFormat="1" ht="15" customHeight="1" x14ac:dyDescent="0.25">
      <c r="A265" s="30" t="s">
        <v>11</v>
      </c>
      <c r="B265" s="30">
        <v>1</v>
      </c>
      <c r="C265" s="37">
        <v>40710682</v>
      </c>
      <c r="D265" s="38">
        <v>41379</v>
      </c>
      <c r="E265" s="64" t="s">
        <v>229</v>
      </c>
      <c r="F265" s="40">
        <v>7</v>
      </c>
      <c r="G265" s="65">
        <v>466.1</v>
      </c>
      <c r="H265" s="53" t="s">
        <v>275</v>
      </c>
    </row>
    <row r="266" spans="1:8" s="51" customFormat="1" ht="15" customHeight="1" x14ac:dyDescent="0.25">
      <c r="A266" s="30" t="s">
        <v>11</v>
      </c>
      <c r="B266" s="30">
        <v>1</v>
      </c>
      <c r="C266" s="37">
        <v>40710730</v>
      </c>
      <c r="D266" s="38">
        <v>41389</v>
      </c>
      <c r="E266" s="64" t="s">
        <v>229</v>
      </c>
      <c r="F266" s="40">
        <v>15</v>
      </c>
      <c r="G266" s="65">
        <v>466.1</v>
      </c>
      <c r="H266" s="53" t="s">
        <v>287</v>
      </c>
    </row>
    <row r="267" spans="1:8" s="51" customFormat="1" ht="15" customHeight="1" x14ac:dyDescent="0.25">
      <c r="A267" s="30" t="s">
        <v>11</v>
      </c>
      <c r="B267" s="30">
        <v>1</v>
      </c>
      <c r="C267" s="37">
        <v>40710736</v>
      </c>
      <c r="D267" s="38">
        <v>41375</v>
      </c>
      <c r="E267" s="64" t="s">
        <v>229</v>
      </c>
      <c r="F267" s="40">
        <v>15</v>
      </c>
      <c r="G267" s="65">
        <v>466.1</v>
      </c>
      <c r="H267" s="53" t="s">
        <v>32</v>
      </c>
    </row>
    <row r="268" spans="1:8" s="51" customFormat="1" ht="15" customHeight="1" x14ac:dyDescent="0.25">
      <c r="A268" s="30" t="s">
        <v>11</v>
      </c>
      <c r="B268" s="30">
        <v>1</v>
      </c>
      <c r="C268" s="37">
        <v>40710743</v>
      </c>
      <c r="D268" s="38">
        <v>41388</v>
      </c>
      <c r="E268" s="64" t="s">
        <v>229</v>
      </c>
      <c r="F268" s="40">
        <v>15</v>
      </c>
      <c r="G268" s="65">
        <v>466.1</v>
      </c>
      <c r="H268" s="53" t="s">
        <v>32</v>
      </c>
    </row>
    <row r="269" spans="1:8" s="51" customFormat="1" ht="15" customHeight="1" x14ac:dyDescent="0.25">
      <c r="A269" s="30" t="s">
        <v>11</v>
      </c>
      <c r="B269" s="30">
        <v>1</v>
      </c>
      <c r="C269" s="37">
        <v>40711123</v>
      </c>
      <c r="D269" s="38">
        <v>41382</v>
      </c>
      <c r="E269" s="64" t="s">
        <v>229</v>
      </c>
      <c r="F269" s="40">
        <v>15</v>
      </c>
      <c r="G269" s="65">
        <v>466.1</v>
      </c>
      <c r="H269" s="53" t="s">
        <v>283</v>
      </c>
    </row>
    <row r="270" spans="1:8" s="51" customFormat="1" ht="15" customHeight="1" x14ac:dyDescent="0.25">
      <c r="A270" s="30" t="s">
        <v>11</v>
      </c>
      <c r="B270" s="30">
        <v>1</v>
      </c>
      <c r="C270" s="37">
        <v>40711155</v>
      </c>
      <c r="D270" s="38">
        <v>41390</v>
      </c>
      <c r="E270" s="64" t="s">
        <v>229</v>
      </c>
      <c r="F270" s="40">
        <v>8</v>
      </c>
      <c r="G270" s="65">
        <v>466.1</v>
      </c>
      <c r="H270" s="54" t="s">
        <v>248</v>
      </c>
    </row>
    <row r="271" spans="1:8" s="51" customFormat="1" ht="15" customHeight="1" x14ac:dyDescent="0.25">
      <c r="A271" s="30" t="s">
        <v>11</v>
      </c>
      <c r="B271" s="30">
        <v>1</v>
      </c>
      <c r="C271" s="37">
        <v>40711182</v>
      </c>
      <c r="D271" s="38">
        <v>41373</v>
      </c>
      <c r="E271" s="64" t="s">
        <v>229</v>
      </c>
      <c r="F271" s="40">
        <v>7</v>
      </c>
      <c r="G271" s="65">
        <v>466.1</v>
      </c>
      <c r="H271" s="53" t="s">
        <v>92</v>
      </c>
    </row>
    <row r="272" spans="1:8" s="51" customFormat="1" ht="15" customHeight="1" x14ac:dyDescent="0.25">
      <c r="A272" s="30" t="s">
        <v>11</v>
      </c>
      <c r="B272" s="30">
        <v>1</v>
      </c>
      <c r="C272" s="37">
        <v>40711187</v>
      </c>
      <c r="D272" s="38">
        <v>41366</v>
      </c>
      <c r="E272" s="64" t="s">
        <v>229</v>
      </c>
      <c r="F272" s="40">
        <v>7</v>
      </c>
      <c r="G272" s="65">
        <v>466.1</v>
      </c>
      <c r="H272" s="54" t="s">
        <v>257</v>
      </c>
    </row>
    <row r="273" spans="1:8" s="51" customFormat="1" ht="15" customHeight="1" x14ac:dyDescent="0.25">
      <c r="A273" s="30" t="s">
        <v>11</v>
      </c>
      <c r="B273" s="30">
        <v>1</v>
      </c>
      <c r="C273" s="37">
        <v>40711191</v>
      </c>
      <c r="D273" s="38">
        <v>41367</v>
      </c>
      <c r="E273" s="64" t="s">
        <v>229</v>
      </c>
      <c r="F273" s="40">
        <v>15</v>
      </c>
      <c r="G273" s="65">
        <v>466.1</v>
      </c>
      <c r="H273" s="54" t="s">
        <v>135</v>
      </c>
    </row>
    <row r="274" spans="1:8" s="51" customFormat="1" ht="15" customHeight="1" x14ac:dyDescent="0.25">
      <c r="A274" s="30" t="s">
        <v>11</v>
      </c>
      <c r="B274" s="30">
        <v>1</v>
      </c>
      <c r="C274" s="37">
        <v>40711206</v>
      </c>
      <c r="D274" s="38">
        <v>41368</v>
      </c>
      <c r="E274" s="64" t="s">
        <v>229</v>
      </c>
      <c r="F274" s="40">
        <v>15</v>
      </c>
      <c r="G274" s="65">
        <v>466.1</v>
      </c>
      <c r="H274" s="53" t="s">
        <v>61</v>
      </c>
    </row>
    <row r="275" spans="1:8" s="51" customFormat="1" ht="15" customHeight="1" x14ac:dyDescent="0.25">
      <c r="A275" s="30" t="s">
        <v>11</v>
      </c>
      <c r="B275" s="30">
        <v>1</v>
      </c>
      <c r="C275" s="37">
        <v>40711233</v>
      </c>
      <c r="D275" s="38">
        <v>41381</v>
      </c>
      <c r="E275" s="64" t="s">
        <v>229</v>
      </c>
      <c r="F275" s="40">
        <v>8</v>
      </c>
      <c r="G275" s="65">
        <v>466.1</v>
      </c>
      <c r="H275" s="53" t="s">
        <v>276</v>
      </c>
    </row>
    <row r="276" spans="1:8" s="51" customFormat="1" ht="15" customHeight="1" x14ac:dyDescent="0.25">
      <c r="A276" s="30" t="s">
        <v>11</v>
      </c>
      <c r="B276" s="30">
        <v>1</v>
      </c>
      <c r="C276" s="37">
        <v>40711332</v>
      </c>
      <c r="D276" s="38">
        <v>41382</v>
      </c>
      <c r="E276" s="64" t="s">
        <v>229</v>
      </c>
      <c r="F276" s="40">
        <v>5</v>
      </c>
      <c r="G276" s="65">
        <v>466.1</v>
      </c>
      <c r="H276" s="54" t="s">
        <v>290</v>
      </c>
    </row>
    <row r="277" spans="1:8" s="51" customFormat="1" ht="15" customHeight="1" x14ac:dyDescent="0.25">
      <c r="A277" s="30" t="s">
        <v>11</v>
      </c>
      <c r="B277" s="30">
        <v>1</v>
      </c>
      <c r="C277" s="37">
        <v>40711342</v>
      </c>
      <c r="D277" s="38">
        <v>41379</v>
      </c>
      <c r="E277" s="64" t="s">
        <v>229</v>
      </c>
      <c r="F277" s="40">
        <v>5</v>
      </c>
      <c r="G277" s="65">
        <v>466.1</v>
      </c>
      <c r="H277" s="54" t="s">
        <v>272</v>
      </c>
    </row>
    <row r="278" spans="1:8" s="51" customFormat="1" ht="15" customHeight="1" x14ac:dyDescent="0.25">
      <c r="A278" s="30" t="s">
        <v>11</v>
      </c>
      <c r="B278" s="30">
        <v>1</v>
      </c>
      <c r="C278" s="37">
        <v>40711369</v>
      </c>
      <c r="D278" s="38">
        <v>41376</v>
      </c>
      <c r="E278" s="64" t="s">
        <v>229</v>
      </c>
      <c r="F278" s="40">
        <v>8</v>
      </c>
      <c r="G278" s="65">
        <v>466.1</v>
      </c>
      <c r="H278" s="53" t="s">
        <v>276</v>
      </c>
    </row>
    <row r="279" spans="1:8" s="51" customFormat="1" ht="15" customHeight="1" x14ac:dyDescent="0.25">
      <c r="A279" s="30" t="s">
        <v>11</v>
      </c>
      <c r="B279" s="30">
        <v>1</v>
      </c>
      <c r="C279" s="37">
        <v>40711508</v>
      </c>
      <c r="D279" s="38">
        <v>41382</v>
      </c>
      <c r="E279" s="64" t="s">
        <v>229</v>
      </c>
      <c r="F279" s="40">
        <v>15</v>
      </c>
      <c r="G279" s="65">
        <v>466.1</v>
      </c>
      <c r="H279" s="53" t="s">
        <v>24</v>
      </c>
    </row>
    <row r="280" spans="1:8" s="51" customFormat="1" ht="15" customHeight="1" x14ac:dyDescent="0.25">
      <c r="A280" s="30" t="s">
        <v>11</v>
      </c>
      <c r="B280" s="30">
        <v>1</v>
      </c>
      <c r="C280" s="37">
        <v>40711969</v>
      </c>
      <c r="D280" s="38">
        <v>41381</v>
      </c>
      <c r="E280" s="64" t="s">
        <v>229</v>
      </c>
      <c r="F280" s="40">
        <v>12</v>
      </c>
      <c r="G280" s="65">
        <v>466.1</v>
      </c>
      <c r="H280" s="53" t="s">
        <v>264</v>
      </c>
    </row>
    <row r="281" spans="1:8" s="51" customFormat="1" ht="15" customHeight="1" x14ac:dyDescent="0.25">
      <c r="A281" s="30" t="s">
        <v>11</v>
      </c>
      <c r="B281" s="30">
        <v>1</v>
      </c>
      <c r="C281" s="37">
        <v>40711975</v>
      </c>
      <c r="D281" s="38">
        <v>41387</v>
      </c>
      <c r="E281" s="64" t="s">
        <v>229</v>
      </c>
      <c r="F281" s="40">
        <v>12</v>
      </c>
      <c r="G281" s="65">
        <v>466.1</v>
      </c>
      <c r="H281" s="53" t="s">
        <v>264</v>
      </c>
    </row>
    <row r="282" spans="1:8" s="51" customFormat="1" ht="15" customHeight="1" x14ac:dyDescent="0.25">
      <c r="A282" s="30" t="s">
        <v>11</v>
      </c>
      <c r="B282" s="30">
        <v>1</v>
      </c>
      <c r="C282" s="37">
        <v>40712014</v>
      </c>
      <c r="D282" s="38">
        <v>41388</v>
      </c>
      <c r="E282" s="64" t="s">
        <v>229</v>
      </c>
      <c r="F282" s="40">
        <v>136</v>
      </c>
      <c r="G282" s="65">
        <v>826336</v>
      </c>
      <c r="H282" s="54" t="s">
        <v>248</v>
      </c>
    </row>
    <row r="283" spans="1:8" s="51" customFormat="1" ht="15" customHeight="1" x14ac:dyDescent="0.25">
      <c r="A283" s="30" t="s">
        <v>11</v>
      </c>
      <c r="B283" s="30">
        <v>1</v>
      </c>
      <c r="C283" s="37">
        <v>40712021</v>
      </c>
      <c r="D283" s="38">
        <v>41379</v>
      </c>
      <c r="E283" s="64" t="s">
        <v>229</v>
      </c>
      <c r="F283" s="40">
        <v>7</v>
      </c>
      <c r="G283" s="65">
        <v>466.1</v>
      </c>
      <c r="H283" s="53" t="s">
        <v>275</v>
      </c>
    </row>
    <row r="284" spans="1:8" s="51" customFormat="1" ht="15" customHeight="1" x14ac:dyDescent="0.25">
      <c r="A284" s="30" t="s">
        <v>11</v>
      </c>
      <c r="B284" s="30">
        <v>1</v>
      </c>
      <c r="C284" s="37">
        <v>40712027</v>
      </c>
      <c r="D284" s="38">
        <v>41381</v>
      </c>
      <c r="E284" s="64" t="s">
        <v>229</v>
      </c>
      <c r="F284" s="40">
        <v>15</v>
      </c>
      <c r="G284" s="65">
        <v>466.1</v>
      </c>
      <c r="H284" s="53" t="s">
        <v>288</v>
      </c>
    </row>
    <row r="285" spans="1:8" s="51" customFormat="1" ht="15" customHeight="1" x14ac:dyDescent="0.25">
      <c r="A285" s="30" t="s">
        <v>11</v>
      </c>
      <c r="B285" s="30">
        <v>1</v>
      </c>
      <c r="C285" s="37">
        <v>40712053</v>
      </c>
      <c r="D285" s="38">
        <v>41382</v>
      </c>
      <c r="E285" s="64" t="s">
        <v>229</v>
      </c>
      <c r="F285" s="40">
        <v>7</v>
      </c>
      <c r="G285" s="65">
        <v>466.1</v>
      </c>
      <c r="H285" s="53" t="s">
        <v>283</v>
      </c>
    </row>
    <row r="286" spans="1:8" s="51" customFormat="1" ht="15" customHeight="1" x14ac:dyDescent="0.25">
      <c r="A286" s="30" t="s">
        <v>11</v>
      </c>
      <c r="B286" s="30">
        <v>1</v>
      </c>
      <c r="C286" s="37">
        <v>40712377</v>
      </c>
      <c r="D286" s="38">
        <v>41389</v>
      </c>
      <c r="E286" s="64" t="s">
        <v>229</v>
      </c>
      <c r="F286" s="40">
        <v>14</v>
      </c>
      <c r="G286" s="65">
        <v>466.1</v>
      </c>
      <c r="H286" s="53" t="s">
        <v>24</v>
      </c>
    </row>
    <row r="287" spans="1:8" s="51" customFormat="1" ht="15" customHeight="1" x14ac:dyDescent="0.25">
      <c r="A287" s="30" t="s">
        <v>11</v>
      </c>
      <c r="B287" s="30">
        <v>1</v>
      </c>
      <c r="C287" s="37">
        <v>40712382</v>
      </c>
      <c r="D287" s="38">
        <v>41390</v>
      </c>
      <c r="E287" s="64" t="s">
        <v>229</v>
      </c>
      <c r="F287" s="40">
        <v>15</v>
      </c>
      <c r="G287" s="65">
        <v>466.1</v>
      </c>
      <c r="H287" s="53" t="s">
        <v>267</v>
      </c>
    </row>
    <row r="288" spans="1:8" s="51" customFormat="1" ht="15" customHeight="1" x14ac:dyDescent="0.25">
      <c r="A288" s="30" t="s">
        <v>11</v>
      </c>
      <c r="B288" s="30">
        <v>1</v>
      </c>
      <c r="C288" s="37">
        <v>40712431</v>
      </c>
      <c r="D288" s="38">
        <v>41387</v>
      </c>
      <c r="E288" s="64" t="s">
        <v>229</v>
      </c>
      <c r="F288" s="40">
        <v>8</v>
      </c>
      <c r="G288" s="65">
        <v>466.1</v>
      </c>
      <c r="H288" s="53" t="s">
        <v>256</v>
      </c>
    </row>
    <row r="289" spans="1:8" s="51" customFormat="1" ht="15" customHeight="1" x14ac:dyDescent="0.25">
      <c r="A289" s="30" t="s">
        <v>11</v>
      </c>
      <c r="B289" s="30">
        <v>1</v>
      </c>
      <c r="C289" s="37">
        <v>40712440</v>
      </c>
      <c r="D289" s="38">
        <v>41390</v>
      </c>
      <c r="E289" s="64" t="s">
        <v>229</v>
      </c>
      <c r="F289" s="40">
        <v>8</v>
      </c>
      <c r="G289" s="65">
        <v>466.1</v>
      </c>
      <c r="H289" s="53" t="s">
        <v>256</v>
      </c>
    </row>
    <row r="290" spans="1:8" s="51" customFormat="1" ht="15" customHeight="1" x14ac:dyDescent="0.25">
      <c r="A290" s="30" t="s">
        <v>11</v>
      </c>
      <c r="B290" s="30">
        <v>1</v>
      </c>
      <c r="C290" s="37">
        <v>40712451</v>
      </c>
      <c r="D290" s="38">
        <v>41380</v>
      </c>
      <c r="E290" s="64" t="s">
        <v>229</v>
      </c>
      <c r="F290" s="40">
        <v>12</v>
      </c>
      <c r="G290" s="65">
        <v>466.1</v>
      </c>
      <c r="H290" s="53" t="s">
        <v>27</v>
      </c>
    </row>
    <row r="291" spans="1:8" s="51" customFormat="1" ht="15" customHeight="1" x14ac:dyDescent="0.25">
      <c r="A291" s="30" t="s">
        <v>11</v>
      </c>
      <c r="B291" s="30">
        <v>1</v>
      </c>
      <c r="C291" s="37">
        <v>40712507</v>
      </c>
      <c r="D291" s="38">
        <v>41387</v>
      </c>
      <c r="E291" s="64" t="s">
        <v>229</v>
      </c>
      <c r="F291" s="40">
        <v>10</v>
      </c>
      <c r="G291" s="65">
        <v>466.1</v>
      </c>
      <c r="H291" s="53" t="s">
        <v>283</v>
      </c>
    </row>
    <row r="292" spans="1:8" s="51" customFormat="1" ht="15" customHeight="1" x14ac:dyDescent="0.25">
      <c r="A292" s="30" t="s">
        <v>11</v>
      </c>
      <c r="B292" s="30">
        <v>1</v>
      </c>
      <c r="C292" s="37">
        <v>40712517</v>
      </c>
      <c r="D292" s="38">
        <v>41380</v>
      </c>
      <c r="E292" s="64" t="s">
        <v>229</v>
      </c>
      <c r="F292" s="40">
        <v>15</v>
      </c>
      <c r="G292" s="65">
        <v>466.1</v>
      </c>
      <c r="H292" s="53" t="s">
        <v>15</v>
      </c>
    </row>
    <row r="293" spans="1:8" s="51" customFormat="1" ht="15" customHeight="1" x14ac:dyDescent="0.25">
      <c r="A293" s="30" t="s">
        <v>11</v>
      </c>
      <c r="B293" s="30">
        <v>1</v>
      </c>
      <c r="C293" s="37">
        <v>40712523</v>
      </c>
      <c r="D293" s="38">
        <v>41382</v>
      </c>
      <c r="E293" s="64" t="s">
        <v>229</v>
      </c>
      <c r="F293" s="40">
        <v>15</v>
      </c>
      <c r="G293" s="65">
        <v>466.1</v>
      </c>
      <c r="H293" s="53" t="s">
        <v>245</v>
      </c>
    </row>
    <row r="294" spans="1:8" s="51" customFormat="1" ht="15" customHeight="1" x14ac:dyDescent="0.25">
      <c r="A294" s="30" t="s">
        <v>11</v>
      </c>
      <c r="B294" s="30">
        <v>1</v>
      </c>
      <c r="C294" s="37">
        <v>40712532</v>
      </c>
      <c r="D294" s="38">
        <v>41387</v>
      </c>
      <c r="E294" s="64" t="s">
        <v>229</v>
      </c>
      <c r="F294" s="40">
        <v>7</v>
      </c>
      <c r="G294" s="65">
        <v>466.1</v>
      </c>
      <c r="H294" s="54" t="s">
        <v>23</v>
      </c>
    </row>
    <row r="295" spans="1:8" s="51" customFormat="1" ht="15" customHeight="1" x14ac:dyDescent="0.25">
      <c r="A295" s="30" t="s">
        <v>11</v>
      </c>
      <c r="B295" s="30">
        <v>1</v>
      </c>
      <c r="C295" s="37">
        <v>40712662</v>
      </c>
      <c r="D295" s="38">
        <v>41389</v>
      </c>
      <c r="E295" s="64" t="s">
        <v>229</v>
      </c>
      <c r="F295" s="40">
        <v>8</v>
      </c>
      <c r="G295" s="65">
        <v>466.1</v>
      </c>
      <c r="H295" s="53" t="s">
        <v>276</v>
      </c>
    </row>
    <row r="296" spans="1:8" s="51" customFormat="1" ht="15" customHeight="1" x14ac:dyDescent="0.25">
      <c r="A296" s="30" t="s">
        <v>11</v>
      </c>
      <c r="B296" s="30">
        <v>1</v>
      </c>
      <c r="C296" s="37">
        <v>40712740</v>
      </c>
      <c r="D296" s="38">
        <v>41382</v>
      </c>
      <c r="E296" s="64" t="s">
        <v>229</v>
      </c>
      <c r="F296" s="40">
        <v>10</v>
      </c>
      <c r="G296" s="65">
        <v>466.1</v>
      </c>
      <c r="H296" s="54" t="s">
        <v>81</v>
      </c>
    </row>
    <row r="297" spans="1:8" s="51" customFormat="1" ht="15" customHeight="1" x14ac:dyDescent="0.25">
      <c r="A297" s="30" t="s">
        <v>11</v>
      </c>
      <c r="B297" s="30">
        <v>1</v>
      </c>
      <c r="C297" s="37">
        <v>40712744</v>
      </c>
      <c r="D297" s="38">
        <v>41382</v>
      </c>
      <c r="E297" s="64" t="s">
        <v>229</v>
      </c>
      <c r="F297" s="40">
        <v>10</v>
      </c>
      <c r="G297" s="65">
        <v>466.1</v>
      </c>
      <c r="H297" s="54" t="s">
        <v>81</v>
      </c>
    </row>
    <row r="298" spans="1:8" s="51" customFormat="1" ht="15" customHeight="1" x14ac:dyDescent="0.25">
      <c r="A298" s="30" t="s">
        <v>11</v>
      </c>
      <c r="B298" s="30">
        <v>1</v>
      </c>
      <c r="C298" s="37">
        <v>40713042</v>
      </c>
      <c r="D298" s="38">
        <v>41390</v>
      </c>
      <c r="E298" s="64" t="s">
        <v>229</v>
      </c>
      <c r="F298" s="40">
        <v>14</v>
      </c>
      <c r="G298" s="65">
        <v>466.1</v>
      </c>
      <c r="H298" s="53" t="s">
        <v>266</v>
      </c>
    </row>
    <row r="299" spans="1:8" s="51" customFormat="1" ht="15" customHeight="1" x14ac:dyDescent="0.25">
      <c r="A299" s="30" t="s">
        <v>11</v>
      </c>
      <c r="B299" s="30">
        <v>1</v>
      </c>
      <c r="C299" s="37">
        <v>40713063</v>
      </c>
      <c r="D299" s="38">
        <v>41381</v>
      </c>
      <c r="E299" s="64" t="s">
        <v>229</v>
      </c>
      <c r="F299" s="40">
        <v>15</v>
      </c>
      <c r="G299" s="65">
        <v>466.1</v>
      </c>
      <c r="H299" s="53" t="s">
        <v>22</v>
      </c>
    </row>
    <row r="300" spans="1:8" s="51" customFormat="1" ht="15" customHeight="1" x14ac:dyDescent="0.25">
      <c r="A300" s="30" t="s">
        <v>11</v>
      </c>
      <c r="B300" s="30">
        <v>1</v>
      </c>
      <c r="C300" s="37">
        <v>40713071</v>
      </c>
      <c r="D300" s="38">
        <v>41382</v>
      </c>
      <c r="E300" s="64" t="s">
        <v>229</v>
      </c>
      <c r="F300" s="40">
        <v>15</v>
      </c>
      <c r="G300" s="65">
        <v>466.1</v>
      </c>
      <c r="H300" s="53" t="s">
        <v>25</v>
      </c>
    </row>
    <row r="301" spans="1:8" s="51" customFormat="1" ht="15" customHeight="1" x14ac:dyDescent="0.25">
      <c r="A301" s="30" t="s">
        <v>11</v>
      </c>
      <c r="B301" s="30">
        <v>1</v>
      </c>
      <c r="C301" s="37">
        <v>40713081</v>
      </c>
      <c r="D301" s="38">
        <v>41388</v>
      </c>
      <c r="E301" s="64" t="s">
        <v>229</v>
      </c>
      <c r="F301" s="40">
        <v>3</v>
      </c>
      <c r="G301" s="65">
        <v>466.1</v>
      </c>
      <c r="H301" s="53" t="s">
        <v>263</v>
      </c>
    </row>
    <row r="302" spans="1:8" s="51" customFormat="1" ht="15" customHeight="1" x14ac:dyDescent="0.25">
      <c r="A302" s="30" t="s">
        <v>11</v>
      </c>
      <c r="B302" s="30">
        <v>1</v>
      </c>
      <c r="C302" s="37">
        <v>40713362</v>
      </c>
      <c r="D302" s="38">
        <v>41374</v>
      </c>
      <c r="E302" s="64" t="s">
        <v>229</v>
      </c>
      <c r="F302" s="40">
        <v>7</v>
      </c>
      <c r="G302" s="65">
        <v>466.1</v>
      </c>
      <c r="H302" s="53" t="s">
        <v>13</v>
      </c>
    </row>
    <row r="303" spans="1:8" s="51" customFormat="1" ht="15" customHeight="1" x14ac:dyDescent="0.25">
      <c r="A303" s="30" t="s">
        <v>11</v>
      </c>
      <c r="B303" s="30">
        <v>1</v>
      </c>
      <c r="C303" s="37">
        <v>40713473</v>
      </c>
      <c r="D303" s="38">
        <v>41382</v>
      </c>
      <c r="E303" s="64" t="s">
        <v>229</v>
      </c>
      <c r="F303" s="40">
        <v>15</v>
      </c>
      <c r="G303" s="65">
        <v>466.1</v>
      </c>
      <c r="H303" s="53" t="s">
        <v>24</v>
      </c>
    </row>
    <row r="304" spans="1:8" s="51" customFormat="1" ht="15" customHeight="1" x14ac:dyDescent="0.25">
      <c r="A304" s="30" t="s">
        <v>11</v>
      </c>
      <c r="B304" s="30">
        <v>1</v>
      </c>
      <c r="C304" s="37">
        <v>40713478</v>
      </c>
      <c r="D304" s="38">
        <v>41382</v>
      </c>
      <c r="E304" s="64" t="s">
        <v>229</v>
      </c>
      <c r="F304" s="40">
        <v>15</v>
      </c>
      <c r="G304" s="65">
        <v>466.1</v>
      </c>
      <c r="H304" s="53" t="s">
        <v>24</v>
      </c>
    </row>
    <row r="305" spans="1:8" s="51" customFormat="1" ht="15" customHeight="1" x14ac:dyDescent="0.25">
      <c r="A305" s="30" t="s">
        <v>11</v>
      </c>
      <c r="B305" s="30">
        <v>1</v>
      </c>
      <c r="C305" s="37">
        <v>40713485</v>
      </c>
      <c r="D305" s="38">
        <v>41383</v>
      </c>
      <c r="E305" s="64" t="s">
        <v>229</v>
      </c>
      <c r="F305" s="40">
        <v>15</v>
      </c>
      <c r="G305" s="65">
        <v>466.1</v>
      </c>
      <c r="H305" s="53" t="s">
        <v>24</v>
      </c>
    </row>
    <row r="306" spans="1:8" s="51" customFormat="1" ht="15" customHeight="1" x14ac:dyDescent="0.25">
      <c r="A306" s="30" t="s">
        <v>11</v>
      </c>
      <c r="B306" s="30">
        <v>1</v>
      </c>
      <c r="C306" s="37">
        <v>40713731</v>
      </c>
      <c r="D306" s="38">
        <v>41382</v>
      </c>
      <c r="E306" s="64" t="s">
        <v>229</v>
      </c>
      <c r="F306" s="40">
        <v>15</v>
      </c>
      <c r="G306" s="65">
        <v>466.1</v>
      </c>
      <c r="H306" s="53" t="s">
        <v>260</v>
      </c>
    </row>
    <row r="307" spans="1:8" s="51" customFormat="1" ht="15" customHeight="1" x14ac:dyDescent="0.25">
      <c r="A307" s="30" t="s">
        <v>11</v>
      </c>
      <c r="B307" s="30">
        <v>1</v>
      </c>
      <c r="C307" s="37">
        <v>40713915</v>
      </c>
      <c r="D307" s="38">
        <v>41376</v>
      </c>
      <c r="E307" s="64" t="s">
        <v>229</v>
      </c>
      <c r="F307" s="40">
        <v>7</v>
      </c>
      <c r="G307" s="65">
        <v>466.1</v>
      </c>
      <c r="H307" s="53" t="s">
        <v>253</v>
      </c>
    </row>
    <row r="308" spans="1:8" s="51" customFormat="1" ht="15" customHeight="1" x14ac:dyDescent="0.25">
      <c r="A308" s="30" t="s">
        <v>11</v>
      </c>
      <c r="B308" s="30">
        <v>1</v>
      </c>
      <c r="C308" s="37">
        <v>40713946</v>
      </c>
      <c r="D308" s="38">
        <v>41375</v>
      </c>
      <c r="E308" s="64" t="s">
        <v>229</v>
      </c>
      <c r="F308" s="40">
        <v>15</v>
      </c>
      <c r="G308" s="65">
        <v>466.1</v>
      </c>
      <c r="H308" s="53" t="s">
        <v>61</v>
      </c>
    </row>
    <row r="309" spans="1:8" s="51" customFormat="1" ht="15" customHeight="1" x14ac:dyDescent="0.25">
      <c r="A309" s="30" t="s">
        <v>11</v>
      </c>
      <c r="B309" s="30">
        <v>1</v>
      </c>
      <c r="C309" s="37">
        <v>40713963</v>
      </c>
      <c r="D309" s="38">
        <v>41390</v>
      </c>
      <c r="E309" s="64" t="s">
        <v>229</v>
      </c>
      <c r="F309" s="40">
        <v>10</v>
      </c>
      <c r="G309" s="65">
        <v>466.1</v>
      </c>
      <c r="H309" s="53" t="s">
        <v>264</v>
      </c>
    </row>
    <row r="310" spans="1:8" s="51" customFormat="1" ht="15" customHeight="1" x14ac:dyDescent="0.25">
      <c r="A310" s="30" t="s">
        <v>11</v>
      </c>
      <c r="B310" s="30">
        <v>1</v>
      </c>
      <c r="C310" s="37">
        <v>40714000</v>
      </c>
      <c r="D310" s="38">
        <v>41382</v>
      </c>
      <c r="E310" s="64" t="s">
        <v>229</v>
      </c>
      <c r="F310" s="40">
        <v>10</v>
      </c>
      <c r="G310" s="65">
        <v>466.1</v>
      </c>
      <c r="H310" s="53" t="s">
        <v>268</v>
      </c>
    </row>
    <row r="311" spans="1:8" s="51" customFormat="1" ht="15" customHeight="1" x14ac:dyDescent="0.25">
      <c r="A311" s="30" t="s">
        <v>11</v>
      </c>
      <c r="B311" s="30">
        <v>1</v>
      </c>
      <c r="C311" s="37">
        <v>40714114</v>
      </c>
      <c r="D311" s="38">
        <v>41382</v>
      </c>
      <c r="E311" s="64" t="s">
        <v>229</v>
      </c>
      <c r="F311" s="40">
        <v>10</v>
      </c>
      <c r="G311" s="65">
        <v>466.1</v>
      </c>
      <c r="H311" s="53" t="s">
        <v>268</v>
      </c>
    </row>
    <row r="312" spans="1:8" s="51" customFormat="1" ht="15" customHeight="1" x14ac:dyDescent="0.25">
      <c r="A312" s="30" t="s">
        <v>11</v>
      </c>
      <c r="B312" s="30">
        <v>1</v>
      </c>
      <c r="C312" s="37">
        <v>40714115</v>
      </c>
      <c r="D312" s="38">
        <v>41390</v>
      </c>
      <c r="E312" s="64" t="s">
        <v>229</v>
      </c>
      <c r="F312" s="40">
        <v>15</v>
      </c>
      <c r="G312" s="65">
        <v>466.1</v>
      </c>
      <c r="H312" s="54" t="s">
        <v>81</v>
      </c>
    </row>
    <row r="313" spans="1:8" s="51" customFormat="1" ht="15" customHeight="1" x14ac:dyDescent="0.25">
      <c r="A313" s="30" t="s">
        <v>11</v>
      </c>
      <c r="B313" s="30">
        <v>1</v>
      </c>
      <c r="C313" s="37">
        <v>40714140</v>
      </c>
      <c r="D313" s="38">
        <v>41394</v>
      </c>
      <c r="E313" s="64" t="s">
        <v>229</v>
      </c>
      <c r="F313" s="40">
        <v>7</v>
      </c>
      <c r="G313" s="65">
        <v>466.1</v>
      </c>
      <c r="H313" s="53" t="s">
        <v>40</v>
      </c>
    </row>
    <row r="314" spans="1:8" s="51" customFormat="1" ht="15" customHeight="1" x14ac:dyDescent="0.25">
      <c r="A314" s="30" t="s">
        <v>11</v>
      </c>
      <c r="B314" s="30">
        <v>1</v>
      </c>
      <c r="C314" s="37">
        <v>40714149</v>
      </c>
      <c r="D314" s="38">
        <v>41383</v>
      </c>
      <c r="E314" s="64" t="s">
        <v>229</v>
      </c>
      <c r="F314" s="40">
        <v>15</v>
      </c>
      <c r="G314" s="65">
        <v>466.1</v>
      </c>
      <c r="H314" s="53" t="s">
        <v>16</v>
      </c>
    </row>
    <row r="315" spans="1:8" s="51" customFormat="1" ht="15" customHeight="1" x14ac:dyDescent="0.25">
      <c r="A315" s="30" t="s">
        <v>11</v>
      </c>
      <c r="B315" s="30">
        <v>1</v>
      </c>
      <c r="C315" s="37">
        <v>40714164</v>
      </c>
      <c r="D315" s="38">
        <v>41387</v>
      </c>
      <c r="E315" s="64" t="s">
        <v>229</v>
      </c>
      <c r="F315" s="40">
        <v>7</v>
      </c>
      <c r="G315" s="65">
        <v>466.1</v>
      </c>
      <c r="H315" s="53" t="s">
        <v>24</v>
      </c>
    </row>
    <row r="316" spans="1:8" s="51" customFormat="1" ht="15" customHeight="1" x14ac:dyDescent="0.25">
      <c r="A316" s="30" t="s">
        <v>11</v>
      </c>
      <c r="B316" s="30">
        <v>1</v>
      </c>
      <c r="C316" s="37">
        <v>40714272</v>
      </c>
      <c r="D316" s="38">
        <v>41388</v>
      </c>
      <c r="E316" s="64" t="s">
        <v>229</v>
      </c>
      <c r="F316" s="40">
        <v>15</v>
      </c>
      <c r="G316" s="65">
        <v>466.1</v>
      </c>
      <c r="H316" s="53" t="s">
        <v>142</v>
      </c>
    </row>
    <row r="317" spans="1:8" s="51" customFormat="1" ht="15" customHeight="1" x14ac:dyDescent="0.25">
      <c r="A317" s="30" t="s">
        <v>11</v>
      </c>
      <c r="B317" s="30">
        <v>1</v>
      </c>
      <c r="C317" s="37">
        <v>40714295</v>
      </c>
      <c r="D317" s="38">
        <v>41388</v>
      </c>
      <c r="E317" s="64" t="s">
        <v>229</v>
      </c>
      <c r="F317" s="40">
        <v>15</v>
      </c>
      <c r="G317" s="65">
        <v>466.1</v>
      </c>
      <c r="H317" s="53" t="s">
        <v>136</v>
      </c>
    </row>
    <row r="318" spans="1:8" s="51" customFormat="1" ht="15" customHeight="1" x14ac:dyDescent="0.25">
      <c r="A318" s="30" t="s">
        <v>11</v>
      </c>
      <c r="B318" s="30">
        <v>1</v>
      </c>
      <c r="C318" s="37">
        <v>40714309</v>
      </c>
      <c r="D318" s="38">
        <v>41388</v>
      </c>
      <c r="E318" s="64" t="s">
        <v>229</v>
      </c>
      <c r="F318" s="40">
        <v>15</v>
      </c>
      <c r="G318" s="65">
        <v>466.1</v>
      </c>
      <c r="H318" s="53" t="s">
        <v>24</v>
      </c>
    </row>
    <row r="319" spans="1:8" s="51" customFormat="1" ht="15" customHeight="1" x14ac:dyDescent="0.25">
      <c r="A319" s="30" t="s">
        <v>11</v>
      </c>
      <c r="B319" s="30">
        <v>1</v>
      </c>
      <c r="C319" s="37">
        <v>40714316</v>
      </c>
      <c r="D319" s="38">
        <v>41388</v>
      </c>
      <c r="E319" s="64" t="s">
        <v>229</v>
      </c>
      <c r="F319" s="40">
        <v>15</v>
      </c>
      <c r="G319" s="65">
        <v>466.1</v>
      </c>
      <c r="H319" s="53" t="s">
        <v>24</v>
      </c>
    </row>
    <row r="320" spans="1:8" s="51" customFormat="1" ht="15" customHeight="1" x14ac:dyDescent="0.25">
      <c r="A320" s="30" t="s">
        <v>11</v>
      </c>
      <c r="B320" s="30">
        <v>1</v>
      </c>
      <c r="C320" s="37">
        <v>40714326</v>
      </c>
      <c r="D320" s="38">
        <v>41390</v>
      </c>
      <c r="E320" s="64" t="s">
        <v>229</v>
      </c>
      <c r="F320" s="40">
        <v>8</v>
      </c>
      <c r="G320" s="65">
        <v>466.1</v>
      </c>
      <c r="H320" s="53" t="s">
        <v>276</v>
      </c>
    </row>
    <row r="321" spans="1:8" s="51" customFormat="1" ht="15" customHeight="1" x14ac:dyDescent="0.25">
      <c r="A321" s="30" t="s">
        <v>11</v>
      </c>
      <c r="B321" s="30">
        <v>1</v>
      </c>
      <c r="C321" s="37">
        <v>40714827</v>
      </c>
      <c r="D321" s="38">
        <v>41379</v>
      </c>
      <c r="E321" s="64" t="s">
        <v>229</v>
      </c>
      <c r="F321" s="40">
        <v>15</v>
      </c>
      <c r="G321" s="65">
        <v>466.1</v>
      </c>
      <c r="H321" s="54" t="s">
        <v>257</v>
      </c>
    </row>
    <row r="322" spans="1:8" s="51" customFormat="1" ht="15" customHeight="1" x14ac:dyDescent="0.25">
      <c r="A322" s="30" t="s">
        <v>11</v>
      </c>
      <c r="B322" s="30">
        <v>1</v>
      </c>
      <c r="C322" s="37">
        <v>40714830</v>
      </c>
      <c r="D322" s="38">
        <v>41379</v>
      </c>
      <c r="E322" s="64" t="s">
        <v>229</v>
      </c>
      <c r="F322" s="40">
        <v>7</v>
      </c>
      <c r="G322" s="65">
        <v>466.1</v>
      </c>
      <c r="H322" s="53" t="s">
        <v>253</v>
      </c>
    </row>
    <row r="323" spans="1:8" s="51" customFormat="1" ht="15" customHeight="1" x14ac:dyDescent="0.25">
      <c r="A323" s="30" t="s">
        <v>11</v>
      </c>
      <c r="B323" s="30">
        <v>1</v>
      </c>
      <c r="C323" s="37">
        <v>40714833</v>
      </c>
      <c r="D323" s="38">
        <v>41379</v>
      </c>
      <c r="E323" s="64" t="s">
        <v>229</v>
      </c>
      <c r="F323" s="40">
        <v>7</v>
      </c>
      <c r="G323" s="65">
        <v>466.1</v>
      </c>
      <c r="H323" s="54" t="s">
        <v>135</v>
      </c>
    </row>
    <row r="324" spans="1:8" s="51" customFormat="1" ht="15" customHeight="1" x14ac:dyDescent="0.25">
      <c r="A324" s="30" t="s">
        <v>11</v>
      </c>
      <c r="B324" s="30">
        <v>1</v>
      </c>
      <c r="C324" s="37">
        <v>40714866</v>
      </c>
      <c r="D324" s="38">
        <v>41393</v>
      </c>
      <c r="E324" s="64" t="s">
        <v>229</v>
      </c>
      <c r="F324" s="40">
        <v>8</v>
      </c>
      <c r="G324" s="65">
        <v>466.1</v>
      </c>
      <c r="H324" s="54" t="s">
        <v>256</v>
      </c>
    </row>
    <row r="325" spans="1:8" s="51" customFormat="1" ht="15" customHeight="1" x14ac:dyDescent="0.25">
      <c r="A325" s="30" t="s">
        <v>11</v>
      </c>
      <c r="B325" s="30">
        <v>1</v>
      </c>
      <c r="C325" s="37">
        <v>40715131</v>
      </c>
      <c r="D325" s="38">
        <v>41390</v>
      </c>
      <c r="E325" s="64" t="s">
        <v>229</v>
      </c>
      <c r="F325" s="40">
        <v>7</v>
      </c>
      <c r="G325" s="65">
        <v>466.1</v>
      </c>
      <c r="H325" s="53" t="s">
        <v>20</v>
      </c>
    </row>
    <row r="326" spans="1:8" s="51" customFormat="1" ht="15" customHeight="1" x14ac:dyDescent="0.25">
      <c r="A326" s="30" t="s">
        <v>11</v>
      </c>
      <c r="B326" s="30">
        <v>1</v>
      </c>
      <c r="C326" s="37">
        <v>40715151</v>
      </c>
      <c r="D326" s="38">
        <v>41388</v>
      </c>
      <c r="E326" s="64" t="s">
        <v>229</v>
      </c>
      <c r="F326" s="40">
        <v>15</v>
      </c>
      <c r="G326" s="65">
        <v>466.1</v>
      </c>
      <c r="H326" s="53" t="s">
        <v>20</v>
      </c>
    </row>
    <row r="327" spans="1:8" s="51" customFormat="1" ht="15" customHeight="1" x14ac:dyDescent="0.25">
      <c r="A327" s="30" t="s">
        <v>11</v>
      </c>
      <c r="B327" s="30">
        <v>1</v>
      </c>
      <c r="C327" s="37">
        <v>40715262</v>
      </c>
      <c r="D327" s="38">
        <v>41379</v>
      </c>
      <c r="E327" s="64" t="s">
        <v>229</v>
      </c>
      <c r="F327" s="40">
        <v>7</v>
      </c>
      <c r="G327" s="65">
        <v>466.1</v>
      </c>
      <c r="H327" s="54" t="s">
        <v>253</v>
      </c>
    </row>
    <row r="328" spans="1:8" s="51" customFormat="1" ht="15" customHeight="1" x14ac:dyDescent="0.25">
      <c r="A328" s="30" t="s">
        <v>11</v>
      </c>
      <c r="B328" s="30">
        <v>1</v>
      </c>
      <c r="C328" s="37">
        <v>40715267</v>
      </c>
      <c r="D328" s="38">
        <v>41374</v>
      </c>
      <c r="E328" s="64" t="s">
        <v>229</v>
      </c>
      <c r="F328" s="40">
        <v>7</v>
      </c>
      <c r="G328" s="65">
        <v>466.1</v>
      </c>
      <c r="H328" s="53" t="s">
        <v>269</v>
      </c>
    </row>
    <row r="329" spans="1:8" s="51" customFormat="1" ht="15" customHeight="1" x14ac:dyDescent="0.25">
      <c r="A329" s="30" t="s">
        <v>11</v>
      </c>
      <c r="B329" s="30">
        <v>1</v>
      </c>
      <c r="C329" s="37">
        <v>40715272</v>
      </c>
      <c r="D329" s="38">
        <v>41382</v>
      </c>
      <c r="E329" s="64" t="s">
        <v>229</v>
      </c>
      <c r="F329" s="40">
        <v>10</v>
      </c>
      <c r="G329" s="65">
        <v>466.1</v>
      </c>
      <c r="H329" s="53" t="s">
        <v>13</v>
      </c>
    </row>
    <row r="330" spans="1:8" s="51" customFormat="1" ht="15" customHeight="1" x14ac:dyDescent="0.25">
      <c r="A330" s="30" t="s">
        <v>11</v>
      </c>
      <c r="B330" s="30">
        <v>1</v>
      </c>
      <c r="C330" s="37">
        <v>40715278</v>
      </c>
      <c r="D330" s="38">
        <v>41379</v>
      </c>
      <c r="E330" s="64" t="s">
        <v>229</v>
      </c>
      <c r="F330" s="40">
        <v>15</v>
      </c>
      <c r="G330" s="65">
        <v>466.1</v>
      </c>
      <c r="H330" s="53" t="s">
        <v>242</v>
      </c>
    </row>
    <row r="331" spans="1:8" s="51" customFormat="1" ht="15" customHeight="1" x14ac:dyDescent="0.25">
      <c r="A331" s="30" t="s">
        <v>11</v>
      </c>
      <c r="B331" s="30">
        <v>1</v>
      </c>
      <c r="C331" s="37">
        <v>40715477</v>
      </c>
      <c r="D331" s="38">
        <v>41394</v>
      </c>
      <c r="E331" s="64" t="s">
        <v>229</v>
      </c>
      <c r="F331" s="40">
        <v>7</v>
      </c>
      <c r="G331" s="65">
        <v>466.1</v>
      </c>
      <c r="H331" s="54" t="s">
        <v>23</v>
      </c>
    </row>
    <row r="332" spans="1:8" s="51" customFormat="1" ht="15" customHeight="1" x14ac:dyDescent="0.25">
      <c r="A332" s="30" t="s">
        <v>11</v>
      </c>
      <c r="B332" s="30">
        <v>1</v>
      </c>
      <c r="C332" s="37">
        <v>40715478</v>
      </c>
      <c r="D332" s="38">
        <v>41394</v>
      </c>
      <c r="E332" s="64" t="s">
        <v>229</v>
      </c>
      <c r="F332" s="40">
        <v>10</v>
      </c>
      <c r="G332" s="65">
        <v>466.1</v>
      </c>
      <c r="H332" s="53" t="s">
        <v>16</v>
      </c>
    </row>
    <row r="333" spans="1:8" s="51" customFormat="1" ht="15" customHeight="1" x14ac:dyDescent="0.25">
      <c r="A333" s="30" t="s">
        <v>11</v>
      </c>
      <c r="B333" s="30">
        <v>1</v>
      </c>
      <c r="C333" s="37">
        <v>40715485</v>
      </c>
      <c r="D333" s="38">
        <v>41388</v>
      </c>
      <c r="E333" s="64" t="s">
        <v>229</v>
      </c>
      <c r="F333" s="40">
        <v>3</v>
      </c>
      <c r="G333" s="65">
        <v>466.1</v>
      </c>
      <c r="H333" s="53" t="s">
        <v>238</v>
      </c>
    </row>
    <row r="334" spans="1:8" s="51" customFormat="1" ht="15" customHeight="1" x14ac:dyDescent="0.25">
      <c r="A334" s="30" t="s">
        <v>11</v>
      </c>
      <c r="B334" s="30">
        <v>1</v>
      </c>
      <c r="C334" s="37">
        <v>40715501</v>
      </c>
      <c r="D334" s="38">
        <v>41386</v>
      </c>
      <c r="E334" s="64" t="s">
        <v>229</v>
      </c>
      <c r="F334" s="40">
        <v>15</v>
      </c>
      <c r="G334" s="65">
        <v>466.1</v>
      </c>
      <c r="H334" s="53" t="s">
        <v>22</v>
      </c>
    </row>
    <row r="335" spans="1:8" s="51" customFormat="1" ht="15" customHeight="1" x14ac:dyDescent="0.25">
      <c r="A335" s="30" t="s">
        <v>11</v>
      </c>
      <c r="B335" s="30">
        <v>1</v>
      </c>
      <c r="C335" s="37">
        <v>40715821</v>
      </c>
      <c r="D335" s="38">
        <v>41379</v>
      </c>
      <c r="E335" s="64" t="s">
        <v>229</v>
      </c>
      <c r="F335" s="40">
        <v>7</v>
      </c>
      <c r="G335" s="65">
        <v>466.1</v>
      </c>
      <c r="H335" s="54" t="s">
        <v>270</v>
      </c>
    </row>
    <row r="336" spans="1:8" s="51" customFormat="1" ht="15" customHeight="1" x14ac:dyDescent="0.25">
      <c r="A336" s="30" t="s">
        <v>11</v>
      </c>
      <c r="B336" s="30">
        <v>1</v>
      </c>
      <c r="C336" s="37">
        <v>40715847</v>
      </c>
      <c r="D336" s="38">
        <v>41379</v>
      </c>
      <c r="E336" s="64" t="s">
        <v>229</v>
      </c>
      <c r="F336" s="40">
        <v>7</v>
      </c>
      <c r="G336" s="65">
        <v>466.1</v>
      </c>
      <c r="H336" s="54" t="s">
        <v>135</v>
      </c>
    </row>
    <row r="337" spans="1:8" s="51" customFormat="1" ht="15" customHeight="1" x14ac:dyDescent="0.25">
      <c r="A337" s="30" t="s">
        <v>11</v>
      </c>
      <c r="B337" s="30">
        <v>1</v>
      </c>
      <c r="C337" s="37">
        <v>40715971</v>
      </c>
      <c r="D337" s="38">
        <v>41388</v>
      </c>
      <c r="E337" s="64" t="s">
        <v>229</v>
      </c>
      <c r="F337" s="40">
        <v>15</v>
      </c>
      <c r="G337" s="65">
        <v>466.1</v>
      </c>
      <c r="H337" s="53" t="s">
        <v>260</v>
      </c>
    </row>
    <row r="338" spans="1:8" s="51" customFormat="1" ht="15" customHeight="1" x14ac:dyDescent="0.25">
      <c r="A338" s="30" t="s">
        <v>11</v>
      </c>
      <c r="B338" s="30">
        <v>1</v>
      </c>
      <c r="C338" s="37">
        <v>40716008</v>
      </c>
      <c r="D338" s="38">
        <v>41375</v>
      </c>
      <c r="E338" s="64" t="s">
        <v>229</v>
      </c>
      <c r="F338" s="40">
        <v>7</v>
      </c>
      <c r="G338" s="65">
        <v>466.1</v>
      </c>
      <c r="H338" s="54" t="s">
        <v>253</v>
      </c>
    </row>
    <row r="339" spans="1:8" s="51" customFormat="1" ht="15" customHeight="1" x14ac:dyDescent="0.25">
      <c r="A339" s="30" t="s">
        <v>11</v>
      </c>
      <c r="B339" s="30">
        <v>1</v>
      </c>
      <c r="C339" s="37">
        <v>40716032</v>
      </c>
      <c r="D339" s="38">
        <v>41394</v>
      </c>
      <c r="E339" s="64" t="s">
        <v>229</v>
      </c>
      <c r="F339" s="40">
        <v>15</v>
      </c>
      <c r="G339" s="65">
        <v>466.1</v>
      </c>
      <c r="H339" s="53" t="s">
        <v>22</v>
      </c>
    </row>
    <row r="340" spans="1:8" s="51" customFormat="1" ht="15" customHeight="1" x14ac:dyDescent="0.25">
      <c r="A340" s="30" t="s">
        <v>11</v>
      </c>
      <c r="B340" s="30">
        <v>1</v>
      </c>
      <c r="C340" s="37">
        <v>40716387</v>
      </c>
      <c r="D340" s="38">
        <v>41394</v>
      </c>
      <c r="E340" s="64" t="s">
        <v>229</v>
      </c>
      <c r="F340" s="40">
        <v>15</v>
      </c>
      <c r="G340" s="65">
        <v>466.1</v>
      </c>
      <c r="H340" s="54" t="s">
        <v>81</v>
      </c>
    </row>
    <row r="341" spans="1:8" s="51" customFormat="1" ht="15" customHeight="1" x14ac:dyDescent="0.25">
      <c r="A341" s="30" t="s">
        <v>11</v>
      </c>
      <c r="B341" s="30">
        <v>1</v>
      </c>
      <c r="C341" s="37">
        <v>40716410</v>
      </c>
      <c r="D341" s="38">
        <v>41394</v>
      </c>
      <c r="E341" s="64" t="s">
        <v>229</v>
      </c>
      <c r="F341" s="40">
        <v>15</v>
      </c>
      <c r="G341" s="65">
        <v>466.1</v>
      </c>
      <c r="H341" s="54" t="s">
        <v>81</v>
      </c>
    </row>
    <row r="342" spans="1:8" s="51" customFormat="1" ht="15" customHeight="1" x14ac:dyDescent="0.25">
      <c r="A342" s="30" t="s">
        <v>11</v>
      </c>
      <c r="B342" s="30">
        <v>1</v>
      </c>
      <c r="C342" s="37">
        <v>40716416</v>
      </c>
      <c r="D342" s="38">
        <v>41394</v>
      </c>
      <c r="E342" s="64" t="s">
        <v>229</v>
      </c>
      <c r="F342" s="40">
        <v>15</v>
      </c>
      <c r="G342" s="65">
        <v>466.1</v>
      </c>
      <c r="H342" s="54" t="s">
        <v>81</v>
      </c>
    </row>
    <row r="343" spans="1:8" s="51" customFormat="1" ht="15" customHeight="1" x14ac:dyDescent="0.25">
      <c r="A343" s="30" t="s">
        <v>11</v>
      </c>
      <c r="B343" s="30">
        <v>1</v>
      </c>
      <c r="C343" s="37">
        <v>40716428</v>
      </c>
      <c r="D343" s="38">
        <v>41394</v>
      </c>
      <c r="E343" s="64" t="s">
        <v>229</v>
      </c>
      <c r="F343" s="40">
        <v>15</v>
      </c>
      <c r="G343" s="65">
        <v>466.1</v>
      </c>
      <c r="H343" s="54" t="s">
        <v>81</v>
      </c>
    </row>
    <row r="344" spans="1:8" s="51" customFormat="1" ht="15" customHeight="1" x14ac:dyDescent="0.25">
      <c r="A344" s="30" t="s">
        <v>11</v>
      </c>
      <c r="B344" s="30">
        <v>1</v>
      </c>
      <c r="C344" s="37">
        <v>40716438</v>
      </c>
      <c r="D344" s="38">
        <v>41394</v>
      </c>
      <c r="E344" s="64" t="s">
        <v>229</v>
      </c>
      <c r="F344" s="40">
        <v>15</v>
      </c>
      <c r="G344" s="65">
        <v>466.1</v>
      </c>
      <c r="H344" s="54" t="s">
        <v>81</v>
      </c>
    </row>
    <row r="345" spans="1:8" s="51" customFormat="1" ht="15" customHeight="1" x14ac:dyDescent="0.25">
      <c r="A345" s="30" t="s">
        <v>11</v>
      </c>
      <c r="B345" s="30">
        <v>1</v>
      </c>
      <c r="C345" s="37">
        <v>40716439</v>
      </c>
      <c r="D345" s="38">
        <v>41394</v>
      </c>
      <c r="E345" s="64" t="s">
        <v>229</v>
      </c>
      <c r="F345" s="40">
        <v>15</v>
      </c>
      <c r="G345" s="65">
        <v>466.1</v>
      </c>
      <c r="H345" s="54" t="s">
        <v>23</v>
      </c>
    </row>
    <row r="346" spans="1:8" s="51" customFormat="1" ht="15" customHeight="1" x14ac:dyDescent="0.25">
      <c r="A346" s="30" t="s">
        <v>11</v>
      </c>
      <c r="B346" s="30">
        <v>1</v>
      </c>
      <c r="C346" s="37">
        <v>40716445</v>
      </c>
      <c r="D346" s="38">
        <v>41394</v>
      </c>
      <c r="E346" s="64" t="s">
        <v>229</v>
      </c>
      <c r="F346" s="40">
        <v>15</v>
      </c>
      <c r="G346" s="65">
        <v>466.1</v>
      </c>
      <c r="H346" s="54" t="s">
        <v>81</v>
      </c>
    </row>
    <row r="347" spans="1:8" s="51" customFormat="1" ht="15" customHeight="1" x14ac:dyDescent="0.25">
      <c r="A347" s="30" t="s">
        <v>11</v>
      </c>
      <c r="B347" s="30">
        <v>1</v>
      </c>
      <c r="C347" s="37">
        <v>40716452</v>
      </c>
      <c r="D347" s="38">
        <v>41394</v>
      </c>
      <c r="E347" s="64" t="s">
        <v>229</v>
      </c>
      <c r="F347" s="40">
        <v>15</v>
      </c>
      <c r="G347" s="65">
        <v>466.1</v>
      </c>
      <c r="H347" s="54" t="s">
        <v>81</v>
      </c>
    </row>
    <row r="348" spans="1:8" s="51" customFormat="1" ht="15" customHeight="1" x14ac:dyDescent="0.25">
      <c r="A348" s="30" t="s">
        <v>11</v>
      </c>
      <c r="B348" s="30">
        <v>1</v>
      </c>
      <c r="C348" s="37">
        <v>40716465</v>
      </c>
      <c r="D348" s="38">
        <v>41394</v>
      </c>
      <c r="E348" s="64" t="s">
        <v>229</v>
      </c>
      <c r="F348" s="40">
        <v>15</v>
      </c>
      <c r="G348" s="65">
        <v>466.1</v>
      </c>
      <c r="H348" s="54" t="s">
        <v>81</v>
      </c>
    </row>
    <row r="349" spans="1:8" s="51" customFormat="1" ht="15" customHeight="1" x14ac:dyDescent="0.25">
      <c r="A349" s="30" t="s">
        <v>11</v>
      </c>
      <c r="B349" s="30">
        <v>1</v>
      </c>
      <c r="C349" s="37">
        <v>40716470</v>
      </c>
      <c r="D349" s="38">
        <v>41394</v>
      </c>
      <c r="E349" s="64" t="s">
        <v>229</v>
      </c>
      <c r="F349" s="40">
        <v>15</v>
      </c>
      <c r="G349" s="65">
        <v>466.1</v>
      </c>
      <c r="H349" s="54" t="s">
        <v>81</v>
      </c>
    </row>
    <row r="350" spans="1:8" s="51" customFormat="1" ht="15" customHeight="1" x14ac:dyDescent="0.25">
      <c r="A350" s="30" t="s">
        <v>11</v>
      </c>
      <c r="B350" s="30">
        <v>1</v>
      </c>
      <c r="C350" s="37">
        <v>40716477</v>
      </c>
      <c r="D350" s="38">
        <v>41394</v>
      </c>
      <c r="E350" s="64" t="s">
        <v>229</v>
      </c>
      <c r="F350" s="40">
        <v>15</v>
      </c>
      <c r="G350" s="65">
        <v>466.1</v>
      </c>
      <c r="H350" s="54" t="s">
        <v>81</v>
      </c>
    </row>
    <row r="351" spans="1:8" s="51" customFormat="1" ht="15" customHeight="1" x14ac:dyDescent="0.25">
      <c r="A351" s="30" t="s">
        <v>11</v>
      </c>
      <c r="B351" s="30">
        <v>1</v>
      </c>
      <c r="C351" s="37">
        <v>40716596</v>
      </c>
      <c r="D351" s="38">
        <v>41379</v>
      </c>
      <c r="E351" s="64" t="s">
        <v>229</v>
      </c>
      <c r="F351" s="40">
        <v>15</v>
      </c>
      <c r="G351" s="65">
        <v>466.1</v>
      </c>
      <c r="H351" s="53" t="s">
        <v>242</v>
      </c>
    </row>
    <row r="352" spans="1:8" s="51" customFormat="1" ht="15" customHeight="1" x14ac:dyDescent="0.25">
      <c r="A352" s="30" t="s">
        <v>11</v>
      </c>
      <c r="B352" s="30">
        <v>1</v>
      </c>
      <c r="C352" s="37">
        <v>40716727</v>
      </c>
      <c r="D352" s="38">
        <v>41381</v>
      </c>
      <c r="E352" s="64" t="s">
        <v>229</v>
      </c>
      <c r="F352" s="40">
        <v>7</v>
      </c>
      <c r="G352" s="65">
        <v>466.1</v>
      </c>
      <c r="H352" s="53" t="s">
        <v>13</v>
      </c>
    </row>
    <row r="353" spans="1:8" s="51" customFormat="1" ht="15" customHeight="1" x14ac:dyDescent="0.25">
      <c r="A353" s="30" t="s">
        <v>11</v>
      </c>
      <c r="B353" s="30">
        <v>1</v>
      </c>
      <c r="C353" s="37">
        <v>40716730</v>
      </c>
      <c r="D353" s="38">
        <v>41394</v>
      </c>
      <c r="E353" s="64" t="s">
        <v>229</v>
      </c>
      <c r="F353" s="40">
        <v>7</v>
      </c>
      <c r="G353" s="65">
        <v>466.1</v>
      </c>
      <c r="H353" s="53" t="s">
        <v>242</v>
      </c>
    </row>
    <row r="354" spans="1:8" s="51" customFormat="1" ht="15" customHeight="1" x14ac:dyDescent="0.25">
      <c r="A354" s="30" t="s">
        <v>11</v>
      </c>
      <c r="B354" s="30">
        <v>1</v>
      </c>
      <c r="C354" s="37">
        <v>40716757</v>
      </c>
      <c r="D354" s="38">
        <v>41388</v>
      </c>
      <c r="E354" s="64" t="s">
        <v>229</v>
      </c>
      <c r="F354" s="40">
        <v>7</v>
      </c>
      <c r="G354" s="65">
        <v>466.1</v>
      </c>
      <c r="H354" s="53" t="s">
        <v>238</v>
      </c>
    </row>
    <row r="355" spans="1:8" s="51" customFormat="1" ht="15" customHeight="1" x14ac:dyDescent="0.25">
      <c r="A355" s="30" t="s">
        <v>11</v>
      </c>
      <c r="B355" s="30">
        <v>1</v>
      </c>
      <c r="C355" s="37">
        <v>40716762</v>
      </c>
      <c r="D355" s="38">
        <v>41394</v>
      </c>
      <c r="E355" s="64" t="s">
        <v>229</v>
      </c>
      <c r="F355" s="40">
        <v>15</v>
      </c>
      <c r="G355" s="65">
        <v>466.1</v>
      </c>
      <c r="H355" s="53" t="s">
        <v>24</v>
      </c>
    </row>
    <row r="356" spans="1:8" s="51" customFormat="1" ht="15" customHeight="1" x14ac:dyDescent="0.25">
      <c r="A356" s="30" t="s">
        <v>11</v>
      </c>
      <c r="B356" s="30">
        <v>1</v>
      </c>
      <c r="C356" s="37">
        <v>40716775</v>
      </c>
      <c r="D356" s="38">
        <v>41387</v>
      </c>
      <c r="E356" s="64" t="s">
        <v>229</v>
      </c>
      <c r="F356" s="40">
        <v>15</v>
      </c>
      <c r="G356" s="65">
        <v>466.1</v>
      </c>
      <c r="H356" s="53" t="s">
        <v>22</v>
      </c>
    </row>
    <row r="357" spans="1:8" s="51" customFormat="1" ht="15" customHeight="1" x14ac:dyDescent="0.25">
      <c r="A357" s="30" t="s">
        <v>11</v>
      </c>
      <c r="B357" s="30">
        <v>1</v>
      </c>
      <c r="C357" s="37">
        <v>40717040</v>
      </c>
      <c r="D357" s="38">
        <v>41394</v>
      </c>
      <c r="E357" s="64" t="s">
        <v>229</v>
      </c>
      <c r="F357" s="40">
        <v>7</v>
      </c>
      <c r="G357" s="65">
        <v>466.1</v>
      </c>
      <c r="H357" s="53" t="s">
        <v>284</v>
      </c>
    </row>
    <row r="358" spans="1:8" s="51" customFormat="1" ht="15" customHeight="1" x14ac:dyDescent="0.25">
      <c r="A358" s="30" t="s">
        <v>11</v>
      </c>
      <c r="B358" s="30">
        <v>1</v>
      </c>
      <c r="C358" s="37">
        <v>40717062</v>
      </c>
      <c r="D358" s="38">
        <v>41394</v>
      </c>
      <c r="E358" s="64" t="s">
        <v>229</v>
      </c>
      <c r="F358" s="40">
        <v>15</v>
      </c>
      <c r="G358" s="65">
        <v>466.1</v>
      </c>
      <c r="H358" s="54" t="s">
        <v>23</v>
      </c>
    </row>
    <row r="359" spans="1:8" s="51" customFormat="1" ht="15" customHeight="1" x14ac:dyDescent="0.25">
      <c r="A359" s="30" t="s">
        <v>11</v>
      </c>
      <c r="B359" s="30">
        <v>1</v>
      </c>
      <c r="C359" s="37">
        <v>40717077</v>
      </c>
      <c r="D359" s="38">
        <v>41394</v>
      </c>
      <c r="E359" s="64" t="s">
        <v>229</v>
      </c>
      <c r="F359" s="40">
        <v>7</v>
      </c>
      <c r="G359" s="65">
        <v>466.1</v>
      </c>
      <c r="H359" s="53" t="s">
        <v>251</v>
      </c>
    </row>
    <row r="360" spans="1:8" s="51" customFormat="1" ht="15" customHeight="1" x14ac:dyDescent="0.25">
      <c r="A360" s="30" t="s">
        <v>11</v>
      </c>
      <c r="B360" s="30">
        <v>1</v>
      </c>
      <c r="C360" s="37">
        <v>40717162</v>
      </c>
      <c r="D360" s="38">
        <v>41389</v>
      </c>
      <c r="E360" s="64" t="s">
        <v>229</v>
      </c>
      <c r="F360" s="40">
        <v>7</v>
      </c>
      <c r="G360" s="65">
        <v>466.1</v>
      </c>
      <c r="H360" s="53" t="s">
        <v>242</v>
      </c>
    </row>
    <row r="361" spans="1:8" s="51" customFormat="1" ht="15" customHeight="1" x14ac:dyDescent="0.25">
      <c r="A361" s="30" t="s">
        <v>11</v>
      </c>
      <c r="B361" s="30">
        <v>1</v>
      </c>
      <c r="C361" s="37">
        <v>40717185</v>
      </c>
      <c r="D361" s="38">
        <v>41393</v>
      </c>
      <c r="E361" s="64" t="s">
        <v>229</v>
      </c>
      <c r="F361" s="40">
        <v>15</v>
      </c>
      <c r="G361" s="65">
        <v>466.1</v>
      </c>
      <c r="H361" s="53" t="s">
        <v>22</v>
      </c>
    </row>
    <row r="362" spans="1:8" s="51" customFormat="1" ht="15" customHeight="1" x14ac:dyDescent="0.25">
      <c r="A362" s="30" t="s">
        <v>11</v>
      </c>
      <c r="B362" s="30">
        <v>1</v>
      </c>
      <c r="C362" s="37">
        <v>40717191</v>
      </c>
      <c r="D362" s="38">
        <v>41393</v>
      </c>
      <c r="E362" s="64" t="s">
        <v>229</v>
      </c>
      <c r="F362" s="40">
        <v>15</v>
      </c>
      <c r="G362" s="65">
        <v>466.1</v>
      </c>
      <c r="H362" s="53" t="s">
        <v>22</v>
      </c>
    </row>
    <row r="363" spans="1:8" s="51" customFormat="1" ht="15" customHeight="1" x14ac:dyDescent="0.25">
      <c r="A363" s="30" t="s">
        <v>11</v>
      </c>
      <c r="B363" s="30">
        <v>1</v>
      </c>
      <c r="C363" s="37">
        <v>40717198</v>
      </c>
      <c r="D363" s="38">
        <v>41393</v>
      </c>
      <c r="E363" s="64" t="s">
        <v>229</v>
      </c>
      <c r="F363" s="40">
        <v>15</v>
      </c>
      <c r="G363" s="65">
        <v>466.1</v>
      </c>
      <c r="H363" s="53" t="s">
        <v>22</v>
      </c>
    </row>
    <row r="364" spans="1:8" s="51" customFormat="1" ht="15" customHeight="1" x14ac:dyDescent="0.25">
      <c r="A364" s="30" t="s">
        <v>11</v>
      </c>
      <c r="B364" s="30">
        <v>1</v>
      </c>
      <c r="C364" s="37">
        <v>40717200</v>
      </c>
      <c r="D364" s="38">
        <v>41393</v>
      </c>
      <c r="E364" s="64" t="s">
        <v>229</v>
      </c>
      <c r="F364" s="40">
        <v>15</v>
      </c>
      <c r="G364" s="65">
        <v>466.1</v>
      </c>
      <c r="H364" s="53" t="s">
        <v>22</v>
      </c>
    </row>
    <row r="365" spans="1:8" s="51" customFormat="1" ht="15" customHeight="1" x14ac:dyDescent="0.25">
      <c r="A365" s="30" t="s">
        <v>11</v>
      </c>
      <c r="B365" s="30">
        <v>1</v>
      </c>
      <c r="C365" s="37">
        <v>40717202</v>
      </c>
      <c r="D365" s="38">
        <v>41393</v>
      </c>
      <c r="E365" s="64" t="s">
        <v>229</v>
      </c>
      <c r="F365" s="40">
        <v>15</v>
      </c>
      <c r="G365" s="65">
        <v>466.1</v>
      </c>
      <c r="H365" s="53" t="s">
        <v>22</v>
      </c>
    </row>
    <row r="366" spans="1:8" s="51" customFormat="1" ht="15" customHeight="1" x14ac:dyDescent="0.25">
      <c r="A366" s="30" t="s">
        <v>11</v>
      </c>
      <c r="B366" s="30">
        <v>1</v>
      </c>
      <c r="C366" s="37">
        <v>40717210</v>
      </c>
      <c r="D366" s="38">
        <v>41393</v>
      </c>
      <c r="E366" s="64" t="s">
        <v>229</v>
      </c>
      <c r="F366" s="40">
        <v>15</v>
      </c>
      <c r="G366" s="65">
        <v>466.1</v>
      </c>
      <c r="H366" s="53" t="s">
        <v>22</v>
      </c>
    </row>
    <row r="367" spans="1:8" s="51" customFormat="1" ht="15" customHeight="1" x14ac:dyDescent="0.25">
      <c r="A367" s="30" t="s">
        <v>11</v>
      </c>
      <c r="B367" s="30">
        <v>1</v>
      </c>
      <c r="C367" s="37">
        <v>40717214</v>
      </c>
      <c r="D367" s="38">
        <v>41393</v>
      </c>
      <c r="E367" s="64" t="s">
        <v>229</v>
      </c>
      <c r="F367" s="40">
        <v>15</v>
      </c>
      <c r="G367" s="65">
        <v>466.1</v>
      </c>
      <c r="H367" s="53" t="s">
        <v>22</v>
      </c>
    </row>
    <row r="368" spans="1:8" s="51" customFormat="1" ht="15" customHeight="1" x14ac:dyDescent="0.25">
      <c r="A368" s="30" t="s">
        <v>11</v>
      </c>
      <c r="B368" s="30">
        <v>1</v>
      </c>
      <c r="C368" s="37">
        <v>40717218</v>
      </c>
      <c r="D368" s="38">
        <v>41393</v>
      </c>
      <c r="E368" s="64" t="s">
        <v>229</v>
      </c>
      <c r="F368" s="40">
        <v>15</v>
      </c>
      <c r="G368" s="65">
        <v>466.1</v>
      </c>
      <c r="H368" s="53" t="s">
        <v>22</v>
      </c>
    </row>
    <row r="369" spans="1:8" s="51" customFormat="1" ht="15" customHeight="1" x14ac:dyDescent="0.25">
      <c r="A369" s="30" t="s">
        <v>11</v>
      </c>
      <c r="B369" s="30">
        <v>1</v>
      </c>
      <c r="C369" s="37">
        <v>40717261</v>
      </c>
      <c r="D369" s="38">
        <v>41393</v>
      </c>
      <c r="E369" s="64" t="s">
        <v>229</v>
      </c>
      <c r="F369" s="40">
        <v>15</v>
      </c>
      <c r="G369" s="65">
        <v>466.1</v>
      </c>
      <c r="H369" s="53" t="s">
        <v>22</v>
      </c>
    </row>
    <row r="370" spans="1:8" s="51" customFormat="1" ht="15" customHeight="1" x14ac:dyDescent="0.25">
      <c r="A370" s="30" t="s">
        <v>11</v>
      </c>
      <c r="B370" s="30">
        <v>1</v>
      </c>
      <c r="C370" s="37">
        <v>40717275</v>
      </c>
      <c r="D370" s="38">
        <v>41393</v>
      </c>
      <c r="E370" s="64" t="s">
        <v>229</v>
      </c>
      <c r="F370" s="40">
        <v>5</v>
      </c>
      <c r="G370" s="65">
        <v>466.1</v>
      </c>
      <c r="H370" s="53" t="s">
        <v>260</v>
      </c>
    </row>
    <row r="371" spans="1:8" s="51" customFormat="1" ht="15" customHeight="1" x14ac:dyDescent="0.25">
      <c r="A371" s="30" t="s">
        <v>11</v>
      </c>
      <c r="B371" s="30">
        <v>1</v>
      </c>
      <c r="C371" s="37">
        <v>40717288</v>
      </c>
      <c r="D371" s="38">
        <v>41393</v>
      </c>
      <c r="E371" s="64" t="s">
        <v>229</v>
      </c>
      <c r="F371" s="40">
        <v>15</v>
      </c>
      <c r="G371" s="65">
        <v>466.1</v>
      </c>
      <c r="H371" s="53" t="s">
        <v>22</v>
      </c>
    </row>
    <row r="372" spans="1:8" s="51" customFormat="1" ht="15" customHeight="1" x14ac:dyDescent="0.25">
      <c r="A372" s="30" t="s">
        <v>11</v>
      </c>
      <c r="B372" s="30">
        <v>1</v>
      </c>
      <c r="C372" s="37">
        <v>40717292</v>
      </c>
      <c r="D372" s="38">
        <v>41393</v>
      </c>
      <c r="E372" s="64" t="s">
        <v>229</v>
      </c>
      <c r="F372" s="40">
        <v>15</v>
      </c>
      <c r="G372" s="65">
        <v>466.1</v>
      </c>
      <c r="H372" s="53" t="s">
        <v>22</v>
      </c>
    </row>
    <row r="373" spans="1:8" s="51" customFormat="1" ht="15" customHeight="1" x14ac:dyDescent="0.25">
      <c r="A373" s="30" t="s">
        <v>11</v>
      </c>
      <c r="B373" s="30">
        <v>1</v>
      </c>
      <c r="C373" s="37">
        <v>40717397</v>
      </c>
      <c r="D373" s="38">
        <v>41393</v>
      </c>
      <c r="E373" s="64" t="s">
        <v>229</v>
      </c>
      <c r="F373" s="40">
        <v>15</v>
      </c>
      <c r="G373" s="65">
        <v>466.1</v>
      </c>
      <c r="H373" s="53" t="s">
        <v>22</v>
      </c>
    </row>
    <row r="374" spans="1:8" s="51" customFormat="1" ht="15" customHeight="1" x14ac:dyDescent="0.25">
      <c r="A374" s="30" t="s">
        <v>11</v>
      </c>
      <c r="B374" s="30">
        <v>1</v>
      </c>
      <c r="C374" s="37">
        <v>40717415</v>
      </c>
      <c r="D374" s="38">
        <v>41393</v>
      </c>
      <c r="E374" s="64" t="s">
        <v>229</v>
      </c>
      <c r="F374" s="40">
        <v>15</v>
      </c>
      <c r="G374" s="65">
        <v>466.1</v>
      </c>
      <c r="H374" s="53" t="s">
        <v>22</v>
      </c>
    </row>
    <row r="375" spans="1:8" s="51" customFormat="1" ht="15" customHeight="1" x14ac:dyDescent="0.25">
      <c r="A375" s="30" t="s">
        <v>11</v>
      </c>
      <c r="B375" s="30">
        <v>1</v>
      </c>
      <c r="C375" s="37">
        <v>40717423</v>
      </c>
      <c r="D375" s="38">
        <v>41393</v>
      </c>
      <c r="E375" s="64" t="s">
        <v>229</v>
      </c>
      <c r="F375" s="40">
        <v>15</v>
      </c>
      <c r="G375" s="65">
        <v>466.1</v>
      </c>
      <c r="H375" s="53" t="s">
        <v>22</v>
      </c>
    </row>
    <row r="376" spans="1:8" s="51" customFormat="1" ht="15" customHeight="1" x14ac:dyDescent="0.25">
      <c r="A376" s="30" t="s">
        <v>11</v>
      </c>
      <c r="B376" s="30">
        <v>1</v>
      </c>
      <c r="C376" s="37">
        <v>40717431</v>
      </c>
      <c r="D376" s="38">
        <v>41393</v>
      </c>
      <c r="E376" s="64" t="s">
        <v>229</v>
      </c>
      <c r="F376" s="40">
        <v>15</v>
      </c>
      <c r="G376" s="65">
        <v>466.1</v>
      </c>
      <c r="H376" s="53" t="s">
        <v>22</v>
      </c>
    </row>
    <row r="377" spans="1:8" s="51" customFormat="1" ht="15" customHeight="1" x14ac:dyDescent="0.25">
      <c r="A377" s="30" t="s">
        <v>11</v>
      </c>
      <c r="B377" s="30">
        <v>1</v>
      </c>
      <c r="C377" s="37">
        <v>40717449</v>
      </c>
      <c r="D377" s="38">
        <v>41393</v>
      </c>
      <c r="E377" s="64" t="s">
        <v>229</v>
      </c>
      <c r="F377" s="40">
        <v>15</v>
      </c>
      <c r="G377" s="65">
        <v>466.1</v>
      </c>
      <c r="H377" s="53" t="s">
        <v>22</v>
      </c>
    </row>
    <row r="378" spans="1:8" s="51" customFormat="1" ht="15" customHeight="1" x14ac:dyDescent="0.25">
      <c r="A378" s="30" t="s">
        <v>11</v>
      </c>
      <c r="B378" s="30">
        <v>1</v>
      </c>
      <c r="C378" s="37">
        <v>40717460</v>
      </c>
      <c r="D378" s="38">
        <v>41393</v>
      </c>
      <c r="E378" s="64" t="s">
        <v>229</v>
      </c>
      <c r="F378" s="40">
        <v>15</v>
      </c>
      <c r="G378" s="65">
        <v>466.1</v>
      </c>
      <c r="H378" s="53" t="s">
        <v>22</v>
      </c>
    </row>
    <row r="379" spans="1:8" s="51" customFormat="1" ht="15" customHeight="1" x14ac:dyDescent="0.25">
      <c r="A379" s="30" t="s">
        <v>11</v>
      </c>
      <c r="B379" s="30">
        <v>1</v>
      </c>
      <c r="C379" s="37">
        <v>40717474</v>
      </c>
      <c r="D379" s="38">
        <v>41393</v>
      </c>
      <c r="E379" s="64" t="s">
        <v>229</v>
      </c>
      <c r="F379" s="40">
        <v>15</v>
      </c>
      <c r="G379" s="65">
        <v>466.1</v>
      </c>
      <c r="H379" s="53" t="s">
        <v>22</v>
      </c>
    </row>
    <row r="380" spans="1:8" s="51" customFormat="1" ht="15" customHeight="1" x14ac:dyDescent="0.25">
      <c r="A380" s="30" t="s">
        <v>11</v>
      </c>
      <c r="B380" s="30">
        <v>1</v>
      </c>
      <c r="C380" s="37">
        <v>40717484</v>
      </c>
      <c r="D380" s="38">
        <v>41393</v>
      </c>
      <c r="E380" s="64" t="s">
        <v>229</v>
      </c>
      <c r="F380" s="40">
        <v>15</v>
      </c>
      <c r="G380" s="65">
        <v>466.1</v>
      </c>
      <c r="H380" s="53" t="s">
        <v>22</v>
      </c>
    </row>
    <row r="381" spans="1:8" s="51" customFormat="1" ht="15" customHeight="1" x14ac:dyDescent="0.25">
      <c r="A381" s="30" t="s">
        <v>11</v>
      </c>
      <c r="B381" s="30">
        <v>1</v>
      </c>
      <c r="C381" s="37">
        <v>40717501</v>
      </c>
      <c r="D381" s="38">
        <v>41393</v>
      </c>
      <c r="E381" s="64" t="s">
        <v>229</v>
      </c>
      <c r="F381" s="40">
        <v>15</v>
      </c>
      <c r="G381" s="65">
        <v>466.1</v>
      </c>
      <c r="H381" s="53" t="s">
        <v>22</v>
      </c>
    </row>
    <row r="382" spans="1:8" s="51" customFormat="1" ht="15" customHeight="1" x14ac:dyDescent="0.25">
      <c r="A382" s="30" t="s">
        <v>11</v>
      </c>
      <c r="B382" s="30">
        <v>1</v>
      </c>
      <c r="C382" s="37">
        <v>40718262</v>
      </c>
      <c r="D382" s="38">
        <v>41393</v>
      </c>
      <c r="E382" s="64" t="s">
        <v>229</v>
      </c>
      <c r="F382" s="40">
        <v>15</v>
      </c>
      <c r="G382" s="65">
        <v>466.1</v>
      </c>
      <c r="H382" s="53" t="s">
        <v>13</v>
      </c>
    </row>
    <row r="383" spans="1:8" s="51" customFormat="1" ht="15" customHeight="1" x14ac:dyDescent="0.25">
      <c r="A383" s="30" t="s">
        <v>11</v>
      </c>
      <c r="B383" s="30">
        <v>1</v>
      </c>
      <c r="C383" s="37">
        <v>40718548</v>
      </c>
      <c r="D383" s="38">
        <v>41394</v>
      </c>
      <c r="E383" s="64" t="s">
        <v>229</v>
      </c>
      <c r="F383" s="40">
        <v>10</v>
      </c>
      <c r="G383" s="65">
        <v>466.1</v>
      </c>
      <c r="H383" s="53" t="s">
        <v>24</v>
      </c>
    </row>
    <row r="384" spans="1:8" s="51" customFormat="1" ht="15" customHeight="1" x14ac:dyDescent="0.25">
      <c r="A384" s="30" t="s">
        <v>11</v>
      </c>
      <c r="B384" s="30">
        <v>1</v>
      </c>
      <c r="C384" s="37">
        <v>40719179</v>
      </c>
      <c r="D384" s="38">
        <v>41393</v>
      </c>
      <c r="E384" s="64" t="s">
        <v>229</v>
      </c>
      <c r="F384" s="40">
        <v>15</v>
      </c>
      <c r="G384" s="65">
        <v>466.1</v>
      </c>
      <c r="H384" s="54" t="s">
        <v>239</v>
      </c>
    </row>
    <row r="385" spans="1:8" s="51" customFormat="1" ht="15" customHeight="1" x14ac:dyDescent="0.25">
      <c r="A385" s="30" t="s">
        <v>11</v>
      </c>
      <c r="B385" s="30">
        <v>1</v>
      </c>
      <c r="C385" s="37">
        <v>40719243</v>
      </c>
      <c r="D385" s="38">
        <v>41394</v>
      </c>
      <c r="E385" s="64" t="s">
        <v>229</v>
      </c>
      <c r="F385" s="40">
        <v>7</v>
      </c>
      <c r="G385" s="65">
        <v>466.1</v>
      </c>
      <c r="H385" s="53" t="s">
        <v>22</v>
      </c>
    </row>
    <row r="386" spans="1:8" s="51" customFormat="1" ht="15" customHeight="1" x14ac:dyDescent="0.25">
      <c r="A386" s="30" t="s">
        <v>11</v>
      </c>
      <c r="B386" s="30">
        <v>1</v>
      </c>
      <c r="C386" s="37">
        <v>40719286</v>
      </c>
      <c r="D386" s="38">
        <v>41394</v>
      </c>
      <c r="E386" s="64" t="s">
        <v>229</v>
      </c>
      <c r="F386" s="40">
        <v>15</v>
      </c>
      <c r="G386" s="65">
        <v>466.1</v>
      </c>
      <c r="H386" s="53" t="s">
        <v>22</v>
      </c>
    </row>
    <row r="387" spans="1:8" s="51" customFormat="1" ht="15" customHeight="1" x14ac:dyDescent="0.25">
      <c r="A387" s="30" t="s">
        <v>11</v>
      </c>
      <c r="B387" s="30">
        <v>1</v>
      </c>
      <c r="C387" s="37">
        <v>40719287</v>
      </c>
      <c r="D387" s="38">
        <v>41383</v>
      </c>
      <c r="E387" s="64" t="s">
        <v>229</v>
      </c>
      <c r="F387" s="40">
        <v>5</v>
      </c>
      <c r="G387" s="65">
        <v>466.1</v>
      </c>
      <c r="H387" s="53" t="s">
        <v>271</v>
      </c>
    </row>
    <row r="388" spans="1:8" s="51" customFormat="1" ht="15" customHeight="1" x14ac:dyDescent="0.25">
      <c r="A388" s="30" t="s">
        <v>11</v>
      </c>
      <c r="B388" s="30">
        <v>1</v>
      </c>
      <c r="C388" s="37">
        <v>40719335</v>
      </c>
      <c r="D388" s="38">
        <v>41394</v>
      </c>
      <c r="E388" s="64" t="s">
        <v>229</v>
      </c>
      <c r="F388" s="40">
        <v>15</v>
      </c>
      <c r="G388" s="65">
        <v>466.1</v>
      </c>
      <c r="H388" s="53" t="s">
        <v>286</v>
      </c>
    </row>
    <row r="389" spans="1:8" s="51" customFormat="1" ht="15" customHeight="1" x14ac:dyDescent="0.25">
      <c r="A389" s="30" t="s">
        <v>11</v>
      </c>
      <c r="B389" s="30">
        <v>1</v>
      </c>
      <c r="C389" s="37">
        <v>40719571</v>
      </c>
      <c r="D389" s="38">
        <v>41390</v>
      </c>
      <c r="E389" s="64" t="s">
        <v>229</v>
      </c>
      <c r="F389" s="40">
        <v>15</v>
      </c>
      <c r="G389" s="65">
        <v>466.1</v>
      </c>
      <c r="H389" s="53" t="s">
        <v>253</v>
      </c>
    </row>
    <row r="390" spans="1:8" s="51" customFormat="1" ht="15" customHeight="1" x14ac:dyDescent="0.25">
      <c r="A390" s="30" t="s">
        <v>11</v>
      </c>
      <c r="B390" s="30">
        <v>1</v>
      </c>
      <c r="C390" s="37">
        <v>40719753</v>
      </c>
      <c r="D390" s="38">
        <v>41388</v>
      </c>
      <c r="E390" s="64" t="s">
        <v>229</v>
      </c>
      <c r="F390" s="40">
        <v>7</v>
      </c>
      <c r="G390" s="65">
        <v>466.1</v>
      </c>
      <c r="H390" s="53" t="s">
        <v>245</v>
      </c>
    </row>
    <row r="391" spans="1:8" s="51" customFormat="1" ht="15" customHeight="1" x14ac:dyDescent="0.25">
      <c r="A391" s="30" t="s">
        <v>11</v>
      </c>
      <c r="B391" s="30">
        <v>1</v>
      </c>
      <c r="C391" s="37">
        <v>40719779</v>
      </c>
      <c r="D391" s="38">
        <v>41393</v>
      </c>
      <c r="E391" s="64" t="s">
        <v>229</v>
      </c>
      <c r="F391" s="40">
        <v>7</v>
      </c>
      <c r="G391" s="65">
        <v>466.1</v>
      </c>
      <c r="H391" s="53" t="s">
        <v>245</v>
      </c>
    </row>
    <row r="392" spans="1:8" s="51" customFormat="1" ht="15" customHeight="1" x14ac:dyDescent="0.25">
      <c r="A392" s="30" t="s">
        <v>11</v>
      </c>
      <c r="B392" s="30">
        <v>1</v>
      </c>
      <c r="C392" s="37">
        <v>40719782</v>
      </c>
      <c r="D392" s="38">
        <v>41393</v>
      </c>
      <c r="E392" s="64" t="s">
        <v>229</v>
      </c>
      <c r="F392" s="40">
        <v>7</v>
      </c>
      <c r="G392" s="65">
        <v>466.1</v>
      </c>
      <c r="H392" s="53" t="s">
        <v>242</v>
      </c>
    </row>
    <row r="393" spans="1:8" s="51" customFormat="1" ht="15" customHeight="1" x14ac:dyDescent="0.25">
      <c r="A393" s="30" t="s">
        <v>11</v>
      </c>
      <c r="B393" s="30">
        <v>1</v>
      </c>
      <c r="C393" s="37">
        <v>40719823</v>
      </c>
      <c r="D393" s="38">
        <v>41394</v>
      </c>
      <c r="E393" s="64" t="s">
        <v>229</v>
      </c>
      <c r="F393" s="40">
        <v>7</v>
      </c>
      <c r="G393" s="65">
        <v>466.1</v>
      </c>
      <c r="H393" s="53" t="s">
        <v>41</v>
      </c>
    </row>
    <row r="394" spans="1:8" s="51" customFormat="1" ht="15" customHeight="1" x14ac:dyDescent="0.25">
      <c r="A394" s="30" t="s">
        <v>11</v>
      </c>
      <c r="B394" s="30">
        <v>1</v>
      </c>
      <c r="C394" s="37">
        <v>40720207</v>
      </c>
      <c r="D394" s="38">
        <v>41393</v>
      </c>
      <c r="E394" s="64" t="s">
        <v>229</v>
      </c>
      <c r="F394" s="40">
        <v>15</v>
      </c>
      <c r="G394" s="65">
        <v>466.1</v>
      </c>
      <c r="H394" s="53" t="s">
        <v>253</v>
      </c>
    </row>
    <row r="395" spans="1:8" s="51" customFormat="1" ht="15" customHeight="1" x14ac:dyDescent="0.25">
      <c r="A395" s="30" t="s">
        <v>11</v>
      </c>
      <c r="B395" s="30">
        <v>1</v>
      </c>
      <c r="C395" s="37">
        <v>40720250</v>
      </c>
      <c r="D395" s="38">
        <v>41374</v>
      </c>
      <c r="E395" s="64" t="s">
        <v>229</v>
      </c>
      <c r="F395" s="40">
        <v>0.15</v>
      </c>
      <c r="G395" s="65">
        <v>466.1</v>
      </c>
      <c r="H395" s="54" t="s">
        <v>290</v>
      </c>
    </row>
    <row r="396" spans="1:8" s="51" customFormat="1" ht="15" customHeight="1" x14ac:dyDescent="0.25">
      <c r="A396" s="30" t="s">
        <v>11</v>
      </c>
      <c r="B396" s="30">
        <v>1</v>
      </c>
      <c r="C396" s="37">
        <v>40720666</v>
      </c>
      <c r="D396" s="38">
        <v>41390</v>
      </c>
      <c r="E396" s="64" t="s">
        <v>229</v>
      </c>
      <c r="F396" s="40">
        <v>15</v>
      </c>
      <c r="G396" s="65">
        <v>466.1</v>
      </c>
      <c r="H396" s="54" t="s">
        <v>257</v>
      </c>
    </row>
    <row r="397" spans="1:8" s="51" customFormat="1" ht="15" customHeight="1" x14ac:dyDescent="0.25">
      <c r="A397" s="30" t="s">
        <v>11</v>
      </c>
      <c r="B397" s="30">
        <v>1</v>
      </c>
      <c r="C397" s="37">
        <v>40720767</v>
      </c>
      <c r="D397" s="38">
        <v>41388</v>
      </c>
      <c r="E397" s="64" t="s">
        <v>229</v>
      </c>
      <c r="F397" s="40">
        <v>15</v>
      </c>
      <c r="G397" s="65">
        <v>466.1</v>
      </c>
      <c r="H397" s="54" t="s">
        <v>135</v>
      </c>
    </row>
    <row r="398" spans="1:8" s="51" customFormat="1" ht="15" customHeight="1" x14ac:dyDescent="0.25">
      <c r="A398" s="30" t="s">
        <v>11</v>
      </c>
      <c r="B398" s="30">
        <v>1</v>
      </c>
      <c r="C398" s="37">
        <v>40720831</v>
      </c>
      <c r="D398" s="38">
        <v>41394</v>
      </c>
      <c r="E398" s="64" t="s">
        <v>229</v>
      </c>
      <c r="F398" s="40">
        <v>15</v>
      </c>
      <c r="G398" s="65">
        <v>466.1</v>
      </c>
      <c r="H398" s="53" t="s">
        <v>27</v>
      </c>
    </row>
    <row r="399" spans="1:8" s="51" customFormat="1" ht="15" customHeight="1" x14ac:dyDescent="0.25">
      <c r="A399" s="30" t="s">
        <v>11</v>
      </c>
      <c r="B399" s="30">
        <v>1</v>
      </c>
      <c r="C399" s="37">
        <v>40720905</v>
      </c>
      <c r="D399" s="38">
        <v>41394</v>
      </c>
      <c r="E399" s="64" t="s">
        <v>229</v>
      </c>
      <c r="F399" s="40">
        <v>15</v>
      </c>
      <c r="G399" s="65">
        <v>466.1</v>
      </c>
      <c r="H399" s="53" t="s">
        <v>61</v>
      </c>
    </row>
    <row r="400" spans="1:8" s="51" customFormat="1" ht="15" customHeight="1" x14ac:dyDescent="0.25">
      <c r="A400" s="30" t="s">
        <v>11</v>
      </c>
      <c r="B400" s="30">
        <v>1</v>
      </c>
      <c r="C400" s="37">
        <v>40721389</v>
      </c>
      <c r="D400" s="38">
        <v>41389</v>
      </c>
      <c r="E400" s="64" t="s">
        <v>229</v>
      </c>
      <c r="F400" s="40">
        <v>15</v>
      </c>
      <c r="G400" s="65">
        <v>466.1</v>
      </c>
      <c r="H400" s="53" t="s">
        <v>92</v>
      </c>
    </row>
    <row r="401" spans="1:8" s="51" customFormat="1" ht="15" customHeight="1" x14ac:dyDescent="0.25">
      <c r="A401" s="30" t="s">
        <v>11</v>
      </c>
      <c r="B401" s="30">
        <v>1</v>
      </c>
      <c r="C401" s="37">
        <v>40721559</v>
      </c>
      <c r="D401" s="38">
        <v>41390</v>
      </c>
      <c r="E401" s="64" t="s">
        <v>229</v>
      </c>
      <c r="F401" s="40">
        <v>15</v>
      </c>
      <c r="G401" s="65">
        <v>466.1</v>
      </c>
      <c r="H401" s="53" t="s">
        <v>242</v>
      </c>
    </row>
    <row r="402" spans="1:8" s="51" customFormat="1" ht="15" customHeight="1" x14ac:dyDescent="0.25">
      <c r="A402" s="30" t="s">
        <v>11</v>
      </c>
      <c r="B402" s="30">
        <v>1</v>
      </c>
      <c r="C402" s="37">
        <v>40696729</v>
      </c>
      <c r="D402" s="38">
        <v>41384</v>
      </c>
      <c r="E402" s="64" t="s">
        <v>229</v>
      </c>
      <c r="F402" s="40">
        <v>5</v>
      </c>
      <c r="G402" s="65">
        <v>466.1</v>
      </c>
      <c r="H402" s="53" t="s">
        <v>184</v>
      </c>
    </row>
    <row r="403" spans="1:8" s="51" customFormat="1" ht="15" customHeight="1" x14ac:dyDescent="0.25">
      <c r="A403" s="30" t="s">
        <v>11</v>
      </c>
      <c r="B403" s="30">
        <v>1</v>
      </c>
      <c r="C403" s="37">
        <v>40722791</v>
      </c>
      <c r="D403" s="38">
        <v>41394</v>
      </c>
      <c r="E403" s="64" t="s">
        <v>229</v>
      </c>
      <c r="F403" s="40">
        <v>10</v>
      </c>
      <c r="G403" s="65">
        <v>466.1</v>
      </c>
      <c r="H403" s="53" t="s">
        <v>260</v>
      </c>
    </row>
    <row r="405" spans="1:8" x14ac:dyDescent="0.25">
      <c r="G405" s="73"/>
      <c r="H405" s="74"/>
    </row>
    <row r="406" spans="1:8" x14ac:dyDescent="0.25">
      <c r="G406" s="73"/>
      <c r="H406" s="74"/>
    </row>
    <row r="407" spans="1:8" x14ac:dyDescent="0.25">
      <c r="G407" s="73"/>
      <c r="H407" s="74"/>
    </row>
  </sheetData>
  <autoFilter ref="A3:H414"/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41"/>
  <sheetViews>
    <sheetView workbookViewId="0">
      <selection activeCell="I15" sqref="I15"/>
    </sheetView>
  </sheetViews>
  <sheetFormatPr defaultRowHeight="15" x14ac:dyDescent="0.25"/>
  <cols>
    <col min="4" max="4" width="11.140625" customWidth="1"/>
    <col min="5" max="5" width="11.42578125" customWidth="1"/>
    <col min="6" max="6" width="11.140625" customWidth="1"/>
    <col min="7" max="7" width="9.85546875" bestFit="1" customWidth="1"/>
  </cols>
  <sheetData>
    <row r="3" spans="3:8" ht="14.45" x14ac:dyDescent="0.35">
      <c r="C3" s="26"/>
      <c r="D3" s="26"/>
      <c r="E3" s="26"/>
      <c r="F3" s="26"/>
      <c r="G3" s="26"/>
      <c r="H3" s="26"/>
    </row>
    <row r="4" spans="3:8" ht="14.45" x14ac:dyDescent="0.35">
      <c r="C4" s="26"/>
      <c r="D4" s="26"/>
      <c r="E4" s="26"/>
      <c r="F4" s="26"/>
      <c r="G4" s="26"/>
      <c r="H4" s="26"/>
    </row>
    <row r="5" spans="3:8" ht="14.45" x14ac:dyDescent="0.35">
      <c r="C5" s="26"/>
      <c r="D5" s="27"/>
      <c r="E5" s="26"/>
      <c r="F5" s="28"/>
      <c r="G5" s="29"/>
      <c r="H5" s="26"/>
    </row>
    <row r="6" spans="3:8" ht="14.45" x14ac:dyDescent="0.35">
      <c r="C6" s="26"/>
      <c r="D6" s="27"/>
      <c r="E6" s="26"/>
      <c r="F6" s="28"/>
      <c r="G6" s="29"/>
      <c r="H6" s="26"/>
    </row>
    <row r="7" spans="3:8" ht="14.45" x14ac:dyDescent="0.35">
      <c r="C7" s="26"/>
      <c r="D7" s="27"/>
      <c r="E7" s="26"/>
      <c r="F7" s="28"/>
      <c r="G7" s="29"/>
      <c r="H7" s="26"/>
    </row>
    <row r="8" spans="3:8" ht="14.45" x14ac:dyDescent="0.35">
      <c r="C8" s="26"/>
      <c r="D8" s="27"/>
      <c r="E8" s="26"/>
      <c r="F8" s="28"/>
      <c r="G8" s="29"/>
      <c r="H8" s="26"/>
    </row>
    <row r="9" spans="3:8" ht="14.45" x14ac:dyDescent="0.35">
      <c r="C9" s="26"/>
      <c r="D9" s="27"/>
      <c r="E9" s="26"/>
      <c r="F9" s="28"/>
      <c r="G9" s="29"/>
      <c r="H9" s="26"/>
    </row>
    <row r="10" spans="3:8" ht="14.45" x14ac:dyDescent="0.35">
      <c r="C10" s="26"/>
      <c r="D10" s="27"/>
      <c r="E10" s="26"/>
      <c r="F10" s="28"/>
      <c r="G10" s="29"/>
      <c r="H10" s="26"/>
    </row>
    <row r="11" spans="3:8" ht="14.45" x14ac:dyDescent="0.35">
      <c r="C11" s="26"/>
      <c r="D11" s="26"/>
      <c r="E11" s="26"/>
      <c r="F11" s="28"/>
      <c r="G11" s="29"/>
      <c r="H11" s="26"/>
    </row>
    <row r="12" spans="3:8" ht="14.45" x14ac:dyDescent="0.35">
      <c r="C12" s="26"/>
      <c r="D12" s="27"/>
      <c r="E12" s="26"/>
      <c r="F12" s="28"/>
      <c r="G12" s="29"/>
      <c r="H12" s="26"/>
    </row>
    <row r="13" spans="3:8" ht="14.45" x14ac:dyDescent="0.35">
      <c r="C13" s="26"/>
      <c r="D13" s="27"/>
      <c r="E13" s="26"/>
      <c r="F13" s="28"/>
      <c r="G13" s="29"/>
      <c r="H13" s="26"/>
    </row>
    <row r="14" spans="3:8" ht="14.45" x14ac:dyDescent="0.35">
      <c r="C14" s="26"/>
      <c r="D14" s="27"/>
      <c r="E14" s="26"/>
      <c r="F14" s="28"/>
      <c r="G14" s="29"/>
      <c r="H14" s="26"/>
    </row>
    <row r="15" spans="3:8" ht="14.45" x14ac:dyDescent="0.35">
      <c r="C15" s="26"/>
      <c r="D15" s="27"/>
      <c r="E15" s="26"/>
      <c r="F15" s="28"/>
      <c r="G15" s="29"/>
      <c r="H15" s="26"/>
    </row>
    <row r="16" spans="3:8" ht="14.45" x14ac:dyDescent="0.35">
      <c r="C16" s="26"/>
      <c r="D16" s="27"/>
      <c r="E16" s="26"/>
      <c r="F16" s="28"/>
      <c r="G16" s="29"/>
      <c r="H16" s="26"/>
    </row>
    <row r="17" spans="3:8" ht="14.45" x14ac:dyDescent="0.35">
      <c r="C17" s="26"/>
      <c r="D17" s="27"/>
      <c r="E17" s="26"/>
      <c r="F17" s="28"/>
      <c r="G17" s="29"/>
      <c r="H17" s="26"/>
    </row>
    <row r="18" spans="3:8" ht="14.45" x14ac:dyDescent="0.35">
      <c r="C18" s="26"/>
      <c r="D18" s="27"/>
      <c r="E18" s="26"/>
      <c r="F18" s="28"/>
      <c r="G18" s="29"/>
      <c r="H18" s="26"/>
    </row>
    <row r="19" spans="3:8" ht="14.45" x14ac:dyDescent="0.35">
      <c r="C19" s="26"/>
      <c r="D19" s="27"/>
      <c r="E19" s="26"/>
      <c r="F19" s="28"/>
      <c r="G19" s="29"/>
      <c r="H19" s="26"/>
    </row>
    <row r="20" spans="3:8" ht="14.45" x14ac:dyDescent="0.35">
      <c r="C20" s="26"/>
      <c r="D20" s="27"/>
      <c r="E20" s="26"/>
      <c r="F20" s="28"/>
      <c r="G20" s="29"/>
      <c r="H20" s="26"/>
    </row>
    <row r="21" spans="3:8" ht="14.45" x14ac:dyDescent="0.35">
      <c r="C21" s="26"/>
      <c r="D21" s="27"/>
      <c r="E21" s="26"/>
      <c r="F21" s="28"/>
      <c r="G21" s="29"/>
      <c r="H21" s="26"/>
    </row>
    <row r="22" spans="3:8" ht="14.45" x14ac:dyDescent="0.35">
      <c r="C22" s="26"/>
      <c r="D22" s="27"/>
      <c r="E22" s="26"/>
      <c r="F22" s="28"/>
      <c r="G22" s="29"/>
      <c r="H22" s="26"/>
    </row>
    <row r="23" spans="3:8" x14ac:dyDescent="0.25">
      <c r="C23" s="26"/>
      <c r="D23" s="27"/>
      <c r="E23" s="26"/>
      <c r="F23" s="28"/>
      <c r="G23" s="29"/>
      <c r="H23" s="26"/>
    </row>
    <row r="24" spans="3:8" x14ac:dyDescent="0.25">
      <c r="C24" s="26"/>
      <c r="D24" s="27"/>
      <c r="E24" s="26"/>
      <c r="F24" s="28"/>
      <c r="G24" s="29"/>
      <c r="H24" s="26"/>
    </row>
    <row r="25" spans="3:8" x14ac:dyDescent="0.25">
      <c r="C25" s="26"/>
      <c r="D25" s="27"/>
      <c r="E25" s="26"/>
      <c r="F25" s="28"/>
      <c r="G25" s="29"/>
      <c r="H25" s="26"/>
    </row>
    <row r="26" spans="3:8" x14ac:dyDescent="0.25">
      <c r="C26" s="26"/>
      <c r="D26" s="27"/>
      <c r="E26" s="26"/>
      <c r="F26" s="28"/>
      <c r="G26" s="29"/>
      <c r="H26" s="26"/>
    </row>
    <row r="27" spans="3:8" x14ac:dyDescent="0.25">
      <c r="C27" s="26"/>
      <c r="D27" s="27"/>
      <c r="E27" s="26"/>
      <c r="F27" s="28"/>
      <c r="G27" s="29"/>
      <c r="H27" s="26"/>
    </row>
    <row r="28" spans="3:8" x14ac:dyDescent="0.25">
      <c r="C28" s="26"/>
      <c r="D28" s="27"/>
      <c r="E28" s="26"/>
      <c r="F28" s="28"/>
      <c r="G28" s="29"/>
      <c r="H28" s="26"/>
    </row>
    <row r="29" spans="3:8" x14ac:dyDescent="0.25">
      <c r="C29" s="26"/>
      <c r="D29" s="27"/>
      <c r="E29" s="26"/>
      <c r="F29" s="28"/>
      <c r="G29" s="29"/>
      <c r="H29" s="26"/>
    </row>
    <row r="30" spans="3:8" x14ac:dyDescent="0.25">
      <c r="C30" s="26"/>
      <c r="D30" s="27"/>
      <c r="E30" s="26"/>
      <c r="F30" s="28"/>
      <c r="G30" s="29"/>
      <c r="H30" s="26"/>
    </row>
    <row r="31" spans="3:8" x14ac:dyDescent="0.25">
      <c r="C31" s="26"/>
      <c r="D31" s="27"/>
      <c r="E31" s="26"/>
      <c r="F31" s="28"/>
      <c r="G31" s="29"/>
      <c r="H31" s="26"/>
    </row>
    <row r="32" spans="3:8" x14ac:dyDescent="0.25">
      <c r="C32" s="26"/>
      <c r="D32" s="27"/>
      <c r="E32" s="26"/>
      <c r="F32" s="28"/>
      <c r="G32" s="29"/>
      <c r="H32" s="26"/>
    </row>
    <row r="33" spans="3:8" x14ac:dyDescent="0.25">
      <c r="C33" s="26"/>
      <c r="D33" s="27"/>
      <c r="E33" s="26"/>
      <c r="F33" s="28"/>
      <c r="G33" s="29"/>
      <c r="H33" s="26"/>
    </row>
    <row r="34" spans="3:8" x14ac:dyDescent="0.25">
      <c r="C34" s="26"/>
      <c r="D34" s="27"/>
      <c r="E34" s="26"/>
      <c r="F34" s="28"/>
      <c r="G34" s="29"/>
      <c r="H34" s="26"/>
    </row>
    <row r="35" spans="3:8" x14ac:dyDescent="0.25">
      <c r="C35" s="26"/>
      <c r="D35" s="27"/>
      <c r="E35" s="26"/>
      <c r="F35" s="28"/>
      <c r="G35" s="29"/>
      <c r="H35" s="26"/>
    </row>
    <row r="36" spans="3:8" x14ac:dyDescent="0.25">
      <c r="C36" s="26"/>
      <c r="D36" s="27"/>
      <c r="E36" s="26"/>
      <c r="F36" s="28"/>
      <c r="G36" s="29"/>
      <c r="H36" s="26"/>
    </row>
    <row r="37" spans="3:8" x14ac:dyDescent="0.25">
      <c r="C37" s="26"/>
      <c r="D37" s="27"/>
      <c r="E37" s="26"/>
      <c r="F37" s="28"/>
      <c r="G37" s="29"/>
      <c r="H37" s="26"/>
    </row>
    <row r="38" spans="3:8" x14ac:dyDescent="0.25">
      <c r="C38" s="26"/>
      <c r="D38" s="27"/>
      <c r="E38" s="26"/>
      <c r="F38" s="28"/>
      <c r="G38" s="29"/>
      <c r="H38" s="26"/>
    </row>
    <row r="39" spans="3:8" x14ac:dyDescent="0.25">
      <c r="C39" s="26"/>
      <c r="D39" s="27"/>
      <c r="E39" s="26"/>
      <c r="F39" s="28"/>
      <c r="G39" s="29"/>
      <c r="H39" s="26"/>
    </row>
    <row r="40" spans="3:8" x14ac:dyDescent="0.25">
      <c r="C40" s="26"/>
      <c r="D40" s="27"/>
      <c r="E40" s="26"/>
      <c r="F40" s="28"/>
      <c r="G40" s="29"/>
      <c r="H40" s="26"/>
    </row>
    <row r="41" spans="3:8" x14ac:dyDescent="0.25">
      <c r="C41" s="26"/>
      <c r="D41" s="27"/>
      <c r="E41" s="26"/>
      <c r="F41" s="28"/>
      <c r="G41" s="29"/>
      <c r="H41" s="26"/>
    </row>
    <row r="42" spans="3:8" x14ac:dyDescent="0.25">
      <c r="C42" s="26"/>
      <c r="D42" s="27"/>
      <c r="E42" s="26"/>
      <c r="F42" s="28"/>
      <c r="G42" s="29"/>
      <c r="H42" s="26"/>
    </row>
    <row r="43" spans="3:8" x14ac:dyDescent="0.25">
      <c r="C43" s="26"/>
      <c r="D43" s="27"/>
      <c r="E43" s="26"/>
      <c r="F43" s="28"/>
      <c r="G43" s="29"/>
      <c r="H43" s="26"/>
    </row>
    <row r="44" spans="3:8" x14ac:dyDescent="0.25">
      <c r="C44" s="26"/>
      <c r="D44" s="27"/>
      <c r="E44" s="26"/>
      <c r="F44" s="28"/>
      <c r="G44" s="29"/>
      <c r="H44" s="26"/>
    </row>
    <row r="45" spans="3:8" x14ac:dyDescent="0.25">
      <c r="C45" s="26"/>
      <c r="D45" s="27"/>
      <c r="E45" s="26"/>
      <c r="F45" s="28"/>
      <c r="G45" s="29"/>
      <c r="H45" s="26"/>
    </row>
    <row r="46" spans="3:8" x14ac:dyDescent="0.25">
      <c r="C46" s="26"/>
      <c r="D46" s="27"/>
      <c r="E46" s="26"/>
      <c r="F46" s="28"/>
      <c r="G46" s="29"/>
      <c r="H46" s="26"/>
    </row>
    <row r="47" spans="3:8" x14ac:dyDescent="0.25">
      <c r="C47" s="26"/>
      <c r="D47" s="27"/>
      <c r="E47" s="26"/>
      <c r="F47" s="28"/>
      <c r="G47" s="29"/>
      <c r="H47" s="26"/>
    </row>
    <row r="48" spans="3:8" x14ac:dyDescent="0.25">
      <c r="C48" s="26"/>
      <c r="D48" s="27"/>
      <c r="E48" s="26"/>
      <c r="F48" s="28"/>
      <c r="G48" s="29"/>
      <c r="H48" s="26"/>
    </row>
    <row r="49" spans="3:8" x14ac:dyDescent="0.25">
      <c r="C49" s="26"/>
      <c r="D49" s="27"/>
      <c r="E49" s="26"/>
      <c r="F49" s="28"/>
      <c r="G49" s="29"/>
      <c r="H49" s="26"/>
    </row>
    <row r="50" spans="3:8" x14ac:dyDescent="0.25">
      <c r="C50" s="26"/>
      <c r="D50" s="27"/>
      <c r="E50" s="26"/>
      <c r="F50" s="28"/>
      <c r="G50" s="29"/>
      <c r="H50" s="26"/>
    </row>
    <row r="51" spans="3:8" x14ac:dyDescent="0.25">
      <c r="C51" s="26"/>
      <c r="D51" s="27"/>
      <c r="E51" s="26"/>
      <c r="F51" s="28"/>
      <c r="G51" s="29"/>
      <c r="H51" s="26"/>
    </row>
    <row r="52" spans="3:8" x14ac:dyDescent="0.25">
      <c r="C52" s="26"/>
      <c r="D52" s="27"/>
      <c r="E52" s="26"/>
      <c r="F52" s="28"/>
      <c r="G52" s="29"/>
      <c r="H52" s="26"/>
    </row>
    <row r="53" spans="3:8" x14ac:dyDescent="0.25">
      <c r="C53" s="26"/>
      <c r="D53" s="27"/>
      <c r="E53" s="26"/>
      <c r="F53" s="28"/>
      <c r="G53" s="29"/>
      <c r="H53" s="26"/>
    </row>
    <row r="54" spans="3:8" x14ac:dyDescent="0.25">
      <c r="C54" s="26"/>
      <c r="D54" s="27"/>
      <c r="E54" s="26"/>
      <c r="F54" s="28"/>
      <c r="G54" s="29"/>
      <c r="H54" s="26"/>
    </row>
    <row r="55" spans="3:8" x14ac:dyDescent="0.25">
      <c r="C55" s="26"/>
      <c r="D55" s="27"/>
      <c r="E55" s="26"/>
      <c r="F55" s="28"/>
      <c r="G55" s="29"/>
      <c r="H55" s="26"/>
    </row>
    <row r="56" spans="3:8" x14ac:dyDescent="0.25">
      <c r="C56" s="26"/>
      <c r="D56" s="27"/>
      <c r="E56" s="26"/>
      <c r="F56" s="28"/>
      <c r="G56" s="29"/>
      <c r="H56" s="26"/>
    </row>
    <row r="57" spans="3:8" x14ac:dyDescent="0.25">
      <c r="C57" s="26"/>
      <c r="D57" s="27"/>
      <c r="E57" s="26"/>
      <c r="F57" s="28"/>
      <c r="G57" s="29"/>
      <c r="H57" s="26"/>
    </row>
    <row r="58" spans="3:8" x14ac:dyDescent="0.25">
      <c r="C58" s="26"/>
      <c r="D58" s="27"/>
      <c r="E58" s="26"/>
      <c r="F58" s="28"/>
      <c r="G58" s="29"/>
      <c r="H58" s="26"/>
    </row>
    <row r="59" spans="3:8" x14ac:dyDescent="0.25">
      <c r="C59" s="26"/>
      <c r="D59" s="27"/>
      <c r="E59" s="26"/>
      <c r="F59" s="28"/>
      <c r="G59" s="29"/>
      <c r="H59" s="26"/>
    </row>
    <row r="60" spans="3:8" x14ac:dyDescent="0.25">
      <c r="C60" s="26"/>
      <c r="D60" s="27"/>
      <c r="E60" s="26"/>
      <c r="F60" s="28"/>
      <c r="G60" s="29"/>
      <c r="H60" s="26"/>
    </row>
    <row r="61" spans="3:8" x14ac:dyDescent="0.25">
      <c r="C61" s="26"/>
      <c r="D61" s="27"/>
      <c r="E61" s="26"/>
      <c r="F61" s="28"/>
      <c r="G61" s="29"/>
      <c r="H61" s="26"/>
    </row>
    <row r="62" spans="3:8" x14ac:dyDescent="0.25">
      <c r="C62" s="26"/>
      <c r="D62" s="27"/>
      <c r="E62" s="26"/>
      <c r="F62" s="28"/>
      <c r="G62" s="29"/>
      <c r="H62" s="26"/>
    </row>
    <row r="63" spans="3:8" x14ac:dyDescent="0.25">
      <c r="C63" s="26"/>
      <c r="D63" s="27"/>
      <c r="E63" s="26"/>
      <c r="F63" s="28"/>
      <c r="G63" s="29"/>
      <c r="H63" s="26"/>
    </row>
    <row r="64" spans="3:8" x14ac:dyDescent="0.25">
      <c r="C64" s="26"/>
      <c r="D64" s="27"/>
      <c r="E64" s="26"/>
      <c r="F64" s="28"/>
      <c r="G64" s="29"/>
      <c r="H64" s="26"/>
    </row>
    <row r="65" spans="3:8" x14ac:dyDescent="0.25">
      <c r="C65" s="26"/>
      <c r="D65" s="27"/>
      <c r="E65" s="26"/>
      <c r="F65" s="28"/>
      <c r="G65" s="29"/>
      <c r="H65" s="26"/>
    </row>
    <row r="66" spans="3:8" x14ac:dyDescent="0.25">
      <c r="C66" s="26"/>
      <c r="D66" s="27"/>
      <c r="E66" s="26"/>
      <c r="F66" s="28"/>
      <c r="G66" s="29"/>
      <c r="H66" s="26"/>
    </row>
    <row r="67" spans="3:8" x14ac:dyDescent="0.25">
      <c r="C67" s="26"/>
      <c r="D67" s="27"/>
      <c r="E67" s="26"/>
      <c r="F67" s="28"/>
      <c r="G67" s="29"/>
      <c r="H67" s="26"/>
    </row>
    <row r="68" spans="3:8" x14ac:dyDescent="0.25">
      <c r="C68" s="26"/>
      <c r="D68" s="27"/>
      <c r="E68" s="26"/>
      <c r="F68" s="28"/>
      <c r="G68" s="29"/>
      <c r="H68" s="26"/>
    </row>
    <row r="69" spans="3:8" x14ac:dyDescent="0.25">
      <c r="C69" s="26"/>
      <c r="D69" s="27"/>
      <c r="E69" s="26"/>
      <c r="F69" s="28"/>
      <c r="G69" s="29"/>
      <c r="H69" s="26"/>
    </row>
    <row r="70" spans="3:8" x14ac:dyDescent="0.25">
      <c r="C70" s="26"/>
      <c r="D70" s="27"/>
      <c r="E70" s="26"/>
      <c r="F70" s="28"/>
      <c r="G70" s="29"/>
      <c r="H70" s="26"/>
    </row>
    <row r="71" spans="3:8" x14ac:dyDescent="0.25">
      <c r="C71" s="26"/>
      <c r="D71" s="27"/>
      <c r="E71" s="26"/>
      <c r="F71" s="28"/>
      <c r="G71" s="29"/>
      <c r="H71" s="26"/>
    </row>
    <row r="72" spans="3:8" x14ac:dyDescent="0.25">
      <c r="C72" s="26"/>
      <c r="D72" s="27"/>
      <c r="E72" s="26"/>
      <c r="F72" s="28"/>
      <c r="G72" s="29"/>
      <c r="H72" s="26"/>
    </row>
    <row r="73" spans="3:8" x14ac:dyDescent="0.25">
      <c r="C73" s="26"/>
      <c r="D73" s="27"/>
      <c r="E73" s="26"/>
      <c r="F73" s="28"/>
      <c r="G73" s="29"/>
      <c r="H73" s="26"/>
    </row>
    <row r="74" spans="3:8" x14ac:dyDescent="0.25">
      <c r="C74" s="26"/>
      <c r="D74" s="27"/>
      <c r="E74" s="26"/>
      <c r="F74" s="28"/>
      <c r="G74" s="29"/>
      <c r="H74" s="26"/>
    </row>
    <row r="75" spans="3:8" x14ac:dyDescent="0.25">
      <c r="C75" s="26"/>
      <c r="D75" s="27"/>
      <c r="E75" s="26"/>
      <c r="F75" s="28"/>
      <c r="G75" s="29"/>
      <c r="H75" s="26"/>
    </row>
    <row r="76" spans="3:8" x14ac:dyDescent="0.25">
      <c r="C76" s="26"/>
      <c r="D76" s="27"/>
      <c r="E76" s="26"/>
      <c r="F76" s="28"/>
      <c r="G76" s="29"/>
      <c r="H76" s="26"/>
    </row>
    <row r="77" spans="3:8" x14ac:dyDescent="0.25">
      <c r="C77" s="26"/>
      <c r="D77" s="26"/>
      <c r="E77" s="26"/>
      <c r="F77" s="28"/>
      <c r="G77" s="29"/>
      <c r="H77" s="26"/>
    </row>
    <row r="78" spans="3:8" x14ac:dyDescent="0.25">
      <c r="C78" s="26"/>
      <c r="D78" s="26"/>
      <c r="E78" s="26"/>
      <c r="F78" s="28"/>
      <c r="G78" s="29"/>
      <c r="H78" s="26"/>
    </row>
    <row r="79" spans="3:8" x14ac:dyDescent="0.25">
      <c r="C79" s="26"/>
      <c r="D79" s="27"/>
      <c r="E79" s="26"/>
      <c r="F79" s="28"/>
      <c r="G79" s="29"/>
      <c r="H79" s="26"/>
    </row>
    <row r="80" spans="3:8" x14ac:dyDescent="0.25">
      <c r="C80" s="26"/>
      <c r="D80" s="27"/>
      <c r="E80" s="26"/>
      <c r="F80" s="28"/>
      <c r="G80" s="29"/>
      <c r="H80" s="26"/>
    </row>
    <row r="81" spans="3:8" x14ac:dyDescent="0.25">
      <c r="C81" s="26"/>
      <c r="D81" s="27"/>
      <c r="E81" s="26"/>
      <c r="F81" s="28"/>
      <c r="G81" s="29"/>
      <c r="H81" s="26"/>
    </row>
    <row r="82" spans="3:8" x14ac:dyDescent="0.25">
      <c r="C82" s="26"/>
      <c r="D82" s="27"/>
      <c r="E82" s="26"/>
      <c r="F82" s="28"/>
      <c r="G82" s="29"/>
      <c r="H82" s="26"/>
    </row>
    <row r="83" spans="3:8" x14ac:dyDescent="0.25">
      <c r="C83" s="26"/>
      <c r="D83" s="27"/>
      <c r="E83" s="26"/>
      <c r="F83" s="28"/>
      <c r="G83" s="29"/>
      <c r="H83" s="26"/>
    </row>
    <row r="84" spans="3:8" x14ac:dyDescent="0.25">
      <c r="C84" s="26"/>
      <c r="D84" s="27"/>
      <c r="E84" s="26"/>
      <c r="F84" s="28"/>
      <c r="G84" s="29"/>
      <c r="H84" s="26"/>
    </row>
    <row r="85" spans="3:8" x14ac:dyDescent="0.25">
      <c r="C85" s="26"/>
      <c r="D85" s="27"/>
      <c r="E85" s="26"/>
      <c r="F85" s="28"/>
      <c r="G85" s="29"/>
      <c r="H85" s="26"/>
    </row>
    <row r="86" spans="3:8" x14ac:dyDescent="0.25">
      <c r="C86" s="26"/>
      <c r="D86" s="27"/>
      <c r="E86" s="26"/>
      <c r="F86" s="28"/>
      <c r="G86" s="29"/>
      <c r="H86" s="26"/>
    </row>
    <row r="87" spans="3:8" x14ac:dyDescent="0.25">
      <c r="C87" s="26"/>
      <c r="D87" s="27"/>
      <c r="E87" s="26"/>
      <c r="F87" s="28"/>
      <c r="G87" s="29"/>
      <c r="H87" s="26"/>
    </row>
    <row r="88" spans="3:8" x14ac:dyDescent="0.25">
      <c r="C88" s="26"/>
      <c r="D88" s="27"/>
      <c r="E88" s="26"/>
      <c r="F88" s="28"/>
      <c r="G88" s="29"/>
      <c r="H88" s="26"/>
    </row>
    <row r="89" spans="3:8" x14ac:dyDescent="0.25">
      <c r="C89" s="26"/>
      <c r="D89" s="27"/>
      <c r="E89" s="26"/>
      <c r="F89" s="28"/>
      <c r="G89" s="29"/>
      <c r="H89" s="26"/>
    </row>
    <row r="90" spans="3:8" x14ac:dyDescent="0.25">
      <c r="C90" s="26"/>
      <c r="D90" s="27"/>
      <c r="E90" s="26"/>
      <c r="F90" s="28"/>
      <c r="G90" s="29"/>
      <c r="H90" s="26"/>
    </row>
    <row r="91" spans="3:8" x14ac:dyDescent="0.25">
      <c r="C91" s="26"/>
      <c r="D91" s="27"/>
      <c r="E91" s="26"/>
      <c r="F91" s="28"/>
      <c r="G91" s="29"/>
      <c r="H91" s="26"/>
    </row>
    <row r="92" spans="3:8" x14ac:dyDescent="0.25">
      <c r="C92" s="26"/>
      <c r="D92" s="27"/>
      <c r="E92" s="26"/>
      <c r="F92" s="28"/>
      <c r="G92" s="29"/>
      <c r="H92" s="26"/>
    </row>
    <row r="93" spans="3:8" x14ac:dyDescent="0.25">
      <c r="C93" s="26"/>
      <c r="D93" s="27"/>
      <c r="E93" s="26"/>
      <c r="F93" s="28"/>
      <c r="G93" s="29"/>
      <c r="H93" s="26"/>
    </row>
    <row r="94" spans="3:8" x14ac:dyDescent="0.25">
      <c r="C94" s="26"/>
      <c r="D94" s="27"/>
      <c r="E94" s="26"/>
      <c r="F94" s="28"/>
      <c r="G94" s="29"/>
      <c r="H94" s="26"/>
    </row>
    <row r="95" spans="3:8" x14ac:dyDescent="0.25">
      <c r="C95" s="26"/>
      <c r="D95" s="27"/>
      <c r="E95" s="26"/>
      <c r="F95" s="28"/>
      <c r="G95" s="29"/>
      <c r="H95" s="26"/>
    </row>
    <row r="96" spans="3:8" x14ac:dyDescent="0.25">
      <c r="C96" s="26"/>
      <c r="D96" s="27"/>
      <c r="E96" s="26"/>
      <c r="F96" s="28"/>
      <c r="G96" s="29"/>
      <c r="H96" s="26"/>
    </row>
    <row r="97" spans="3:8" x14ac:dyDescent="0.25">
      <c r="C97" s="26"/>
      <c r="D97" s="27"/>
      <c r="E97" s="26"/>
      <c r="F97" s="28"/>
      <c r="G97" s="29"/>
      <c r="H97" s="26"/>
    </row>
    <row r="98" spans="3:8" x14ac:dyDescent="0.25">
      <c r="C98" s="26"/>
      <c r="D98" s="27"/>
      <c r="E98" s="26"/>
      <c r="F98" s="28"/>
      <c r="G98" s="29"/>
      <c r="H98" s="26"/>
    </row>
    <row r="99" spans="3:8" x14ac:dyDescent="0.25">
      <c r="C99" s="26"/>
      <c r="D99" s="27"/>
      <c r="E99" s="26"/>
      <c r="F99" s="28"/>
      <c r="G99" s="29"/>
      <c r="H99" s="26"/>
    </row>
    <row r="100" spans="3:8" x14ac:dyDescent="0.25">
      <c r="C100" s="26"/>
      <c r="D100" s="27"/>
      <c r="E100" s="26"/>
      <c r="F100" s="28"/>
      <c r="G100" s="29"/>
      <c r="H100" s="26"/>
    </row>
    <row r="101" spans="3:8" x14ac:dyDescent="0.25">
      <c r="C101" s="26"/>
      <c r="D101" s="27"/>
      <c r="E101" s="26"/>
      <c r="F101" s="28"/>
      <c r="G101" s="29"/>
      <c r="H101" s="26"/>
    </row>
    <row r="102" spans="3:8" x14ac:dyDescent="0.25">
      <c r="C102" s="26"/>
      <c r="D102" s="27"/>
      <c r="E102" s="26"/>
      <c r="F102" s="28"/>
      <c r="G102" s="29"/>
      <c r="H102" s="26"/>
    </row>
    <row r="103" spans="3:8" x14ac:dyDescent="0.25">
      <c r="C103" s="26"/>
      <c r="D103" s="27"/>
      <c r="E103" s="26"/>
      <c r="F103" s="28"/>
      <c r="G103" s="29"/>
      <c r="H103" s="26"/>
    </row>
    <row r="104" spans="3:8" x14ac:dyDescent="0.25">
      <c r="C104" s="26"/>
      <c r="D104" s="27"/>
      <c r="E104" s="26"/>
      <c r="F104" s="28"/>
      <c r="G104" s="29"/>
      <c r="H104" s="26"/>
    </row>
    <row r="105" spans="3:8" x14ac:dyDescent="0.25">
      <c r="C105" s="26"/>
      <c r="D105" s="27"/>
      <c r="E105" s="26"/>
      <c r="F105" s="28"/>
      <c r="G105" s="29"/>
      <c r="H105" s="26"/>
    </row>
    <row r="106" spans="3:8" x14ac:dyDescent="0.25">
      <c r="C106" s="26"/>
      <c r="D106" s="27"/>
      <c r="E106" s="26"/>
      <c r="F106" s="28"/>
      <c r="G106" s="29"/>
      <c r="H106" s="26"/>
    </row>
    <row r="107" spans="3:8" x14ac:dyDescent="0.25">
      <c r="C107" s="26"/>
      <c r="D107" s="27"/>
      <c r="E107" s="26"/>
      <c r="F107" s="28"/>
      <c r="G107" s="29"/>
      <c r="H107" s="26"/>
    </row>
    <row r="108" spans="3:8" x14ac:dyDescent="0.25">
      <c r="C108" s="26"/>
      <c r="D108" s="27"/>
      <c r="E108" s="26"/>
      <c r="F108" s="28"/>
      <c r="G108" s="29"/>
      <c r="H108" s="26"/>
    </row>
    <row r="109" spans="3:8" x14ac:dyDescent="0.25">
      <c r="C109" s="26"/>
      <c r="D109" s="27"/>
      <c r="E109" s="26"/>
      <c r="F109" s="28"/>
      <c r="G109" s="29"/>
      <c r="H109" s="26"/>
    </row>
    <row r="110" spans="3:8" x14ac:dyDescent="0.25">
      <c r="C110" s="26"/>
      <c r="D110" s="27"/>
      <c r="E110" s="26"/>
      <c r="F110" s="28"/>
      <c r="G110" s="29"/>
      <c r="H110" s="26"/>
    </row>
    <row r="111" spans="3:8" x14ac:dyDescent="0.25">
      <c r="C111" s="26"/>
      <c r="D111" s="27"/>
      <c r="E111" s="26"/>
      <c r="F111" s="28"/>
      <c r="G111" s="29"/>
      <c r="H111" s="26"/>
    </row>
    <row r="112" spans="3:8" x14ac:dyDescent="0.25">
      <c r="C112" s="26"/>
      <c r="D112" s="27"/>
      <c r="E112" s="26"/>
      <c r="F112" s="28"/>
      <c r="G112" s="29"/>
      <c r="H112" s="26"/>
    </row>
    <row r="113" spans="3:8" x14ac:dyDescent="0.25">
      <c r="C113" s="26"/>
      <c r="D113" s="27"/>
      <c r="E113" s="26"/>
      <c r="F113" s="28"/>
      <c r="G113" s="29"/>
      <c r="H113" s="26"/>
    </row>
    <row r="114" spans="3:8" x14ac:dyDescent="0.25">
      <c r="C114" s="26"/>
      <c r="D114" s="27"/>
      <c r="E114" s="26"/>
      <c r="F114" s="28"/>
      <c r="G114" s="29"/>
      <c r="H114" s="26"/>
    </row>
    <row r="115" spans="3:8" x14ac:dyDescent="0.25">
      <c r="C115" s="26"/>
      <c r="D115" s="27"/>
      <c r="E115" s="26"/>
      <c r="F115" s="28"/>
      <c r="G115" s="29"/>
      <c r="H115" s="26"/>
    </row>
    <row r="116" spans="3:8" x14ac:dyDescent="0.25">
      <c r="C116" s="26"/>
      <c r="D116" s="27"/>
      <c r="E116" s="26"/>
      <c r="F116" s="28"/>
      <c r="G116" s="29"/>
      <c r="H116" s="26"/>
    </row>
    <row r="117" spans="3:8" x14ac:dyDescent="0.25">
      <c r="C117" s="26"/>
      <c r="D117" s="27"/>
      <c r="E117" s="26"/>
      <c r="F117" s="28"/>
      <c r="G117" s="29"/>
      <c r="H117" s="26"/>
    </row>
    <row r="118" spans="3:8" x14ac:dyDescent="0.25">
      <c r="C118" s="26"/>
      <c r="D118" s="27"/>
      <c r="E118" s="26"/>
      <c r="F118" s="28"/>
      <c r="G118" s="29"/>
      <c r="H118" s="26"/>
    </row>
    <row r="119" spans="3:8" x14ac:dyDescent="0.25">
      <c r="C119" s="26"/>
      <c r="D119" s="27"/>
      <c r="E119" s="26"/>
      <c r="F119" s="28"/>
      <c r="G119" s="29"/>
      <c r="H119" s="26"/>
    </row>
    <row r="120" spans="3:8" x14ac:dyDescent="0.25">
      <c r="C120" s="26"/>
      <c r="D120" s="27"/>
      <c r="E120" s="26"/>
      <c r="F120" s="28"/>
      <c r="G120" s="29"/>
      <c r="H120" s="26"/>
    </row>
    <row r="121" spans="3:8" x14ac:dyDescent="0.25">
      <c r="C121" s="26"/>
      <c r="D121" s="27"/>
      <c r="E121" s="26"/>
      <c r="F121" s="28"/>
      <c r="G121" s="29"/>
      <c r="H121" s="26"/>
    </row>
    <row r="122" spans="3:8" x14ac:dyDescent="0.25">
      <c r="C122" s="26"/>
      <c r="D122" s="27"/>
      <c r="E122" s="26"/>
      <c r="F122" s="28"/>
      <c r="G122" s="29"/>
      <c r="H122" s="26"/>
    </row>
    <row r="123" spans="3:8" x14ac:dyDescent="0.25">
      <c r="C123" s="26"/>
      <c r="D123" s="27"/>
      <c r="E123" s="26"/>
      <c r="F123" s="28"/>
      <c r="G123" s="29"/>
      <c r="H123" s="26"/>
    </row>
    <row r="124" spans="3:8" x14ac:dyDescent="0.25">
      <c r="C124" s="26"/>
      <c r="D124" s="27"/>
      <c r="E124" s="26"/>
      <c r="F124" s="28"/>
      <c r="G124" s="29"/>
      <c r="H124" s="26"/>
    </row>
    <row r="125" spans="3:8" x14ac:dyDescent="0.25">
      <c r="C125" s="26"/>
      <c r="D125" s="27"/>
      <c r="E125" s="26"/>
      <c r="F125" s="28"/>
      <c r="G125" s="29"/>
      <c r="H125" s="26"/>
    </row>
    <row r="126" spans="3:8" x14ac:dyDescent="0.25">
      <c r="C126" s="26"/>
      <c r="D126" s="27"/>
      <c r="E126" s="26"/>
      <c r="F126" s="28"/>
      <c r="G126" s="29"/>
      <c r="H126" s="26"/>
    </row>
    <row r="127" spans="3:8" x14ac:dyDescent="0.25">
      <c r="C127" s="26"/>
      <c r="D127" s="27"/>
      <c r="E127" s="26"/>
      <c r="F127" s="28"/>
      <c r="G127" s="29"/>
      <c r="H127" s="26"/>
    </row>
    <row r="128" spans="3:8" x14ac:dyDescent="0.25">
      <c r="C128" s="26"/>
      <c r="D128" s="27"/>
      <c r="E128" s="26"/>
      <c r="F128" s="28"/>
      <c r="G128" s="29"/>
      <c r="H128" s="26"/>
    </row>
    <row r="129" spans="3:8" x14ac:dyDescent="0.25">
      <c r="C129" s="26"/>
      <c r="D129" s="27"/>
      <c r="E129" s="26"/>
      <c r="F129" s="28"/>
      <c r="G129" s="29"/>
      <c r="H129" s="26"/>
    </row>
    <row r="130" spans="3:8" x14ac:dyDescent="0.25">
      <c r="C130" s="26"/>
      <c r="D130" s="27"/>
      <c r="E130" s="26"/>
      <c r="F130" s="28"/>
      <c r="G130" s="29"/>
      <c r="H130" s="26"/>
    </row>
    <row r="131" spans="3:8" x14ac:dyDescent="0.25">
      <c r="C131" s="26"/>
      <c r="D131" s="27"/>
      <c r="E131" s="26"/>
      <c r="F131" s="28"/>
      <c r="G131" s="29"/>
      <c r="H131" s="26"/>
    </row>
    <row r="132" spans="3:8" x14ac:dyDescent="0.25">
      <c r="C132" s="26"/>
      <c r="D132" s="27"/>
      <c r="E132" s="26"/>
      <c r="F132" s="28"/>
      <c r="G132" s="29"/>
      <c r="H132" s="26"/>
    </row>
    <row r="133" spans="3:8" x14ac:dyDescent="0.25">
      <c r="C133" s="26"/>
      <c r="D133" s="27"/>
      <c r="E133" s="26"/>
      <c r="F133" s="28"/>
      <c r="G133" s="29"/>
      <c r="H133" s="26"/>
    </row>
    <row r="134" spans="3:8" x14ac:dyDescent="0.25">
      <c r="C134" s="26"/>
      <c r="D134" s="27"/>
      <c r="E134" s="26"/>
      <c r="F134" s="28"/>
      <c r="G134" s="29"/>
      <c r="H134" s="26"/>
    </row>
    <row r="135" spans="3:8" x14ac:dyDescent="0.25">
      <c r="C135" s="26"/>
      <c r="D135" s="27"/>
      <c r="E135" s="26"/>
      <c r="F135" s="28"/>
      <c r="G135" s="29"/>
      <c r="H135" s="26"/>
    </row>
    <row r="136" spans="3:8" x14ac:dyDescent="0.25">
      <c r="C136" s="26"/>
      <c r="D136" s="27"/>
      <c r="E136" s="26"/>
      <c r="F136" s="28"/>
      <c r="G136" s="29"/>
      <c r="H136" s="26"/>
    </row>
    <row r="137" spans="3:8" x14ac:dyDescent="0.25">
      <c r="C137" s="26"/>
      <c r="D137" s="27"/>
      <c r="E137" s="26"/>
      <c r="F137" s="28"/>
      <c r="G137" s="29"/>
      <c r="H137" s="26"/>
    </row>
    <row r="138" spans="3:8" x14ac:dyDescent="0.25">
      <c r="C138" s="26"/>
      <c r="D138" s="27"/>
      <c r="E138" s="26"/>
      <c r="F138" s="28"/>
      <c r="G138" s="29"/>
      <c r="H138" s="26"/>
    </row>
    <row r="139" spans="3:8" x14ac:dyDescent="0.25">
      <c r="C139" s="26"/>
      <c r="D139" s="27"/>
      <c r="E139" s="26"/>
      <c r="F139" s="28"/>
      <c r="G139" s="29"/>
      <c r="H139" s="26"/>
    </row>
    <row r="140" spans="3:8" x14ac:dyDescent="0.25">
      <c r="C140" s="26"/>
      <c r="D140" s="27"/>
      <c r="E140" s="26"/>
      <c r="F140" s="28"/>
      <c r="G140" s="29"/>
      <c r="H140" s="26"/>
    </row>
    <row r="141" spans="3:8" x14ac:dyDescent="0.25">
      <c r="C141" s="26"/>
      <c r="D141" s="27"/>
      <c r="E141" s="26"/>
      <c r="F141" s="28"/>
      <c r="G141" s="29"/>
      <c r="H141" s="26"/>
    </row>
    <row r="142" spans="3:8" x14ac:dyDescent="0.25">
      <c r="C142" s="26"/>
      <c r="D142" s="27"/>
      <c r="E142" s="26"/>
      <c r="F142" s="28"/>
      <c r="G142" s="29"/>
      <c r="H142" s="26"/>
    </row>
    <row r="143" spans="3:8" x14ac:dyDescent="0.25">
      <c r="C143" s="26"/>
      <c r="D143" s="27"/>
      <c r="E143" s="26"/>
      <c r="F143" s="28"/>
      <c r="G143" s="29"/>
      <c r="H143" s="26"/>
    </row>
    <row r="144" spans="3:8" x14ac:dyDescent="0.25">
      <c r="C144" s="26"/>
      <c r="D144" s="27"/>
      <c r="E144" s="26"/>
      <c r="F144" s="28"/>
      <c r="G144" s="29"/>
      <c r="H144" s="26"/>
    </row>
    <row r="145" spans="3:8" x14ac:dyDescent="0.25">
      <c r="C145" s="26"/>
      <c r="D145" s="27"/>
      <c r="E145" s="26"/>
      <c r="F145" s="28"/>
      <c r="G145" s="29"/>
      <c r="H145" s="26"/>
    </row>
    <row r="146" spans="3:8" x14ac:dyDescent="0.25">
      <c r="C146" s="26"/>
      <c r="D146" s="27"/>
      <c r="E146" s="26"/>
      <c r="F146" s="28"/>
      <c r="G146" s="29"/>
      <c r="H146" s="26"/>
    </row>
    <row r="147" spans="3:8" x14ac:dyDescent="0.25">
      <c r="C147" s="26"/>
      <c r="D147" s="27"/>
      <c r="E147" s="26"/>
      <c r="F147" s="28"/>
      <c r="G147" s="29"/>
      <c r="H147" s="26"/>
    </row>
    <row r="148" spans="3:8" x14ac:dyDescent="0.25">
      <c r="C148" s="26"/>
      <c r="D148" s="27"/>
      <c r="E148" s="26"/>
      <c r="F148" s="28"/>
      <c r="G148" s="29"/>
      <c r="H148" s="26"/>
    </row>
    <row r="149" spans="3:8" x14ac:dyDescent="0.25">
      <c r="C149" s="26"/>
      <c r="D149" s="27"/>
      <c r="E149" s="26"/>
      <c r="F149" s="28"/>
      <c r="G149" s="29"/>
      <c r="H149" s="26"/>
    </row>
    <row r="150" spans="3:8" x14ac:dyDescent="0.25">
      <c r="C150" s="26"/>
      <c r="D150" s="27"/>
      <c r="E150" s="26"/>
      <c r="F150" s="28"/>
      <c r="G150" s="29"/>
      <c r="H150" s="26"/>
    </row>
    <row r="151" spans="3:8" x14ac:dyDescent="0.25">
      <c r="C151" s="26"/>
      <c r="D151" s="27"/>
      <c r="E151" s="26"/>
      <c r="F151" s="28"/>
      <c r="G151" s="29"/>
      <c r="H151" s="26"/>
    </row>
    <row r="152" spans="3:8" x14ac:dyDescent="0.25">
      <c r="C152" s="26"/>
      <c r="D152" s="27"/>
      <c r="E152" s="26"/>
      <c r="F152" s="28"/>
      <c r="G152" s="29"/>
      <c r="H152" s="26"/>
    </row>
    <row r="153" spans="3:8" x14ac:dyDescent="0.25">
      <c r="C153" s="26"/>
      <c r="D153" s="27"/>
      <c r="E153" s="26"/>
      <c r="F153" s="28"/>
      <c r="G153" s="29"/>
      <c r="H153" s="26"/>
    </row>
    <row r="154" spans="3:8" x14ac:dyDescent="0.25">
      <c r="C154" s="26"/>
      <c r="D154" s="26"/>
      <c r="E154" s="26"/>
      <c r="F154" s="28"/>
      <c r="G154" s="29"/>
      <c r="H154" s="26"/>
    </row>
    <row r="155" spans="3:8" x14ac:dyDescent="0.25">
      <c r="C155" s="26"/>
      <c r="D155" s="27"/>
      <c r="E155" s="26"/>
      <c r="F155" s="28"/>
      <c r="G155" s="29"/>
      <c r="H155" s="26"/>
    </row>
    <row r="156" spans="3:8" x14ac:dyDescent="0.25">
      <c r="C156" s="26"/>
      <c r="D156" s="27"/>
      <c r="E156" s="26"/>
      <c r="F156" s="28"/>
      <c r="G156" s="29"/>
      <c r="H156" s="26"/>
    </row>
    <row r="157" spans="3:8" x14ac:dyDescent="0.25">
      <c r="C157" s="26"/>
      <c r="D157" s="27"/>
      <c r="E157" s="26"/>
      <c r="F157" s="28"/>
      <c r="G157" s="29"/>
      <c r="H157" s="26"/>
    </row>
    <row r="158" spans="3:8" x14ac:dyDescent="0.25">
      <c r="C158" s="26"/>
      <c r="D158" s="27"/>
      <c r="E158" s="26"/>
      <c r="F158" s="28"/>
      <c r="G158" s="29"/>
      <c r="H158" s="26"/>
    </row>
    <row r="159" spans="3:8" x14ac:dyDescent="0.25">
      <c r="C159" s="26"/>
      <c r="D159" s="27"/>
      <c r="E159" s="26"/>
      <c r="F159" s="28"/>
      <c r="G159" s="29"/>
      <c r="H159" s="26"/>
    </row>
    <row r="160" spans="3:8" x14ac:dyDescent="0.25">
      <c r="C160" s="26"/>
      <c r="D160" s="27"/>
      <c r="E160" s="26"/>
      <c r="F160" s="28"/>
      <c r="G160" s="29"/>
      <c r="H160" s="26"/>
    </row>
    <row r="161" spans="3:8" x14ac:dyDescent="0.25">
      <c r="C161" s="26"/>
      <c r="D161" s="27"/>
      <c r="E161" s="26"/>
      <c r="F161" s="28"/>
      <c r="G161" s="29"/>
      <c r="H161" s="26"/>
    </row>
    <row r="162" spans="3:8" x14ac:dyDescent="0.25">
      <c r="C162" s="26"/>
      <c r="D162" s="27"/>
      <c r="E162" s="26"/>
      <c r="F162" s="28"/>
      <c r="G162" s="29"/>
      <c r="H162" s="26"/>
    </row>
    <row r="163" spans="3:8" x14ac:dyDescent="0.25">
      <c r="C163" s="26"/>
      <c r="D163" s="27"/>
      <c r="E163" s="26"/>
      <c r="F163" s="28"/>
      <c r="G163" s="29"/>
      <c r="H163" s="26"/>
    </row>
    <row r="164" spans="3:8" x14ac:dyDescent="0.25">
      <c r="C164" s="26"/>
      <c r="D164" s="27"/>
      <c r="E164" s="26"/>
      <c r="F164" s="28"/>
      <c r="G164" s="29"/>
      <c r="H164" s="26"/>
    </row>
    <row r="165" spans="3:8" x14ac:dyDescent="0.25">
      <c r="C165" s="26"/>
      <c r="D165" s="27"/>
      <c r="E165" s="26"/>
      <c r="F165" s="28"/>
      <c r="G165" s="29"/>
      <c r="H165" s="26"/>
    </row>
    <row r="166" spans="3:8" x14ac:dyDescent="0.25">
      <c r="C166" s="26"/>
      <c r="D166" s="27"/>
      <c r="E166" s="26"/>
      <c r="F166" s="28"/>
      <c r="G166" s="29"/>
      <c r="H166" s="26"/>
    </row>
    <row r="167" spans="3:8" x14ac:dyDescent="0.25">
      <c r="C167" s="26"/>
      <c r="D167" s="27"/>
      <c r="E167" s="26"/>
      <c r="F167" s="28"/>
      <c r="G167" s="29"/>
      <c r="H167" s="26"/>
    </row>
    <row r="168" spans="3:8" x14ac:dyDescent="0.25">
      <c r="C168" s="26"/>
      <c r="D168" s="27"/>
      <c r="E168" s="26"/>
      <c r="F168" s="28"/>
      <c r="G168" s="29"/>
      <c r="H168" s="26"/>
    </row>
    <row r="169" spans="3:8" x14ac:dyDescent="0.25">
      <c r="C169" s="26"/>
      <c r="D169" s="27"/>
      <c r="E169" s="26"/>
      <c r="F169" s="28"/>
      <c r="G169" s="29"/>
      <c r="H169" s="26"/>
    </row>
    <row r="170" spans="3:8" x14ac:dyDescent="0.25">
      <c r="C170" s="26"/>
      <c r="D170" s="27"/>
      <c r="E170" s="26"/>
      <c r="F170" s="28"/>
      <c r="G170" s="29"/>
      <c r="H170" s="26"/>
    </row>
    <row r="171" spans="3:8" x14ac:dyDescent="0.25">
      <c r="C171" s="26"/>
      <c r="D171" s="27"/>
      <c r="E171" s="26"/>
      <c r="F171" s="28"/>
      <c r="G171" s="29"/>
      <c r="H171" s="26"/>
    </row>
    <row r="172" spans="3:8" x14ac:dyDescent="0.25">
      <c r="C172" s="26"/>
      <c r="D172" s="27"/>
      <c r="E172" s="26"/>
      <c r="F172" s="28"/>
      <c r="G172" s="29"/>
      <c r="H172" s="26"/>
    </row>
    <row r="173" spans="3:8" x14ac:dyDescent="0.25">
      <c r="C173" s="26"/>
      <c r="D173" s="27"/>
      <c r="E173" s="26"/>
      <c r="F173" s="28"/>
      <c r="G173" s="29"/>
      <c r="H173" s="26"/>
    </row>
    <row r="174" spans="3:8" x14ac:dyDescent="0.25">
      <c r="C174" s="26"/>
      <c r="D174" s="27"/>
      <c r="E174" s="26"/>
      <c r="F174" s="28"/>
      <c r="G174" s="29"/>
      <c r="H174" s="26"/>
    </row>
    <row r="175" spans="3:8" x14ac:dyDescent="0.25">
      <c r="C175" s="26"/>
      <c r="D175" s="27"/>
      <c r="E175" s="26"/>
      <c r="F175" s="28"/>
      <c r="G175" s="29"/>
      <c r="H175" s="26"/>
    </row>
    <row r="176" spans="3:8" x14ac:dyDescent="0.25">
      <c r="C176" s="26"/>
      <c r="D176" s="27"/>
      <c r="E176" s="26"/>
      <c r="F176" s="28"/>
      <c r="G176" s="29"/>
      <c r="H176" s="26"/>
    </row>
    <row r="177" spans="3:8" x14ac:dyDescent="0.25">
      <c r="C177" s="26"/>
      <c r="D177" s="27"/>
      <c r="E177" s="26"/>
      <c r="F177" s="28"/>
      <c r="G177" s="29"/>
      <c r="H177" s="26"/>
    </row>
    <row r="178" spans="3:8" x14ac:dyDescent="0.25">
      <c r="C178" s="26"/>
      <c r="D178" s="27"/>
      <c r="E178" s="26"/>
      <c r="F178" s="28"/>
      <c r="G178" s="29"/>
      <c r="H178" s="26"/>
    </row>
    <row r="179" spans="3:8" x14ac:dyDescent="0.25">
      <c r="C179" s="26"/>
      <c r="D179" s="27"/>
      <c r="E179" s="26"/>
      <c r="F179" s="28"/>
      <c r="G179" s="29"/>
      <c r="H179" s="26"/>
    </row>
    <row r="180" spans="3:8" x14ac:dyDescent="0.25">
      <c r="C180" s="26"/>
      <c r="D180" s="27"/>
      <c r="E180" s="26"/>
      <c r="F180" s="28"/>
      <c r="G180" s="29"/>
      <c r="H180" s="26"/>
    </row>
    <row r="181" spans="3:8" x14ac:dyDescent="0.25">
      <c r="C181" s="26"/>
      <c r="D181" s="27"/>
      <c r="E181" s="26"/>
      <c r="F181" s="28"/>
      <c r="G181" s="29"/>
      <c r="H181" s="26"/>
    </row>
    <row r="182" spans="3:8" x14ac:dyDescent="0.25">
      <c r="C182" s="26"/>
      <c r="D182" s="27"/>
      <c r="E182" s="26"/>
      <c r="F182" s="28"/>
      <c r="G182" s="29"/>
      <c r="H182" s="26"/>
    </row>
    <row r="183" spans="3:8" x14ac:dyDescent="0.25">
      <c r="C183" s="26"/>
      <c r="D183" s="27"/>
      <c r="E183" s="26"/>
      <c r="F183" s="28"/>
      <c r="G183" s="29"/>
      <c r="H183" s="26"/>
    </row>
    <row r="184" spans="3:8" x14ac:dyDescent="0.25">
      <c r="C184" s="26"/>
      <c r="D184" s="27"/>
      <c r="E184" s="26"/>
      <c r="F184" s="28"/>
      <c r="G184" s="29"/>
      <c r="H184" s="26"/>
    </row>
    <row r="185" spans="3:8" x14ac:dyDescent="0.25">
      <c r="C185" s="26"/>
      <c r="D185" s="27"/>
      <c r="E185" s="26"/>
      <c r="F185" s="28"/>
      <c r="G185" s="29"/>
      <c r="H185" s="26"/>
    </row>
    <row r="186" spans="3:8" x14ac:dyDescent="0.25">
      <c r="C186" s="26"/>
      <c r="D186" s="27"/>
      <c r="E186" s="26"/>
      <c r="F186" s="28"/>
      <c r="G186" s="29"/>
      <c r="H186" s="26"/>
    </row>
    <row r="187" spans="3:8" x14ac:dyDescent="0.25">
      <c r="C187" s="26"/>
      <c r="D187" s="27"/>
      <c r="E187" s="26"/>
      <c r="F187" s="28"/>
      <c r="G187" s="29"/>
      <c r="H187" s="26"/>
    </row>
    <row r="188" spans="3:8" x14ac:dyDescent="0.25">
      <c r="C188" s="26"/>
      <c r="D188" s="27"/>
      <c r="E188" s="26"/>
      <c r="F188" s="28"/>
      <c r="G188" s="29"/>
      <c r="H188" s="26"/>
    </row>
    <row r="189" spans="3:8" x14ac:dyDescent="0.25">
      <c r="C189" s="26"/>
      <c r="D189" s="27"/>
      <c r="E189" s="26"/>
      <c r="F189" s="28"/>
      <c r="G189" s="29"/>
      <c r="H189" s="26"/>
    </row>
    <row r="190" spans="3:8" x14ac:dyDescent="0.25">
      <c r="C190" s="26"/>
      <c r="D190" s="27"/>
      <c r="E190" s="26"/>
      <c r="F190" s="28"/>
      <c r="G190" s="29"/>
      <c r="H190" s="26"/>
    </row>
    <row r="191" spans="3:8" x14ac:dyDescent="0.25">
      <c r="C191" s="26"/>
      <c r="D191" s="27"/>
      <c r="E191" s="26"/>
      <c r="F191" s="28"/>
      <c r="G191" s="29"/>
      <c r="H191" s="26"/>
    </row>
    <row r="192" spans="3:8" x14ac:dyDescent="0.25">
      <c r="C192" s="26"/>
      <c r="D192" s="27"/>
      <c r="E192" s="26"/>
      <c r="F192" s="28"/>
      <c r="G192" s="29"/>
      <c r="H192" s="26"/>
    </row>
    <row r="193" spans="3:8" x14ac:dyDescent="0.25">
      <c r="C193" s="26"/>
      <c r="D193" s="27"/>
      <c r="E193" s="26"/>
      <c r="F193" s="28"/>
      <c r="G193" s="29"/>
      <c r="H193" s="26"/>
    </row>
    <row r="194" spans="3:8" x14ac:dyDescent="0.25">
      <c r="C194" s="26"/>
      <c r="D194" s="27"/>
      <c r="E194" s="26"/>
      <c r="F194" s="28"/>
      <c r="G194" s="29"/>
      <c r="H194" s="26"/>
    </row>
    <row r="195" spans="3:8" x14ac:dyDescent="0.25">
      <c r="C195" s="26"/>
      <c r="D195" s="27"/>
      <c r="E195" s="26"/>
      <c r="F195" s="28"/>
      <c r="G195" s="29"/>
      <c r="H195" s="26"/>
    </row>
    <row r="196" spans="3:8" x14ac:dyDescent="0.25">
      <c r="C196" s="26"/>
      <c r="D196" s="27"/>
      <c r="E196" s="26"/>
      <c r="F196" s="28"/>
      <c r="G196" s="29"/>
      <c r="H196" s="26"/>
    </row>
    <row r="197" spans="3:8" x14ac:dyDescent="0.25">
      <c r="C197" s="26"/>
      <c r="D197" s="27"/>
      <c r="E197" s="26"/>
      <c r="F197" s="28"/>
      <c r="G197" s="29"/>
      <c r="H197" s="26"/>
    </row>
    <row r="198" spans="3:8" x14ac:dyDescent="0.25">
      <c r="C198" s="26"/>
      <c r="D198" s="27"/>
      <c r="E198" s="26"/>
      <c r="F198" s="28"/>
      <c r="G198" s="29"/>
      <c r="H198" s="26"/>
    </row>
    <row r="199" spans="3:8" x14ac:dyDescent="0.25">
      <c r="C199" s="26"/>
      <c r="D199" s="27"/>
      <c r="E199" s="26"/>
      <c r="F199" s="28"/>
      <c r="G199" s="29"/>
      <c r="H199" s="26"/>
    </row>
    <row r="200" spans="3:8" x14ac:dyDescent="0.25">
      <c r="C200" s="26"/>
      <c r="D200" s="27"/>
      <c r="E200" s="26"/>
      <c r="F200" s="28"/>
      <c r="G200" s="29"/>
      <c r="H200" s="26"/>
    </row>
    <row r="201" spans="3:8" x14ac:dyDescent="0.25">
      <c r="C201" s="26"/>
      <c r="D201" s="27"/>
      <c r="E201" s="26"/>
      <c r="F201" s="28"/>
      <c r="G201" s="29"/>
      <c r="H201" s="26"/>
    </row>
    <row r="202" spans="3:8" x14ac:dyDescent="0.25">
      <c r="C202" s="26"/>
      <c r="D202" s="27"/>
      <c r="E202" s="26"/>
      <c r="F202" s="28"/>
      <c r="G202" s="29"/>
      <c r="H202" s="26"/>
    </row>
    <row r="203" spans="3:8" x14ac:dyDescent="0.25">
      <c r="C203" s="26"/>
      <c r="D203" s="27"/>
      <c r="E203" s="26"/>
      <c r="F203" s="28"/>
      <c r="G203" s="29"/>
      <c r="H203" s="26"/>
    </row>
    <row r="204" spans="3:8" x14ac:dyDescent="0.25">
      <c r="C204" s="26"/>
      <c r="D204" s="27"/>
      <c r="E204" s="26"/>
      <c r="F204" s="28"/>
      <c r="G204" s="29"/>
      <c r="H204" s="26"/>
    </row>
    <row r="205" spans="3:8" x14ac:dyDescent="0.25">
      <c r="C205" s="26"/>
      <c r="D205" s="27"/>
      <c r="E205" s="26"/>
      <c r="F205" s="28"/>
      <c r="G205" s="29"/>
      <c r="H205" s="26"/>
    </row>
    <row r="206" spans="3:8" x14ac:dyDescent="0.25">
      <c r="C206" s="26"/>
      <c r="D206" s="27"/>
      <c r="E206" s="26"/>
      <c r="F206" s="28"/>
      <c r="G206" s="29"/>
      <c r="H206" s="26"/>
    </row>
    <row r="207" spans="3:8" x14ac:dyDescent="0.25">
      <c r="C207" s="26"/>
      <c r="D207" s="27"/>
      <c r="E207" s="26"/>
      <c r="F207" s="28"/>
      <c r="G207" s="29"/>
      <c r="H207" s="26"/>
    </row>
    <row r="208" spans="3:8" x14ac:dyDescent="0.25">
      <c r="C208" s="26"/>
      <c r="D208" s="27"/>
      <c r="E208" s="26"/>
      <c r="F208" s="28"/>
      <c r="G208" s="29"/>
      <c r="H208" s="26"/>
    </row>
    <row r="209" spans="3:8" x14ac:dyDescent="0.25">
      <c r="C209" s="26"/>
      <c r="D209" s="27"/>
      <c r="E209" s="26"/>
      <c r="F209" s="28"/>
      <c r="G209" s="29"/>
      <c r="H209" s="26"/>
    </row>
    <row r="210" spans="3:8" x14ac:dyDescent="0.25">
      <c r="C210" s="26"/>
      <c r="D210" s="27"/>
      <c r="E210" s="26"/>
      <c r="F210" s="28"/>
      <c r="G210" s="29"/>
      <c r="H210" s="26"/>
    </row>
    <row r="211" spans="3:8" x14ac:dyDescent="0.25">
      <c r="C211" s="26"/>
      <c r="D211" s="27"/>
      <c r="E211" s="26"/>
      <c r="F211" s="28"/>
      <c r="G211" s="29"/>
      <c r="H211" s="26"/>
    </row>
    <row r="212" spans="3:8" x14ac:dyDescent="0.25">
      <c r="C212" s="26"/>
      <c r="D212" s="27"/>
      <c r="E212" s="26"/>
      <c r="F212" s="28"/>
      <c r="G212" s="29"/>
      <c r="H212" s="26"/>
    </row>
    <row r="213" spans="3:8" x14ac:dyDescent="0.25">
      <c r="C213" s="26"/>
      <c r="D213" s="27"/>
      <c r="E213" s="26"/>
      <c r="F213" s="28"/>
      <c r="G213" s="29"/>
      <c r="H213" s="26"/>
    </row>
    <row r="214" spans="3:8" x14ac:dyDescent="0.25">
      <c r="C214" s="26"/>
      <c r="D214" s="27"/>
      <c r="E214" s="26"/>
      <c r="F214" s="28"/>
      <c r="G214" s="29"/>
      <c r="H214" s="26"/>
    </row>
    <row r="215" spans="3:8" x14ac:dyDescent="0.25">
      <c r="C215" s="26"/>
      <c r="D215" s="27"/>
      <c r="E215" s="26"/>
      <c r="F215" s="28"/>
      <c r="G215" s="29"/>
      <c r="H215" s="26"/>
    </row>
    <row r="216" spans="3:8" x14ac:dyDescent="0.25">
      <c r="C216" s="26"/>
      <c r="D216" s="27"/>
      <c r="E216" s="26"/>
      <c r="F216" s="28"/>
      <c r="G216" s="29"/>
      <c r="H216" s="26"/>
    </row>
    <row r="217" spans="3:8" x14ac:dyDescent="0.25">
      <c r="C217" s="26"/>
      <c r="D217" s="27"/>
      <c r="E217" s="26"/>
      <c r="F217" s="28"/>
      <c r="G217" s="29"/>
      <c r="H217" s="26"/>
    </row>
    <row r="218" spans="3:8" x14ac:dyDescent="0.25">
      <c r="C218" s="26"/>
      <c r="D218" s="27"/>
      <c r="E218" s="26"/>
      <c r="F218" s="28"/>
      <c r="G218" s="29"/>
      <c r="H218" s="26"/>
    </row>
    <row r="219" spans="3:8" x14ac:dyDescent="0.25">
      <c r="C219" s="26"/>
      <c r="D219" s="27"/>
      <c r="E219" s="26"/>
      <c r="F219" s="28"/>
      <c r="G219" s="29"/>
      <c r="H219" s="26"/>
    </row>
    <row r="220" spans="3:8" x14ac:dyDescent="0.25">
      <c r="C220" s="26"/>
      <c r="D220" s="27"/>
      <c r="E220" s="26"/>
      <c r="F220" s="28"/>
      <c r="G220" s="29"/>
      <c r="H220" s="26"/>
    </row>
    <row r="221" spans="3:8" x14ac:dyDescent="0.25">
      <c r="C221" s="26"/>
      <c r="D221" s="27"/>
      <c r="E221" s="26"/>
      <c r="F221" s="28"/>
      <c r="G221" s="29"/>
      <c r="H221" s="26"/>
    </row>
    <row r="222" spans="3:8" x14ac:dyDescent="0.25">
      <c r="C222" s="26"/>
      <c r="D222" s="27"/>
      <c r="E222" s="26"/>
      <c r="F222" s="28"/>
      <c r="G222" s="29"/>
      <c r="H222" s="26"/>
    </row>
    <row r="223" spans="3:8" x14ac:dyDescent="0.25">
      <c r="C223" s="26"/>
      <c r="D223" s="27"/>
      <c r="E223" s="26"/>
      <c r="F223" s="28"/>
      <c r="G223" s="29"/>
      <c r="H223" s="26"/>
    </row>
    <row r="224" spans="3:8" x14ac:dyDescent="0.25">
      <c r="C224" s="26"/>
      <c r="D224" s="27"/>
      <c r="E224" s="26"/>
      <c r="F224" s="28"/>
      <c r="G224" s="29"/>
      <c r="H224" s="26"/>
    </row>
    <row r="225" spans="3:8" x14ac:dyDescent="0.25">
      <c r="C225" s="26"/>
      <c r="D225" s="27"/>
      <c r="E225" s="26"/>
      <c r="F225" s="28"/>
      <c r="G225" s="29"/>
      <c r="H225" s="26"/>
    </row>
    <row r="226" spans="3:8" x14ac:dyDescent="0.25">
      <c r="C226" s="26"/>
      <c r="D226" s="27"/>
      <c r="E226" s="26"/>
      <c r="F226" s="28"/>
      <c r="G226" s="29"/>
      <c r="H226" s="26"/>
    </row>
    <row r="227" spans="3:8" x14ac:dyDescent="0.25">
      <c r="C227" s="26"/>
      <c r="D227" s="27"/>
      <c r="E227" s="26"/>
      <c r="F227" s="28"/>
      <c r="G227" s="29"/>
      <c r="H227" s="26"/>
    </row>
    <row r="228" spans="3:8" x14ac:dyDescent="0.25">
      <c r="C228" s="26"/>
      <c r="D228" s="27"/>
      <c r="E228" s="26"/>
      <c r="F228" s="28"/>
      <c r="G228" s="29"/>
      <c r="H228" s="26"/>
    </row>
    <row r="229" spans="3:8" x14ac:dyDescent="0.25">
      <c r="C229" s="26"/>
      <c r="D229" s="27"/>
      <c r="E229" s="26"/>
      <c r="F229" s="28"/>
      <c r="G229" s="29"/>
      <c r="H229" s="26"/>
    </row>
    <row r="230" spans="3:8" x14ac:dyDescent="0.25">
      <c r="C230" s="26"/>
      <c r="D230" s="27"/>
      <c r="E230" s="26"/>
      <c r="F230" s="28"/>
      <c r="G230" s="29"/>
      <c r="H230" s="26"/>
    </row>
    <row r="231" spans="3:8" x14ac:dyDescent="0.25">
      <c r="C231" s="26"/>
      <c r="D231" s="27"/>
      <c r="E231" s="26"/>
      <c r="F231" s="28"/>
      <c r="G231" s="29"/>
      <c r="H231" s="26"/>
    </row>
    <row r="232" spans="3:8" x14ac:dyDescent="0.25">
      <c r="C232" s="26"/>
      <c r="D232" s="27"/>
      <c r="E232" s="26"/>
      <c r="F232" s="28"/>
      <c r="G232" s="29"/>
      <c r="H232" s="26"/>
    </row>
    <row r="233" spans="3:8" x14ac:dyDescent="0.25">
      <c r="C233" s="26"/>
      <c r="D233" s="27"/>
      <c r="E233" s="26"/>
      <c r="F233" s="28"/>
      <c r="G233" s="29"/>
      <c r="H233" s="26"/>
    </row>
    <row r="234" spans="3:8" x14ac:dyDescent="0.25">
      <c r="C234" s="26"/>
      <c r="D234" s="27"/>
      <c r="E234" s="26"/>
      <c r="F234" s="28"/>
      <c r="G234" s="29"/>
      <c r="H234" s="26"/>
    </row>
    <row r="235" spans="3:8" x14ac:dyDescent="0.25">
      <c r="C235" s="26"/>
      <c r="D235" s="27"/>
      <c r="E235" s="26"/>
      <c r="F235" s="28"/>
      <c r="G235" s="29"/>
      <c r="H235" s="26"/>
    </row>
    <row r="236" spans="3:8" x14ac:dyDescent="0.25">
      <c r="C236" s="26"/>
      <c r="D236" s="27"/>
      <c r="E236" s="26"/>
      <c r="F236" s="28"/>
      <c r="G236" s="29"/>
      <c r="H236" s="26"/>
    </row>
    <row r="237" spans="3:8" x14ac:dyDescent="0.25">
      <c r="C237" s="26"/>
      <c r="D237" s="27"/>
      <c r="E237" s="26"/>
      <c r="F237" s="28"/>
      <c r="G237" s="29"/>
      <c r="H237" s="26"/>
    </row>
    <row r="238" spans="3:8" x14ac:dyDescent="0.25">
      <c r="C238" s="26"/>
      <c r="D238" s="27"/>
      <c r="E238" s="26"/>
      <c r="F238" s="28"/>
      <c r="G238" s="29"/>
      <c r="H238" s="26"/>
    </row>
    <row r="239" spans="3:8" x14ac:dyDescent="0.25">
      <c r="C239" s="26"/>
      <c r="D239" s="27"/>
      <c r="E239" s="26"/>
      <c r="F239" s="28"/>
      <c r="G239" s="29"/>
      <c r="H239" s="26"/>
    </row>
    <row r="240" spans="3:8" x14ac:dyDescent="0.25">
      <c r="C240" s="26"/>
      <c r="D240" s="27"/>
      <c r="E240" s="26"/>
      <c r="F240" s="28"/>
      <c r="G240" s="29"/>
      <c r="H240" s="26"/>
    </row>
    <row r="241" spans="3:8" x14ac:dyDescent="0.25">
      <c r="C241" s="26"/>
      <c r="D241" s="27"/>
      <c r="E241" s="26"/>
      <c r="F241" s="28"/>
      <c r="G241" s="29"/>
      <c r="H241" s="26"/>
    </row>
    <row r="242" spans="3:8" x14ac:dyDescent="0.25">
      <c r="C242" s="26"/>
      <c r="D242" s="27"/>
      <c r="E242" s="26"/>
      <c r="F242" s="28"/>
      <c r="G242" s="29"/>
      <c r="H242" s="26"/>
    </row>
    <row r="243" spans="3:8" x14ac:dyDescent="0.25">
      <c r="C243" s="26"/>
      <c r="D243" s="27"/>
      <c r="E243" s="26"/>
      <c r="F243" s="28"/>
      <c r="G243" s="29"/>
      <c r="H243" s="26"/>
    </row>
    <row r="244" spans="3:8" x14ac:dyDescent="0.25">
      <c r="C244" s="26"/>
      <c r="D244" s="27"/>
      <c r="E244" s="26"/>
      <c r="F244" s="28"/>
      <c r="G244" s="29"/>
      <c r="H244" s="26"/>
    </row>
    <row r="245" spans="3:8" x14ac:dyDescent="0.25">
      <c r="C245" s="26"/>
      <c r="D245" s="27"/>
      <c r="E245" s="26"/>
      <c r="F245" s="28"/>
      <c r="G245" s="29"/>
      <c r="H245" s="26"/>
    </row>
    <row r="246" spans="3:8" x14ac:dyDescent="0.25">
      <c r="C246" s="26"/>
      <c r="D246" s="27"/>
      <c r="E246" s="26"/>
      <c r="F246" s="28"/>
      <c r="G246" s="29"/>
      <c r="H246" s="26"/>
    </row>
    <row r="247" spans="3:8" x14ac:dyDescent="0.25">
      <c r="C247" s="26"/>
      <c r="D247" s="27"/>
      <c r="E247" s="26"/>
      <c r="F247" s="28"/>
      <c r="G247" s="29"/>
      <c r="H247" s="26"/>
    </row>
    <row r="248" spans="3:8" x14ac:dyDescent="0.25">
      <c r="C248" s="26"/>
      <c r="D248" s="27"/>
      <c r="E248" s="26"/>
      <c r="F248" s="28"/>
      <c r="G248" s="29"/>
      <c r="H248" s="26"/>
    </row>
    <row r="249" spans="3:8" x14ac:dyDescent="0.25">
      <c r="C249" s="26"/>
      <c r="D249" s="27"/>
      <c r="E249" s="26"/>
      <c r="F249" s="28"/>
      <c r="G249" s="29"/>
      <c r="H249" s="26"/>
    </row>
    <row r="250" spans="3:8" x14ac:dyDescent="0.25">
      <c r="C250" s="26"/>
      <c r="D250" s="27"/>
      <c r="E250" s="26"/>
      <c r="F250" s="28"/>
      <c r="G250" s="29"/>
      <c r="H250" s="26"/>
    </row>
    <row r="251" spans="3:8" x14ac:dyDescent="0.25">
      <c r="C251" s="26"/>
      <c r="D251" s="27"/>
      <c r="E251" s="26"/>
      <c r="F251" s="28"/>
      <c r="G251" s="29"/>
      <c r="H251" s="26"/>
    </row>
    <row r="252" spans="3:8" x14ac:dyDescent="0.25">
      <c r="C252" s="26"/>
      <c r="D252" s="27"/>
      <c r="E252" s="26"/>
      <c r="F252" s="28"/>
      <c r="G252" s="29"/>
      <c r="H252" s="26"/>
    </row>
    <row r="253" spans="3:8" x14ac:dyDescent="0.25">
      <c r="C253" s="26"/>
      <c r="D253" s="27"/>
      <c r="E253" s="26"/>
      <c r="F253" s="28"/>
      <c r="G253" s="29"/>
      <c r="H253" s="26"/>
    </row>
    <row r="254" spans="3:8" x14ac:dyDescent="0.25">
      <c r="C254" s="26"/>
      <c r="D254" s="27"/>
      <c r="E254" s="26"/>
      <c r="F254" s="28"/>
      <c r="G254" s="29"/>
      <c r="H254" s="26"/>
    </row>
    <row r="255" spans="3:8" x14ac:dyDescent="0.25">
      <c r="C255" s="26"/>
      <c r="D255" s="27"/>
      <c r="E255" s="26"/>
      <c r="F255" s="28"/>
      <c r="G255" s="29"/>
      <c r="H255" s="26"/>
    </row>
    <row r="256" spans="3:8" x14ac:dyDescent="0.25">
      <c r="C256" s="26"/>
      <c r="D256" s="27"/>
      <c r="E256" s="26"/>
      <c r="F256" s="28"/>
      <c r="G256" s="29"/>
      <c r="H256" s="26"/>
    </row>
    <row r="257" spans="3:8" x14ac:dyDescent="0.25">
      <c r="C257" s="26"/>
      <c r="D257" s="27"/>
      <c r="E257" s="26"/>
      <c r="F257" s="28"/>
      <c r="G257" s="29"/>
      <c r="H257" s="26"/>
    </row>
    <row r="258" spans="3:8" x14ac:dyDescent="0.25">
      <c r="C258" s="26"/>
      <c r="D258" s="27"/>
      <c r="E258" s="26"/>
      <c r="F258" s="28"/>
      <c r="G258" s="29"/>
      <c r="H258" s="26"/>
    </row>
    <row r="259" spans="3:8" x14ac:dyDescent="0.25">
      <c r="C259" s="26"/>
      <c r="D259" s="26"/>
      <c r="E259" s="26"/>
      <c r="F259" s="28"/>
      <c r="G259" s="29"/>
      <c r="H259" s="26"/>
    </row>
    <row r="260" spans="3:8" x14ac:dyDescent="0.25">
      <c r="C260" s="26"/>
      <c r="D260" s="27"/>
      <c r="E260" s="26"/>
      <c r="F260" s="28"/>
      <c r="G260" s="29"/>
      <c r="H260" s="26"/>
    </row>
    <row r="261" spans="3:8" x14ac:dyDescent="0.25">
      <c r="C261" s="26"/>
      <c r="D261" s="27"/>
      <c r="E261" s="26"/>
      <c r="F261" s="28"/>
      <c r="G261" s="29"/>
      <c r="H261" s="26"/>
    </row>
    <row r="262" spans="3:8" x14ac:dyDescent="0.25">
      <c r="C262" s="26"/>
      <c r="D262" s="27"/>
      <c r="E262" s="26"/>
      <c r="F262" s="28"/>
      <c r="G262" s="29"/>
      <c r="H262" s="26"/>
    </row>
    <row r="263" spans="3:8" x14ac:dyDescent="0.25">
      <c r="C263" s="26"/>
      <c r="D263" s="27"/>
      <c r="E263" s="26"/>
      <c r="F263" s="28"/>
      <c r="G263" s="29"/>
      <c r="H263" s="26"/>
    </row>
    <row r="264" spans="3:8" x14ac:dyDescent="0.25">
      <c r="C264" s="26"/>
      <c r="D264" s="27"/>
      <c r="E264" s="26"/>
      <c r="F264" s="28"/>
      <c r="G264" s="29"/>
      <c r="H264" s="26"/>
    </row>
    <row r="265" spans="3:8" x14ac:dyDescent="0.25">
      <c r="C265" s="26"/>
      <c r="D265" s="27"/>
      <c r="E265" s="26"/>
      <c r="F265" s="28"/>
      <c r="G265" s="29"/>
      <c r="H265" s="26"/>
    </row>
    <row r="266" spans="3:8" x14ac:dyDescent="0.25">
      <c r="C266" s="26"/>
      <c r="D266" s="27"/>
      <c r="E266" s="26"/>
      <c r="F266" s="28"/>
      <c r="G266" s="29"/>
      <c r="H266" s="26"/>
    </row>
    <row r="267" spans="3:8" x14ac:dyDescent="0.25">
      <c r="C267" s="26"/>
      <c r="D267" s="27"/>
      <c r="E267" s="26"/>
      <c r="F267" s="28"/>
      <c r="G267" s="29"/>
      <c r="H267" s="26"/>
    </row>
    <row r="268" spans="3:8" x14ac:dyDescent="0.25">
      <c r="C268" s="26"/>
      <c r="D268" s="27"/>
      <c r="E268" s="26"/>
      <c r="F268" s="28"/>
      <c r="G268" s="29"/>
      <c r="H268" s="26"/>
    </row>
    <row r="269" spans="3:8" x14ac:dyDescent="0.25">
      <c r="C269" s="26"/>
      <c r="D269" s="27"/>
      <c r="E269" s="26"/>
      <c r="F269" s="28"/>
      <c r="G269" s="29"/>
      <c r="H269" s="26"/>
    </row>
    <row r="270" spans="3:8" x14ac:dyDescent="0.25">
      <c r="C270" s="26"/>
      <c r="D270" s="27"/>
      <c r="E270" s="26"/>
      <c r="F270" s="28"/>
      <c r="G270" s="29"/>
      <c r="H270" s="26"/>
    </row>
    <row r="271" spans="3:8" x14ac:dyDescent="0.25">
      <c r="C271" s="26"/>
      <c r="D271" s="27"/>
      <c r="E271" s="26"/>
      <c r="F271" s="28"/>
      <c r="G271" s="29"/>
      <c r="H271" s="26"/>
    </row>
    <row r="272" spans="3:8" x14ac:dyDescent="0.25">
      <c r="C272" s="26"/>
      <c r="D272" s="27"/>
      <c r="E272" s="26"/>
      <c r="F272" s="28"/>
      <c r="G272" s="29"/>
      <c r="H272" s="26"/>
    </row>
    <row r="273" spans="3:8" x14ac:dyDescent="0.25">
      <c r="C273" s="26"/>
      <c r="D273" s="27"/>
      <c r="E273" s="26"/>
      <c r="F273" s="28"/>
      <c r="G273" s="29"/>
      <c r="H273" s="26"/>
    </row>
    <row r="274" spans="3:8" x14ac:dyDescent="0.25">
      <c r="C274" s="26"/>
      <c r="D274" s="27"/>
      <c r="E274" s="26"/>
      <c r="F274" s="28"/>
      <c r="G274" s="29"/>
      <c r="H274" s="26"/>
    </row>
    <row r="275" spans="3:8" x14ac:dyDescent="0.25">
      <c r="C275" s="26"/>
      <c r="D275" s="27"/>
      <c r="E275" s="26"/>
      <c r="F275" s="28"/>
      <c r="G275" s="29"/>
      <c r="H275" s="26"/>
    </row>
    <row r="276" spans="3:8" x14ac:dyDescent="0.25">
      <c r="C276" s="26"/>
      <c r="D276" s="26"/>
      <c r="E276" s="26"/>
      <c r="F276" s="28"/>
      <c r="G276" s="29"/>
      <c r="H276" s="26"/>
    </row>
    <row r="277" spans="3:8" x14ac:dyDescent="0.25">
      <c r="C277" s="26"/>
      <c r="D277" s="27"/>
      <c r="E277" s="26"/>
      <c r="F277" s="28"/>
      <c r="G277" s="29"/>
      <c r="H277" s="26"/>
    </row>
    <row r="278" spans="3:8" x14ac:dyDescent="0.25">
      <c r="C278" s="26"/>
      <c r="D278" s="27"/>
      <c r="E278" s="26"/>
      <c r="F278" s="28"/>
      <c r="G278" s="29"/>
      <c r="H278" s="26"/>
    </row>
    <row r="279" spans="3:8" x14ac:dyDescent="0.25">
      <c r="C279" s="26"/>
      <c r="D279" s="27"/>
      <c r="E279" s="26"/>
      <c r="F279" s="28"/>
      <c r="G279" s="29"/>
      <c r="H279" s="26"/>
    </row>
    <row r="280" spans="3:8" x14ac:dyDescent="0.25">
      <c r="C280" s="26"/>
      <c r="D280" s="27"/>
      <c r="E280" s="26"/>
      <c r="F280" s="28"/>
      <c r="G280" s="29"/>
      <c r="H280" s="26"/>
    </row>
    <row r="281" spans="3:8" x14ac:dyDescent="0.25">
      <c r="C281" s="26"/>
      <c r="D281" s="27"/>
      <c r="E281" s="26"/>
      <c r="F281" s="28"/>
      <c r="G281" s="29"/>
      <c r="H281" s="26"/>
    </row>
    <row r="282" spans="3:8" x14ac:dyDescent="0.25">
      <c r="C282" s="26"/>
      <c r="D282" s="27"/>
      <c r="E282" s="26"/>
      <c r="F282" s="28"/>
      <c r="G282" s="29"/>
      <c r="H282" s="26"/>
    </row>
    <row r="283" spans="3:8" x14ac:dyDescent="0.25">
      <c r="C283" s="26"/>
      <c r="D283" s="27"/>
      <c r="E283" s="26"/>
      <c r="F283" s="28"/>
      <c r="G283" s="29"/>
      <c r="H283" s="26"/>
    </row>
    <row r="284" spans="3:8" x14ac:dyDescent="0.25">
      <c r="C284" s="26"/>
      <c r="D284" s="27"/>
      <c r="E284" s="26"/>
      <c r="F284" s="28"/>
      <c r="G284" s="29"/>
      <c r="H284" s="26"/>
    </row>
    <row r="285" spans="3:8" x14ac:dyDescent="0.25">
      <c r="C285" s="26"/>
      <c r="D285" s="27"/>
      <c r="E285" s="26"/>
      <c r="F285" s="28"/>
      <c r="G285" s="29"/>
      <c r="H285" s="26"/>
    </row>
    <row r="286" spans="3:8" x14ac:dyDescent="0.25">
      <c r="C286" s="26"/>
      <c r="D286" s="27"/>
      <c r="E286" s="26"/>
      <c r="F286" s="28"/>
      <c r="G286" s="29"/>
      <c r="H286" s="26"/>
    </row>
    <row r="287" spans="3:8" x14ac:dyDescent="0.25">
      <c r="C287" s="26"/>
      <c r="D287" s="27"/>
      <c r="E287" s="26"/>
      <c r="F287" s="28"/>
      <c r="G287" s="29"/>
      <c r="H287" s="26"/>
    </row>
    <row r="288" spans="3:8" x14ac:dyDescent="0.25">
      <c r="C288" s="26"/>
      <c r="D288" s="27"/>
      <c r="E288" s="26"/>
      <c r="F288" s="28"/>
      <c r="G288" s="29"/>
      <c r="H288" s="26"/>
    </row>
    <row r="289" spans="3:8" x14ac:dyDescent="0.25">
      <c r="C289" s="26"/>
      <c r="D289" s="27"/>
      <c r="E289" s="26"/>
      <c r="F289" s="28"/>
      <c r="G289" s="29"/>
      <c r="H289" s="26"/>
    </row>
    <row r="290" spans="3:8" x14ac:dyDescent="0.25">
      <c r="C290" s="26"/>
      <c r="D290" s="27"/>
      <c r="E290" s="26"/>
      <c r="F290" s="28"/>
      <c r="G290" s="29"/>
      <c r="H290" s="26"/>
    </row>
    <row r="291" spans="3:8" x14ac:dyDescent="0.25">
      <c r="C291" s="26"/>
      <c r="D291" s="27"/>
      <c r="E291" s="26"/>
      <c r="F291" s="28"/>
      <c r="G291" s="29"/>
      <c r="H291" s="26"/>
    </row>
    <row r="292" spans="3:8" x14ac:dyDescent="0.25">
      <c r="C292" s="26"/>
      <c r="D292" s="27"/>
      <c r="E292" s="26"/>
      <c r="F292" s="28"/>
      <c r="G292" s="29"/>
      <c r="H292" s="26"/>
    </row>
    <row r="293" spans="3:8" x14ac:dyDescent="0.25">
      <c r="C293" s="26"/>
      <c r="D293" s="27"/>
      <c r="E293" s="26"/>
      <c r="F293" s="28"/>
      <c r="G293" s="29"/>
      <c r="H293" s="26"/>
    </row>
    <row r="294" spans="3:8" x14ac:dyDescent="0.25">
      <c r="C294" s="26"/>
      <c r="D294" s="27"/>
      <c r="E294" s="26"/>
      <c r="F294" s="28"/>
      <c r="G294" s="29"/>
      <c r="H294" s="26"/>
    </row>
    <row r="295" spans="3:8" x14ac:dyDescent="0.25">
      <c r="C295" s="26"/>
      <c r="D295" s="27"/>
      <c r="E295" s="26"/>
      <c r="F295" s="28"/>
      <c r="G295" s="29"/>
      <c r="H295" s="26"/>
    </row>
    <row r="296" spans="3:8" x14ac:dyDescent="0.25">
      <c r="C296" s="26"/>
      <c r="D296" s="27"/>
      <c r="E296" s="26"/>
      <c r="F296" s="28"/>
      <c r="G296" s="29"/>
      <c r="H296" s="26"/>
    </row>
    <row r="297" spans="3:8" x14ac:dyDescent="0.25">
      <c r="C297" s="26"/>
      <c r="D297" s="27"/>
      <c r="E297" s="26"/>
      <c r="F297" s="28"/>
      <c r="G297" s="29"/>
      <c r="H297" s="26"/>
    </row>
    <row r="298" spans="3:8" x14ac:dyDescent="0.25">
      <c r="C298" s="26"/>
      <c r="D298" s="27"/>
      <c r="E298" s="26"/>
      <c r="F298" s="28"/>
      <c r="G298" s="29"/>
      <c r="H298" s="26"/>
    </row>
    <row r="299" spans="3:8" x14ac:dyDescent="0.25">
      <c r="C299" s="26"/>
      <c r="D299" s="27"/>
      <c r="E299" s="26"/>
      <c r="F299" s="28"/>
      <c r="G299" s="29"/>
      <c r="H299" s="26"/>
    </row>
    <row r="300" spans="3:8" x14ac:dyDescent="0.25">
      <c r="C300" s="26"/>
      <c r="D300" s="27"/>
      <c r="E300" s="26"/>
      <c r="F300" s="28"/>
      <c r="G300" s="29"/>
      <c r="H300" s="26"/>
    </row>
    <row r="301" spans="3:8" x14ac:dyDescent="0.25">
      <c r="C301" s="26"/>
      <c r="D301" s="27"/>
      <c r="E301" s="26"/>
      <c r="F301" s="28"/>
      <c r="G301" s="29"/>
      <c r="H301" s="26"/>
    </row>
    <row r="302" spans="3:8" x14ac:dyDescent="0.25">
      <c r="C302" s="26"/>
      <c r="D302" s="27"/>
      <c r="E302" s="26"/>
      <c r="F302" s="28"/>
      <c r="G302" s="29"/>
      <c r="H302" s="26"/>
    </row>
    <row r="303" spans="3:8" x14ac:dyDescent="0.25">
      <c r="C303" s="26"/>
      <c r="D303" s="27"/>
      <c r="E303" s="26"/>
      <c r="F303" s="28"/>
      <c r="G303" s="29"/>
      <c r="H303" s="26"/>
    </row>
    <row r="304" spans="3:8" x14ac:dyDescent="0.25">
      <c r="C304" s="26"/>
      <c r="D304" s="27"/>
      <c r="E304" s="26"/>
      <c r="F304" s="28"/>
      <c r="G304" s="29"/>
      <c r="H304" s="26"/>
    </row>
    <row r="305" spans="3:8" x14ac:dyDescent="0.25">
      <c r="C305" s="26"/>
      <c r="D305" s="27"/>
      <c r="E305" s="26"/>
      <c r="F305" s="28"/>
      <c r="G305" s="29"/>
      <c r="H305" s="26"/>
    </row>
    <row r="306" spans="3:8" x14ac:dyDescent="0.25">
      <c r="C306" s="26"/>
      <c r="D306" s="27"/>
      <c r="E306" s="26"/>
      <c r="F306" s="28"/>
      <c r="G306" s="29"/>
      <c r="H306" s="26"/>
    </row>
    <row r="307" spans="3:8" x14ac:dyDescent="0.25">
      <c r="C307" s="26"/>
      <c r="D307" s="27"/>
      <c r="E307" s="26"/>
      <c r="F307" s="28"/>
      <c r="G307" s="29"/>
      <c r="H307" s="26"/>
    </row>
    <row r="308" spans="3:8" x14ac:dyDescent="0.25">
      <c r="C308" s="26"/>
      <c r="D308" s="27"/>
      <c r="E308" s="26"/>
      <c r="F308" s="28"/>
      <c r="G308" s="29"/>
      <c r="H308" s="26"/>
    </row>
    <row r="309" spans="3:8" x14ac:dyDescent="0.25">
      <c r="C309" s="26"/>
      <c r="D309" s="27"/>
      <c r="E309" s="26"/>
      <c r="F309" s="28"/>
      <c r="G309" s="29"/>
      <c r="H309" s="26"/>
    </row>
    <row r="310" spans="3:8" x14ac:dyDescent="0.25">
      <c r="C310" s="26"/>
      <c r="D310" s="27"/>
      <c r="E310" s="26"/>
      <c r="F310" s="28"/>
      <c r="G310" s="29"/>
      <c r="H310" s="26"/>
    </row>
    <row r="311" spans="3:8" x14ac:dyDescent="0.25">
      <c r="C311" s="26"/>
      <c r="D311" s="27"/>
      <c r="E311" s="26"/>
      <c r="F311" s="28"/>
      <c r="G311" s="29"/>
      <c r="H311" s="26"/>
    </row>
    <row r="312" spans="3:8" x14ac:dyDescent="0.25">
      <c r="C312" s="26"/>
      <c r="D312" s="27"/>
      <c r="E312" s="26"/>
      <c r="F312" s="28"/>
      <c r="G312" s="29"/>
      <c r="H312" s="26"/>
    </row>
    <row r="313" spans="3:8" x14ac:dyDescent="0.25">
      <c r="C313" s="26"/>
      <c r="D313" s="27"/>
      <c r="E313" s="26"/>
      <c r="F313" s="28"/>
      <c r="G313" s="29"/>
      <c r="H313" s="26"/>
    </row>
    <row r="314" spans="3:8" x14ac:dyDescent="0.25">
      <c r="C314" s="26"/>
      <c r="D314" s="27"/>
      <c r="E314" s="26"/>
      <c r="F314" s="28"/>
      <c r="G314" s="29"/>
      <c r="H314" s="26"/>
    </row>
    <row r="315" spans="3:8" x14ac:dyDescent="0.25">
      <c r="C315" s="26"/>
      <c r="D315" s="27"/>
      <c r="E315" s="26"/>
      <c r="F315" s="28"/>
      <c r="G315" s="29"/>
      <c r="H315" s="26"/>
    </row>
    <row r="316" spans="3:8" x14ac:dyDescent="0.25">
      <c r="C316" s="26"/>
      <c r="D316" s="27"/>
      <c r="E316" s="26"/>
      <c r="F316" s="28"/>
      <c r="G316" s="29"/>
      <c r="H316" s="26"/>
    </row>
    <row r="317" spans="3:8" x14ac:dyDescent="0.25">
      <c r="C317" s="26"/>
      <c r="D317" s="27"/>
      <c r="E317" s="26"/>
      <c r="F317" s="28"/>
      <c r="G317" s="29"/>
      <c r="H317" s="26"/>
    </row>
    <row r="318" spans="3:8" x14ac:dyDescent="0.25">
      <c r="C318" s="26"/>
      <c r="D318" s="27"/>
      <c r="E318" s="26"/>
      <c r="F318" s="28"/>
      <c r="G318" s="29"/>
      <c r="H318" s="26"/>
    </row>
    <row r="319" spans="3:8" x14ac:dyDescent="0.25">
      <c r="C319" s="26"/>
      <c r="D319" s="27"/>
      <c r="E319" s="26"/>
      <c r="F319" s="28"/>
      <c r="G319" s="29"/>
      <c r="H319" s="26"/>
    </row>
    <row r="320" spans="3:8" x14ac:dyDescent="0.25">
      <c r="C320" s="26"/>
      <c r="D320" s="27"/>
      <c r="E320" s="26"/>
      <c r="F320" s="28"/>
      <c r="G320" s="29"/>
      <c r="H320" s="26"/>
    </row>
    <row r="321" spans="3:8" x14ac:dyDescent="0.25">
      <c r="C321" s="26"/>
      <c r="D321" s="27"/>
      <c r="E321" s="26"/>
      <c r="F321" s="28"/>
      <c r="G321" s="29"/>
      <c r="H321" s="26"/>
    </row>
    <row r="322" spans="3:8" x14ac:dyDescent="0.25">
      <c r="C322" s="26"/>
      <c r="D322" s="27"/>
      <c r="E322" s="26"/>
      <c r="F322" s="28"/>
      <c r="G322" s="29"/>
      <c r="H322" s="26"/>
    </row>
    <row r="323" spans="3:8" x14ac:dyDescent="0.25">
      <c r="C323" s="26"/>
      <c r="D323" s="27"/>
      <c r="E323" s="26"/>
      <c r="F323" s="28"/>
      <c r="G323" s="29"/>
      <c r="H323" s="26"/>
    </row>
    <row r="324" spans="3:8" x14ac:dyDescent="0.25">
      <c r="C324" s="26"/>
      <c r="D324" s="27"/>
      <c r="E324" s="26"/>
      <c r="F324" s="28"/>
      <c r="G324" s="29"/>
      <c r="H324" s="26"/>
    </row>
    <row r="325" spans="3:8" x14ac:dyDescent="0.25">
      <c r="C325" s="26"/>
      <c r="D325" s="27"/>
      <c r="E325" s="26"/>
      <c r="F325" s="28"/>
      <c r="G325" s="29"/>
      <c r="H325" s="26"/>
    </row>
    <row r="326" spans="3:8" x14ac:dyDescent="0.25">
      <c r="C326" s="26"/>
      <c r="D326" s="27"/>
      <c r="E326" s="26"/>
      <c r="F326" s="28"/>
      <c r="G326" s="29"/>
      <c r="H326" s="26"/>
    </row>
    <row r="327" spans="3:8" x14ac:dyDescent="0.25">
      <c r="C327" s="26"/>
      <c r="D327" s="27"/>
      <c r="E327" s="26"/>
      <c r="F327" s="28"/>
      <c r="G327" s="29"/>
      <c r="H327" s="26"/>
    </row>
    <row r="328" spans="3:8" x14ac:dyDescent="0.25">
      <c r="C328" s="26"/>
      <c r="D328" s="27"/>
      <c r="E328" s="26"/>
      <c r="F328" s="28"/>
      <c r="G328" s="29"/>
      <c r="H328" s="26"/>
    </row>
    <row r="329" spans="3:8" x14ac:dyDescent="0.25">
      <c r="C329" s="26"/>
      <c r="D329" s="27"/>
      <c r="E329" s="26"/>
      <c r="F329" s="28"/>
      <c r="G329" s="29"/>
      <c r="H329" s="26"/>
    </row>
    <row r="330" spans="3:8" x14ac:dyDescent="0.25">
      <c r="C330" s="26"/>
      <c r="D330" s="27"/>
      <c r="E330" s="26"/>
      <c r="F330" s="28"/>
      <c r="G330" s="29"/>
      <c r="H330" s="26"/>
    </row>
    <row r="331" spans="3:8" x14ac:dyDescent="0.25">
      <c r="C331" s="26"/>
      <c r="D331" s="27"/>
      <c r="E331" s="26"/>
      <c r="F331" s="28"/>
      <c r="G331" s="29"/>
      <c r="H331" s="26"/>
    </row>
    <row r="332" spans="3:8" x14ac:dyDescent="0.25">
      <c r="C332" s="26"/>
      <c r="D332" s="27"/>
      <c r="E332" s="26"/>
      <c r="F332" s="28"/>
      <c r="G332" s="29"/>
      <c r="H332" s="26"/>
    </row>
    <row r="333" spans="3:8" x14ac:dyDescent="0.25">
      <c r="C333" s="26"/>
      <c r="D333" s="27"/>
      <c r="E333" s="26"/>
      <c r="F333" s="28"/>
      <c r="G333" s="29"/>
      <c r="H333" s="26"/>
    </row>
    <row r="334" spans="3:8" x14ac:dyDescent="0.25">
      <c r="C334" s="26"/>
      <c r="D334" s="27"/>
      <c r="E334" s="26"/>
      <c r="F334" s="28"/>
      <c r="G334" s="29"/>
      <c r="H334" s="26"/>
    </row>
    <row r="335" spans="3:8" x14ac:dyDescent="0.25">
      <c r="C335" s="26"/>
      <c r="D335" s="27"/>
      <c r="E335" s="26"/>
      <c r="F335" s="28"/>
      <c r="G335" s="29"/>
      <c r="H335" s="26"/>
    </row>
    <row r="336" spans="3:8" x14ac:dyDescent="0.25">
      <c r="C336" s="26"/>
      <c r="D336" s="27"/>
      <c r="E336" s="26"/>
      <c r="F336" s="28"/>
      <c r="G336" s="29"/>
      <c r="H336" s="26"/>
    </row>
    <row r="337" spans="3:8" x14ac:dyDescent="0.25">
      <c r="C337" s="26"/>
      <c r="D337" s="27"/>
      <c r="E337" s="26"/>
      <c r="F337" s="28"/>
      <c r="G337" s="29"/>
      <c r="H337" s="26"/>
    </row>
    <row r="338" spans="3:8" x14ac:dyDescent="0.25">
      <c r="C338" s="26"/>
      <c r="D338" s="27"/>
      <c r="E338" s="26"/>
      <c r="F338" s="28"/>
      <c r="G338" s="29"/>
      <c r="H338" s="26"/>
    </row>
    <row r="339" spans="3:8" x14ac:dyDescent="0.25">
      <c r="C339" s="26"/>
      <c r="D339" s="27"/>
      <c r="E339" s="26"/>
      <c r="F339" s="28"/>
      <c r="G339" s="29"/>
      <c r="H339" s="26"/>
    </row>
    <row r="340" spans="3:8" x14ac:dyDescent="0.25">
      <c r="C340" s="26"/>
      <c r="D340" s="27"/>
      <c r="E340" s="26"/>
      <c r="F340" s="28"/>
      <c r="G340" s="29"/>
      <c r="H340" s="26"/>
    </row>
    <row r="341" spans="3:8" x14ac:dyDescent="0.25">
      <c r="C341" s="26"/>
      <c r="D341" s="26"/>
      <c r="E341" s="26"/>
      <c r="F341" s="26"/>
      <c r="G341" s="26"/>
      <c r="H341" s="26"/>
    </row>
  </sheetData>
  <sortState ref="D5:E340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Липецкэнерго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User</cp:lastModifiedBy>
  <cp:lastPrinted>2012-06-14T10:31:18Z</cp:lastPrinted>
  <dcterms:created xsi:type="dcterms:W3CDTF">2010-04-23T14:29:34Z</dcterms:created>
  <dcterms:modified xsi:type="dcterms:W3CDTF">2013-05-31T11:03:55Z</dcterms:modified>
</cp:coreProperties>
</file>