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" windowWidth="15600" windowHeight="1170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'!$A$1:$H$404</definedName>
    <definedName name="_xlnm._FilterDatabase" localSheetId="0" hidden="1">Свод!$E$4:$K$117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'!$A$5:$H$162</definedName>
    <definedName name="Z_41EF4DDC_F32A_4525_AD21_A2FB01946F66_.wvu.FilterData" localSheetId="1" hidden="1">'Реестр закл.договоров '!$A$5:$H$162</definedName>
    <definedName name="Z_45F809B7_B10E_44BB_9B6E_0092A6E4D9E1_.wvu.FilterData" localSheetId="1" hidden="1">'Реестр закл.договоров '!$A$5:$H$162</definedName>
    <definedName name="Z_48F72262_A9F8_4F45_B635_5ED018F82B8D_.wvu.FilterData" localSheetId="1" hidden="1">'Реестр закл.договоров '!$A$5:$H$156</definedName>
    <definedName name="Z_4D586C77_CA09_4915_A381_3897816DDE19_.wvu.FilterData" localSheetId="1" hidden="1">'Реестр закл.договоров '!$A$5:$H$156</definedName>
    <definedName name="Z_4EF732D9_5E85_4F7D_98E2_BBCD217EFDF5_.wvu.FilterData" localSheetId="1" hidden="1">'Реестр закл.договоров '!$A$5:$H$156</definedName>
    <definedName name="Z_6263B066_3F3D_445B_B043_8B4B99665B9A_.wvu.FilterData" localSheetId="1" hidden="1">'Реестр закл.договоров '!$A$5:$H$89</definedName>
    <definedName name="Z_639F067E_909D_40CE_AAC9_E29DB11CABE7_.wvu.FilterData" localSheetId="1" hidden="1">'Реестр закл.договоров '!$A$5:$H$156</definedName>
    <definedName name="Z_704C53E6_17AC_4975_BB07_5594C9279B57_.wvu.FilterData" localSheetId="1" hidden="1">'Реестр закл.договоров '!$A$5:$H$89</definedName>
    <definedName name="Z_76879E6D_E099_4C25_A5E3_466599BEEBFE_.wvu.FilterData" localSheetId="1" hidden="1">'Реестр закл.договоров '!$A$5:$H$89</definedName>
    <definedName name="Z_7D8AF470_F9A1_4C34_8C0B_83D0979CA86F_.wvu.FilterData" localSheetId="1" hidden="1">'Реестр закл.договоров '!$A$5:$H$89</definedName>
    <definedName name="Z_8695B1B7_AE55_4F94_B8A6_2FD9F970215B_.wvu.FilterData" localSheetId="1" hidden="1">'Реестр закл.договоров '!$A$5:$H$156</definedName>
    <definedName name="Z_A8CC6E96_8402_40B5_80F9_A08B0E6EC97E_.wvu.FilterData" localSheetId="1" hidden="1">'Реестр закл.договоров '!$A$5:$H$89</definedName>
    <definedName name="Z_BCEAC8D1_5E0E_4102_94DA_681DD9FD86DF_.wvu.FilterData" localSheetId="1" hidden="1">'Реестр закл.договоров '!$A$5:$H$156</definedName>
    <definedName name="Z_C81DC40B_8E88_4399_917E_D55138A19C81_.wvu.FilterData" localSheetId="1" hidden="1">'Реестр закл.договоров '!$A$5:$H$156</definedName>
    <definedName name="Z_CC3E5E8F_33C5_4C08_8DB5_527ED6BB2018_.wvu.FilterData" localSheetId="1" hidden="1">'Реестр закл.договоров '!$A$5:$H$156</definedName>
    <definedName name="Z_CF69B5D2_E598_4C23_9185_8C56F855E8DC_.wvu.FilterData" localSheetId="1" hidden="1">'Реестр закл.договоров '!$A$5:$H$89</definedName>
    <definedName name="Z_DBE75CAF_E32C_4189_8103_39241FFE5F9B_.wvu.FilterData" localSheetId="1" hidden="1">'Реестр закл.договоров '!$A$5:$H$89</definedName>
    <definedName name="Z_F23E550F_5C4E_4AAF_B196_27228E7AF289_.wvu.FilterData" localSheetId="1" hidden="1">'Реестр закл.договоров '!$A$5:$H$156</definedName>
    <definedName name="_xlnm.Print_Area" localSheetId="1">'Реестр закл.договоров '!$A$1:$H$404</definedName>
    <definedName name="_xlnm.Print_Area" localSheetId="0">Свод!$A$1:$K$117</definedName>
  </definedNames>
  <calcPr calcId="145621" refMode="R1C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6" i="1" l="1"/>
  <c r="J66" i="1"/>
  <c r="G66" i="1"/>
  <c r="F66" i="1"/>
  <c r="K5" i="1"/>
  <c r="J5" i="1"/>
  <c r="I5" i="1"/>
  <c r="H5" i="1"/>
  <c r="G5" i="1"/>
  <c r="F5" i="1"/>
  <c r="E66" i="1" l="1"/>
  <c r="D66" i="1"/>
  <c r="E5" i="1"/>
  <c r="D5" i="1"/>
  <c r="I66" i="1"/>
  <c r="H66" i="1"/>
</calcChain>
</file>

<file path=xl/sharedStrings.xml><?xml version="1.0" encoding="utf-8"?>
<sst xmlns="http://schemas.openxmlformats.org/spreadsheetml/2006/main" count="1452" uniqueCount="170">
  <si>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</si>
  <si>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</si>
  <si>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</si>
  <si>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</si>
  <si>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</si>
  <si>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</si>
  <si>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</si>
  <si>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</si>
  <si>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</si>
  <si>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</si>
  <si>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</si>
  <si>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</si>
  <si>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</si>
  <si>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</si>
  <si>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</si>
  <si>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</si>
  <si>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</si>
  <si>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</si>
  <si>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</si>
  <si>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</si>
  <si>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</si>
  <si>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</si>
  <si>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</si>
  <si>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</si>
  <si>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</si>
  <si>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</si>
  <si>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</si>
  <si>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</si>
  <si>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</si>
  <si>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</si>
  <si>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</si>
  <si>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</si>
  <si>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</si>
  <si>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</si>
  <si>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</si>
  <si>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</si>
  <si>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</si>
  <si>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</si>
  <si>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</si>
  <si>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</si>
  <si>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</si>
  <si>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</si>
  <si>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</si>
  <si>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</si>
  <si>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</si>
  <si>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</si>
  <si>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</si>
  <si>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</si>
  <si>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ПС-35/10 кВ «Судай»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</si>
  <si>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</si>
  <si>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</si>
  <si>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</si>
  <si>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</si>
  <si>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</si>
  <si>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</si>
  <si>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</si>
  <si>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</si>
  <si>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</si>
  <si>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</si>
  <si>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</si>
  <si>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</si>
  <si>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</si>
  <si>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</si>
  <si>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</si>
  <si>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</si>
  <si>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</si>
  <si>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ПС-35/10 кВ «Горьковская»</t>
  </si>
  <si>
    <t>ПС-35/10 кВ «Раслово»</t>
  </si>
  <si>
    <t>ПС-35/10 кВ «Нежитино»</t>
  </si>
  <si>
    <t>ПС-110/35/10 кВ «Макарьев-1»</t>
  </si>
  <si>
    <t>ПС-110/35/10 кВ «Новая»</t>
  </si>
  <si>
    <t>ПС-35/10 кВ «Клеванцово»</t>
  </si>
  <si>
    <t>ПС-35/10 кВ «Николо-Шанга»</t>
  </si>
  <si>
    <t>ПС-35/10 кВ «Степаново»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</si>
  <si>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</si>
  <si>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</si>
  <si>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</si>
  <si>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</si>
  <si>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</si>
  <si>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ПС-35/6 кВ «Волжская»</t>
  </si>
  <si>
    <t>ПС-110/10 кВ «Николо-Полома»</t>
  </si>
  <si>
    <t>ПС-110/10 кВ «Давыдовская»</t>
  </si>
  <si>
    <t>ПС-35/10 кВ «Макарьев-2»</t>
  </si>
  <si>
    <t>ПС-110/35/6 кВ «Аэропорт»</t>
  </si>
  <si>
    <t>ПС-110/35/6 кВ «Кострома - 3»</t>
  </si>
  <si>
    <t>ПС-35/10 кВ «Кривячка»</t>
  </si>
  <si>
    <t xml:space="preserve">ПС-35/10 кВ «Чернышево» </t>
  </si>
  <si>
    <t>ПС-35/10 кВ "Георгиевское"</t>
  </si>
  <si>
    <t>ПС-110/10/6 кВ "БХЗ"</t>
  </si>
  <si>
    <t>ПС-35/10 кВ "Горчуха"</t>
  </si>
  <si>
    <t>ПС-35/10 кВ "Пищёвка"</t>
  </si>
  <si>
    <t>ПС-110/6/6 кВ «Промузел»</t>
  </si>
  <si>
    <t>ПС-110/10 кВ «Гудково»</t>
  </si>
  <si>
    <t>ПС-110/10 кВ «Якшанга»</t>
  </si>
  <si>
    <t>ПС-110/27,5/10 кВ «Поназырево тяговая»</t>
  </si>
  <si>
    <t>ПС-35/10 кВ «Сандогора»</t>
  </si>
  <si>
    <t>ПС-35/10 кВ «Адищево»</t>
  </si>
  <si>
    <t>ПС-35/10 кВ «Луптюг»</t>
  </si>
  <si>
    <t>ПС-35/6 кВ «Мисково»</t>
  </si>
  <si>
    <t>ПС-35/10 кВ «Овсянниково»</t>
  </si>
  <si>
    <t>ПС-35/10 кВ «Окулово»</t>
  </si>
  <si>
    <t xml:space="preserve">Максимальная мощность, кВт </t>
  </si>
  <si>
    <t>Сумма по договору в руб. без НДС</t>
  </si>
  <si>
    <t>№</t>
  </si>
  <si>
    <t>ПС-110/35/10 кВ «Александрово»</t>
  </si>
  <si>
    <t xml:space="preserve">ПС-110/35/10 кВ «Рождественское» </t>
  </si>
  <si>
    <t>ПС-35/10 кВ «Одоевское»</t>
  </si>
  <si>
    <t>ПС 35/10 кВ «Починок»</t>
  </si>
  <si>
    <t>ПС-35/10 кВ «Боговарово»</t>
  </si>
  <si>
    <t xml:space="preserve">ПС-110/35/10 кВ «Никола» </t>
  </si>
  <si>
    <t>ПС-35/10 кВ «Слобода»</t>
  </si>
  <si>
    <t xml:space="preserve">ПС-110/35/10 кВ «Ильинское» </t>
  </si>
  <si>
    <t>Сведения о деятельности филиала ОАО " МРСК Центра" - "Костромаэнерго" по технологическому присоединению за Октябрь 2014 г.</t>
  </si>
  <si>
    <t>Пообъектная информация по заключенным договорам ТП за Октябрь 2014 г.</t>
  </si>
  <si>
    <t>ПС-35/10 кВ «Николо-Макарово»</t>
  </si>
  <si>
    <t>ПС-110/10 кВ «Шекшема »</t>
  </si>
  <si>
    <t>ПС-110/10 кВ «Клементьево»</t>
  </si>
  <si>
    <t>ПС-110/27,5/10 кВ «Галич тяговая»</t>
  </si>
  <si>
    <t>ПС-110/27,5/6 кВ «Шарья тяговая»</t>
  </si>
  <si>
    <t xml:space="preserve">ПС-35/10 кВ «Спасс» </t>
  </si>
  <si>
    <t xml:space="preserve">ПС-35/10 кВ «Тимошино» </t>
  </si>
  <si>
    <t xml:space="preserve">ПС-35/10 кВ «Унжа» </t>
  </si>
  <si>
    <t xml:space="preserve">ПС-35/10 кВ «Матвеево» </t>
  </si>
  <si>
    <t xml:space="preserve">ПС-35/10 кВ «Панкратово» </t>
  </si>
  <si>
    <t xml:space="preserve">ПС-35/10 кВ «Петровское» </t>
  </si>
  <si>
    <t xml:space="preserve">ПС-35/10 кВ «Словинка» </t>
  </si>
  <si>
    <t xml:space="preserve">ПС-35/10 кВ «Якимово» </t>
  </si>
  <si>
    <t>ПС-35/10 кВ «Татарское»</t>
  </si>
  <si>
    <t>ПС-35/10 кВ «Березовец»</t>
  </si>
  <si>
    <t>ПС-110/10 кВ «Лопарево»</t>
  </si>
  <si>
    <t>ПС-35/10 кВ «Пронино»</t>
  </si>
  <si>
    <t>ПС-35/10 кВ «Толтуново»</t>
  </si>
  <si>
    <t>ПС-110/6 кВ «ТЭЦ-1»</t>
  </si>
  <si>
    <t>ПС-110/35/6 кВ «Кострома-3»</t>
  </si>
  <si>
    <t>ПС-35/10 кВ «Унжа»</t>
  </si>
  <si>
    <t xml:space="preserve">ПС-35/10 кВ «Кологрив» </t>
  </si>
  <si>
    <t xml:space="preserve">ПС-35/6 кВ «Центральная» </t>
  </si>
  <si>
    <t xml:space="preserve">ПС-110/35/27,5/10 кВ «Нея» </t>
  </si>
  <si>
    <t>ПС-110/35/10 кВ «Южная»</t>
  </si>
  <si>
    <t xml:space="preserve">ПС-110/6/6 кВ «Промузел» </t>
  </si>
  <si>
    <t>ПС-110/6 кВ «ТЭЦ-2»</t>
  </si>
  <si>
    <t xml:space="preserve">ПС-35/10 кВ «Окулово» </t>
  </si>
  <si>
    <t>ПС-35/10 кВ «Чернышево»</t>
  </si>
  <si>
    <t xml:space="preserve">ПС-110/35/10 кВ «Вохма» </t>
  </si>
  <si>
    <t xml:space="preserve">ПС-35/10 кВ «Слобода» </t>
  </si>
  <si>
    <t>ПС-110/35/10 кВ «Ильинское»</t>
  </si>
  <si>
    <t xml:space="preserve">ПС-110/27,5/6 кВ «Шарья тяговая» </t>
  </si>
  <si>
    <t xml:space="preserve">ПС-35/10 кВ «Луптюг» </t>
  </si>
  <si>
    <t xml:space="preserve">ПС-35/10 кВ «Степаново» </t>
  </si>
  <si>
    <t xml:space="preserve">ПС-35/10 кВ «Николо-Макарово» </t>
  </si>
  <si>
    <t xml:space="preserve">ПС-35/10 кВ «Нежитино» </t>
  </si>
  <si>
    <t xml:space="preserve">ПС-110/35/10 кВ «Новая» </t>
  </si>
  <si>
    <t xml:space="preserve">ПС-110/35/10 кВ «Чухлома» </t>
  </si>
  <si>
    <t xml:space="preserve">ПС-110/35/10 кВ «Павино» </t>
  </si>
  <si>
    <t xml:space="preserve">ПС-110/10 кВ «Шекшема» </t>
  </si>
  <si>
    <t xml:space="preserve">ПС-35/10 кВ «Кривячка» </t>
  </si>
  <si>
    <t xml:space="preserve">ПС-110/35/10 кВ «Солигалич» </t>
  </si>
  <si>
    <t xml:space="preserve">ПС-110/35/10 кВ «Антропово» </t>
  </si>
  <si>
    <t xml:space="preserve">ПС-35/10 кВ «Судай» </t>
  </si>
  <si>
    <t>ПС-110/35/10 кВ «Рождественское»</t>
  </si>
  <si>
    <t>ПС-35/6 кВ «Сандогора»</t>
  </si>
  <si>
    <t xml:space="preserve">ПС-35/10 кВ «Пищёвка» </t>
  </si>
  <si>
    <t>ПС-35/10 кВ «Починок»</t>
  </si>
  <si>
    <t>ПС-110/6/10 кВ «БХЗ»</t>
  </si>
  <si>
    <t>6 месяцев</t>
  </si>
  <si>
    <t>12 месяцев</t>
  </si>
  <si>
    <t>4 месяца</t>
  </si>
  <si>
    <t>15 раб.дней</t>
  </si>
  <si>
    <t>шт</t>
  </si>
  <si>
    <t>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</si>
</sst>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  <numFmt numFmtId="169" formatCode="0.00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8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8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1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32"/>
  <sheetViews>
    <sheetView view="pageBreakPreview" zoomScaleNormal="80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3" customWidth="1"/>
    <col min="2" max="2" width="6.5703125" customWidth="1"/>
    <col min="3" max="3" width="39.5703125" customWidth="1"/>
    <col min="4" max="4" width="10.140625" customWidth="1"/>
    <col min="5" max="5" width="13.85546875" style="25" customWidth="1"/>
    <col min="6" max="6" width="9.140625" customWidth="1"/>
    <col min="7" max="7" width="10.7109375" style="25" customWidth="1"/>
    <col min="8" max="8" width="10.140625" style="3" customWidth="1"/>
    <col min="9" max="9" width="10.140625" style="27" customWidth="1"/>
    <col min="10" max="10" width="9.140625" customWidth="1"/>
    <col min="11" max="11" width="10.140625" style="25" customWidth="1"/>
    <col min="12" max="12" width="9.140625" customWidth="1"/>
  </cols>
  <sheetData>
    <row r="1" spans="1:13" ht="15.75" thickBot="1" x14ac:dyDescent="0.3">
      <c r="A1" s="41" t="s">
        <v>112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5.75" customHeight="1" thickBot="1" x14ac:dyDescent="0.3">
      <c r="A2" s="42" t="s">
        <v>2</v>
      </c>
      <c r="B2" s="19"/>
      <c r="C2" s="42" t="s">
        <v>11</v>
      </c>
      <c r="D2" s="44" t="s">
        <v>3</v>
      </c>
      <c r="E2" s="44"/>
      <c r="F2" s="44" t="s">
        <v>4</v>
      </c>
      <c r="G2" s="44"/>
      <c r="H2" s="44" t="s">
        <v>5</v>
      </c>
      <c r="I2" s="45"/>
      <c r="J2" s="44" t="s">
        <v>6</v>
      </c>
      <c r="K2" s="44"/>
    </row>
    <row r="3" spans="1:13" ht="46.5" customHeight="1" thickBot="1" x14ac:dyDescent="0.3">
      <c r="A3" s="43"/>
      <c r="B3" s="20" t="s">
        <v>103</v>
      </c>
      <c r="C3" s="43"/>
      <c r="D3" s="44"/>
      <c r="E3" s="44"/>
      <c r="F3" s="44"/>
      <c r="G3" s="44"/>
      <c r="H3" s="44"/>
      <c r="I3" s="45"/>
      <c r="J3" s="44"/>
      <c r="K3" s="44"/>
    </row>
    <row r="4" spans="1:13" x14ac:dyDescent="0.25">
      <c r="A4" s="43"/>
      <c r="B4" s="20"/>
      <c r="C4" s="43"/>
      <c r="D4" s="21" t="s">
        <v>168</v>
      </c>
      <c r="E4" s="22" t="s">
        <v>169</v>
      </c>
      <c r="F4" s="21" t="s">
        <v>168</v>
      </c>
      <c r="G4" s="22" t="s">
        <v>169</v>
      </c>
      <c r="H4" s="21" t="s">
        <v>168</v>
      </c>
      <c r="I4" s="22" t="s">
        <v>169</v>
      </c>
      <c r="J4" s="21" t="s">
        <v>168</v>
      </c>
      <c r="K4" s="22" t="s">
        <v>169</v>
      </c>
    </row>
    <row r="5" spans="1:13" s="32" customFormat="1" x14ac:dyDescent="0.25">
      <c r="A5" s="28" t="s">
        <v>15</v>
      </c>
      <c r="B5" s="28"/>
      <c r="C5" s="28" t="s">
        <v>12</v>
      </c>
      <c r="D5" s="29">
        <f t="shared" ref="D5:K5" si="0">SUM(D6:D65)</f>
        <v>227</v>
      </c>
      <c r="E5" s="30">
        <f t="shared" si="0"/>
        <v>3.4890999999999992</v>
      </c>
      <c r="F5" s="29">
        <f t="shared" si="0"/>
        <v>161</v>
      </c>
      <c r="G5" s="30">
        <f t="shared" si="0"/>
        <v>2.3763999999999994</v>
      </c>
      <c r="H5" s="31">
        <f t="shared" si="0"/>
        <v>107</v>
      </c>
      <c r="I5" s="30">
        <f t="shared" si="0"/>
        <v>1.0670999999999995</v>
      </c>
      <c r="J5" s="29">
        <f t="shared" si="0"/>
        <v>3</v>
      </c>
      <c r="K5" s="30">
        <f t="shared" si="0"/>
        <v>0.372</v>
      </c>
    </row>
    <row r="6" spans="1:13" s="2" customFormat="1" x14ac:dyDescent="0.25">
      <c r="A6" s="16" t="s">
        <v>15</v>
      </c>
      <c r="B6" s="16">
        <v>1</v>
      </c>
      <c r="C6" s="16" t="s">
        <v>79</v>
      </c>
      <c r="D6" s="16">
        <v>13</v>
      </c>
      <c r="E6" s="24">
        <v>0.26869999999999999</v>
      </c>
      <c r="F6" s="16">
        <v>3</v>
      </c>
      <c r="G6" s="24">
        <v>3.6999999999999998E-2</v>
      </c>
      <c r="H6" s="23">
        <v>4</v>
      </c>
      <c r="I6" s="24">
        <v>4.5999999999999999E-2</v>
      </c>
      <c r="J6" s="16">
        <v>0</v>
      </c>
      <c r="K6" s="24">
        <v>0</v>
      </c>
      <c r="L6" s="7"/>
      <c r="M6" s="6"/>
    </row>
    <row r="7" spans="1:13" s="2" customFormat="1" x14ac:dyDescent="0.25">
      <c r="A7" s="16" t="s">
        <v>15</v>
      </c>
      <c r="B7" s="16">
        <v>2</v>
      </c>
      <c r="C7" s="16" t="s">
        <v>31</v>
      </c>
      <c r="D7" s="16">
        <v>64</v>
      </c>
      <c r="E7" s="24">
        <v>0.45500000000000002</v>
      </c>
      <c r="F7" s="16">
        <v>11</v>
      </c>
      <c r="G7" s="24">
        <v>9.6000000000000002E-2</v>
      </c>
      <c r="H7" s="23">
        <v>3</v>
      </c>
      <c r="I7" s="24">
        <v>3.5000000000000003E-2</v>
      </c>
      <c r="J7" s="16">
        <v>0</v>
      </c>
      <c r="K7" s="24">
        <v>0</v>
      </c>
      <c r="L7" s="7"/>
      <c r="M7" s="6"/>
    </row>
    <row r="8" spans="1:13" s="2" customFormat="1" x14ac:dyDescent="0.25">
      <c r="A8" s="16" t="s">
        <v>15</v>
      </c>
      <c r="B8" s="16">
        <v>3</v>
      </c>
      <c r="C8" s="16" t="s">
        <v>28</v>
      </c>
      <c r="D8" s="16">
        <v>7</v>
      </c>
      <c r="E8" s="24">
        <v>6.9500000000000006E-2</v>
      </c>
      <c r="F8" s="16">
        <v>5</v>
      </c>
      <c r="G8" s="24">
        <v>4.4999999999999998E-2</v>
      </c>
      <c r="H8" s="23">
        <v>5</v>
      </c>
      <c r="I8" s="24">
        <v>6.5000000000000002E-2</v>
      </c>
      <c r="J8" s="16">
        <v>0</v>
      </c>
      <c r="K8" s="24">
        <v>0</v>
      </c>
      <c r="L8" s="7"/>
      <c r="M8" s="6"/>
    </row>
    <row r="9" spans="1:13" s="2" customFormat="1" x14ac:dyDescent="0.25">
      <c r="A9" s="16" t="s">
        <v>15</v>
      </c>
      <c r="B9" s="16">
        <v>4</v>
      </c>
      <c r="C9" s="16" t="s">
        <v>23</v>
      </c>
      <c r="D9" s="16">
        <v>1</v>
      </c>
      <c r="E9" s="24">
        <v>6.0000000000000001E-3</v>
      </c>
      <c r="F9" s="16">
        <v>2</v>
      </c>
      <c r="G9" s="24">
        <v>2.3E-2</v>
      </c>
      <c r="H9" s="23">
        <v>3</v>
      </c>
      <c r="I9" s="24">
        <v>1.9E-2</v>
      </c>
      <c r="J9" s="16">
        <v>0</v>
      </c>
      <c r="K9" s="24">
        <v>0</v>
      </c>
      <c r="L9" s="7"/>
      <c r="M9" s="6"/>
    </row>
    <row r="10" spans="1:13" s="2" customFormat="1" x14ac:dyDescent="0.25">
      <c r="A10" s="16" t="s">
        <v>15</v>
      </c>
      <c r="B10" s="16">
        <v>5</v>
      </c>
      <c r="C10" s="16" t="s">
        <v>35</v>
      </c>
      <c r="D10" s="16">
        <v>5</v>
      </c>
      <c r="E10" s="24">
        <v>6.2E-2</v>
      </c>
      <c r="F10" s="16">
        <v>6</v>
      </c>
      <c r="G10" s="24">
        <v>7.4999999999999997E-2</v>
      </c>
      <c r="H10" s="23">
        <v>13</v>
      </c>
      <c r="I10" s="24">
        <v>0.13300000000000001</v>
      </c>
      <c r="J10" s="16">
        <v>0</v>
      </c>
      <c r="K10" s="24">
        <v>0</v>
      </c>
      <c r="L10" s="7"/>
      <c r="M10" s="6"/>
    </row>
    <row r="11" spans="1:13" s="2" customFormat="1" x14ac:dyDescent="0.25">
      <c r="A11" s="16" t="s">
        <v>15</v>
      </c>
      <c r="B11" s="16">
        <v>6</v>
      </c>
      <c r="C11" s="16" t="s">
        <v>16</v>
      </c>
      <c r="D11" s="16">
        <v>17</v>
      </c>
      <c r="E11" s="24">
        <v>0.127</v>
      </c>
      <c r="F11" s="16">
        <v>14</v>
      </c>
      <c r="G11" s="24">
        <v>0.115</v>
      </c>
      <c r="H11" s="23">
        <v>6</v>
      </c>
      <c r="I11" s="24">
        <v>0.04</v>
      </c>
      <c r="J11" s="16">
        <v>0</v>
      </c>
      <c r="K11" s="24">
        <v>0</v>
      </c>
      <c r="L11" s="7"/>
      <c r="M11" s="6"/>
    </row>
    <row r="12" spans="1:13" s="2" customFormat="1" x14ac:dyDescent="0.25">
      <c r="A12" s="16" t="s">
        <v>15</v>
      </c>
      <c r="B12" s="16">
        <v>7</v>
      </c>
      <c r="C12" s="16" t="s">
        <v>77</v>
      </c>
      <c r="D12" s="16">
        <v>1</v>
      </c>
      <c r="E12" s="24">
        <v>1.4999999999999999E-2</v>
      </c>
      <c r="F12" s="16">
        <v>1</v>
      </c>
      <c r="G12" s="24">
        <v>1.4999999999999999E-2</v>
      </c>
      <c r="H12" s="23">
        <v>4</v>
      </c>
      <c r="I12" s="24">
        <v>0.04</v>
      </c>
      <c r="J12" s="16">
        <v>0</v>
      </c>
      <c r="K12" s="24">
        <v>0</v>
      </c>
      <c r="L12" s="7"/>
      <c r="M12" s="6"/>
    </row>
    <row r="13" spans="1:13" s="2" customFormat="1" x14ac:dyDescent="0.25">
      <c r="A13" s="16" t="s">
        <v>15</v>
      </c>
      <c r="B13" s="16">
        <v>8</v>
      </c>
      <c r="C13" s="16" t="s">
        <v>47</v>
      </c>
      <c r="D13" s="16">
        <v>1</v>
      </c>
      <c r="E13" s="24">
        <v>1.4999999999999999E-2</v>
      </c>
      <c r="F13" s="16">
        <v>2</v>
      </c>
      <c r="G13" s="24">
        <v>2.5000000000000001E-2</v>
      </c>
      <c r="H13" s="23">
        <v>0</v>
      </c>
      <c r="I13" s="24">
        <v>0</v>
      </c>
      <c r="J13" s="16">
        <v>0</v>
      </c>
      <c r="K13" s="24">
        <v>0</v>
      </c>
      <c r="L13" s="7"/>
      <c r="M13" s="6"/>
    </row>
    <row r="14" spans="1:13" s="2" customFormat="1" x14ac:dyDescent="0.25">
      <c r="A14" s="16" t="s">
        <v>15</v>
      </c>
      <c r="B14" s="16">
        <v>9</v>
      </c>
      <c r="C14" s="16" t="s">
        <v>48</v>
      </c>
      <c r="D14" s="16">
        <v>1</v>
      </c>
      <c r="E14" s="24">
        <v>5.0000000000000001E-3</v>
      </c>
      <c r="F14" s="16">
        <v>1</v>
      </c>
      <c r="G14" s="24">
        <v>5.0000000000000001E-3</v>
      </c>
      <c r="H14" s="23">
        <v>0</v>
      </c>
      <c r="I14" s="24">
        <v>0</v>
      </c>
      <c r="J14" s="16">
        <v>0</v>
      </c>
      <c r="K14" s="24">
        <v>0</v>
      </c>
      <c r="L14" s="7"/>
      <c r="M14" s="6"/>
    </row>
    <row r="15" spans="1:13" s="2" customFormat="1" x14ac:dyDescent="0.25">
      <c r="A15" s="16" t="s">
        <v>15</v>
      </c>
      <c r="B15" s="16">
        <v>10</v>
      </c>
      <c r="C15" s="16" t="s">
        <v>30</v>
      </c>
      <c r="D15" s="16">
        <v>20</v>
      </c>
      <c r="E15" s="24">
        <v>0.216</v>
      </c>
      <c r="F15" s="16">
        <v>17</v>
      </c>
      <c r="G15" s="24">
        <v>0.159</v>
      </c>
      <c r="H15" s="23">
        <v>1</v>
      </c>
      <c r="I15" s="24">
        <v>7.0000000000000001E-3</v>
      </c>
      <c r="J15" s="16">
        <v>1</v>
      </c>
      <c r="K15" s="24">
        <v>7.0000000000000001E-3</v>
      </c>
      <c r="L15" s="7"/>
      <c r="M15" s="6"/>
    </row>
    <row r="16" spans="1:13" s="2" customFormat="1" x14ac:dyDescent="0.25">
      <c r="A16" s="16" t="s">
        <v>15</v>
      </c>
      <c r="B16" s="16">
        <v>11</v>
      </c>
      <c r="C16" s="16" t="s">
        <v>25</v>
      </c>
      <c r="D16" s="16">
        <v>0</v>
      </c>
      <c r="E16" s="24">
        <v>0</v>
      </c>
      <c r="F16" s="16">
        <v>3</v>
      </c>
      <c r="G16" s="24">
        <v>0.06</v>
      </c>
      <c r="H16" s="23">
        <v>7</v>
      </c>
      <c r="I16" s="24">
        <v>7.0999999999999994E-2</v>
      </c>
      <c r="J16" s="16">
        <v>0</v>
      </c>
      <c r="K16" s="24">
        <v>0</v>
      </c>
      <c r="L16" s="7"/>
      <c r="M16" s="6"/>
    </row>
    <row r="17" spans="1:97" s="2" customFormat="1" x14ac:dyDescent="0.25">
      <c r="A17" s="16" t="s">
        <v>15</v>
      </c>
      <c r="B17" s="16">
        <v>12</v>
      </c>
      <c r="C17" s="16" t="s">
        <v>18</v>
      </c>
      <c r="D17" s="16">
        <v>15</v>
      </c>
      <c r="E17" s="24">
        <v>0.14899999999999999</v>
      </c>
      <c r="F17" s="16">
        <v>13</v>
      </c>
      <c r="G17" s="24">
        <v>0.17849999999999999</v>
      </c>
      <c r="H17" s="23">
        <v>10</v>
      </c>
      <c r="I17" s="24">
        <v>8.7999999999999995E-2</v>
      </c>
      <c r="J17" s="16">
        <v>0</v>
      </c>
      <c r="K17" s="24">
        <v>0</v>
      </c>
      <c r="L17" s="7"/>
      <c r="M17" s="6"/>
    </row>
    <row r="18" spans="1:97" s="2" customFormat="1" x14ac:dyDescent="0.25">
      <c r="A18" s="16" t="s">
        <v>15</v>
      </c>
      <c r="B18" s="16">
        <v>13</v>
      </c>
      <c r="C18" s="16" t="s">
        <v>32</v>
      </c>
      <c r="D18" s="16">
        <v>0</v>
      </c>
      <c r="E18" s="24">
        <v>0</v>
      </c>
      <c r="F18" s="16">
        <v>0</v>
      </c>
      <c r="G18" s="24">
        <v>0</v>
      </c>
      <c r="H18" s="23">
        <v>1</v>
      </c>
      <c r="I18" s="24">
        <v>6.0000000000000001E-3</v>
      </c>
      <c r="J18" s="16">
        <v>0</v>
      </c>
      <c r="K18" s="24">
        <v>0</v>
      </c>
      <c r="L18" s="7"/>
      <c r="M18" s="6"/>
    </row>
    <row r="19" spans="1:97" s="4" customFormat="1" x14ac:dyDescent="0.25">
      <c r="A19" s="16" t="s">
        <v>15</v>
      </c>
      <c r="B19" s="16">
        <v>14</v>
      </c>
      <c r="C19" s="16" t="s">
        <v>29</v>
      </c>
      <c r="D19" s="16">
        <v>5</v>
      </c>
      <c r="E19" s="24">
        <v>4.3999999999999997E-2</v>
      </c>
      <c r="F19" s="16">
        <v>5</v>
      </c>
      <c r="G19" s="24">
        <v>4.5999999999999999E-2</v>
      </c>
      <c r="H19" s="23">
        <v>3</v>
      </c>
      <c r="I19" s="24">
        <v>2.7E-2</v>
      </c>
      <c r="J19" s="16">
        <v>0</v>
      </c>
      <c r="K19" s="24">
        <v>0</v>
      </c>
      <c r="L19" s="7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2" customFormat="1" x14ac:dyDescent="0.25">
      <c r="A20" s="16" t="s">
        <v>15</v>
      </c>
      <c r="B20" s="16">
        <v>15</v>
      </c>
      <c r="C20" s="16" t="s">
        <v>21</v>
      </c>
      <c r="D20" s="16">
        <v>10</v>
      </c>
      <c r="E20" s="24">
        <v>0.111</v>
      </c>
      <c r="F20" s="16">
        <v>11</v>
      </c>
      <c r="G20" s="24">
        <v>9.5000000000000001E-2</v>
      </c>
      <c r="H20" s="23">
        <v>3</v>
      </c>
      <c r="I20" s="24">
        <v>2.1600000000000001E-2</v>
      </c>
      <c r="J20" s="16">
        <v>0</v>
      </c>
      <c r="K20" s="24">
        <v>0</v>
      </c>
      <c r="L20" s="7"/>
      <c r="M20" s="6"/>
    </row>
    <row r="21" spans="1:97" s="2" customFormat="1" x14ac:dyDescent="0.25">
      <c r="A21" s="16" t="s">
        <v>15</v>
      </c>
      <c r="B21" s="16">
        <v>16</v>
      </c>
      <c r="C21" s="16" t="s">
        <v>27</v>
      </c>
      <c r="D21" s="16">
        <v>7</v>
      </c>
      <c r="E21" s="24">
        <v>9.6000000000000002E-2</v>
      </c>
      <c r="F21" s="16">
        <v>2</v>
      </c>
      <c r="G21" s="24">
        <v>1.4999999999999999E-2</v>
      </c>
      <c r="H21" s="23">
        <v>4</v>
      </c>
      <c r="I21" s="24">
        <v>3.5999999999999997E-2</v>
      </c>
      <c r="J21" s="16">
        <v>0</v>
      </c>
      <c r="K21" s="24">
        <v>0</v>
      </c>
      <c r="L21" s="7"/>
      <c r="M21" s="6"/>
    </row>
    <row r="22" spans="1:97" s="2" customFormat="1" x14ac:dyDescent="0.25">
      <c r="A22" s="16" t="s">
        <v>15</v>
      </c>
      <c r="B22" s="16">
        <v>17</v>
      </c>
      <c r="C22" s="16" t="s">
        <v>41</v>
      </c>
      <c r="D22" s="16">
        <v>9</v>
      </c>
      <c r="E22" s="24">
        <v>0.128</v>
      </c>
      <c r="F22" s="16">
        <v>10</v>
      </c>
      <c r="G22" s="24">
        <v>0.27800000000000002</v>
      </c>
      <c r="H22" s="23">
        <v>7</v>
      </c>
      <c r="I22" s="24">
        <v>0.109</v>
      </c>
      <c r="J22" s="16">
        <v>0</v>
      </c>
      <c r="K22" s="24">
        <v>0</v>
      </c>
      <c r="L22" s="7"/>
      <c r="M22" s="6"/>
    </row>
    <row r="23" spans="1:97" s="2" customFormat="1" x14ac:dyDescent="0.25">
      <c r="A23" s="16" t="s">
        <v>15</v>
      </c>
      <c r="B23" s="16">
        <v>18</v>
      </c>
      <c r="C23" s="16" t="s">
        <v>75</v>
      </c>
      <c r="D23" s="16">
        <v>8</v>
      </c>
      <c r="E23" s="24">
        <v>7.8E-2</v>
      </c>
      <c r="F23" s="16">
        <v>7</v>
      </c>
      <c r="G23" s="24">
        <v>8.6999999999999994E-2</v>
      </c>
      <c r="H23" s="23">
        <v>2</v>
      </c>
      <c r="I23" s="24">
        <v>3.5000000000000003E-2</v>
      </c>
      <c r="J23" s="16">
        <v>0</v>
      </c>
      <c r="K23" s="24">
        <v>0</v>
      </c>
      <c r="L23" s="7"/>
      <c r="M23" s="6"/>
    </row>
    <row r="24" spans="1:97" s="2" customFormat="1" x14ac:dyDescent="0.25">
      <c r="A24" s="16" t="s">
        <v>15</v>
      </c>
      <c r="B24" s="16">
        <v>19</v>
      </c>
      <c r="C24" s="16" t="s">
        <v>78</v>
      </c>
      <c r="D24" s="16">
        <v>0</v>
      </c>
      <c r="E24" s="24">
        <v>0</v>
      </c>
      <c r="F24" s="16">
        <v>0</v>
      </c>
      <c r="G24" s="24">
        <v>0</v>
      </c>
      <c r="H24" s="23">
        <v>2</v>
      </c>
      <c r="I24" s="24">
        <v>0.02</v>
      </c>
      <c r="J24" s="16">
        <v>0</v>
      </c>
      <c r="K24" s="24">
        <v>0</v>
      </c>
      <c r="L24" s="7"/>
      <c r="M24" s="6"/>
    </row>
    <row r="25" spans="1:97" s="2" customFormat="1" x14ac:dyDescent="0.25">
      <c r="A25" s="16" t="s">
        <v>15</v>
      </c>
      <c r="B25" s="16">
        <v>20</v>
      </c>
      <c r="C25" s="16" t="s">
        <v>38</v>
      </c>
      <c r="D25" s="16">
        <v>1</v>
      </c>
      <c r="E25" s="24">
        <v>1.4999999999999999E-2</v>
      </c>
      <c r="F25" s="16">
        <v>5</v>
      </c>
      <c r="G25" s="24">
        <v>7.0000000000000007E-2</v>
      </c>
      <c r="H25" s="23">
        <v>0</v>
      </c>
      <c r="I25" s="24">
        <v>0</v>
      </c>
      <c r="J25" s="16">
        <v>0</v>
      </c>
      <c r="K25" s="24">
        <v>0</v>
      </c>
      <c r="L25" s="7"/>
      <c r="M25" s="6"/>
    </row>
    <row r="26" spans="1:97" s="2" customFormat="1" x14ac:dyDescent="0.25">
      <c r="A26" s="16" t="s">
        <v>15</v>
      </c>
      <c r="B26" s="16">
        <v>21</v>
      </c>
      <c r="C26" s="16" t="s">
        <v>56</v>
      </c>
      <c r="D26" s="16">
        <v>2</v>
      </c>
      <c r="E26" s="24">
        <v>0.03</v>
      </c>
      <c r="F26" s="16">
        <v>3</v>
      </c>
      <c r="G26" s="24">
        <v>3.5000000000000003E-2</v>
      </c>
      <c r="H26" s="23">
        <v>1</v>
      </c>
      <c r="I26" s="24">
        <v>1.4999999999999999E-2</v>
      </c>
      <c r="J26" s="16">
        <v>0</v>
      </c>
      <c r="K26" s="24">
        <v>0</v>
      </c>
      <c r="L26" s="7"/>
      <c r="M26" s="6"/>
    </row>
    <row r="27" spans="1:97" s="2" customFormat="1" x14ac:dyDescent="0.25">
      <c r="A27" s="16" t="s">
        <v>15</v>
      </c>
      <c r="B27" s="16">
        <v>22</v>
      </c>
      <c r="C27" s="16" t="s">
        <v>40</v>
      </c>
      <c r="D27" s="16">
        <v>3</v>
      </c>
      <c r="E27" s="24">
        <v>4.4999999999999998E-2</v>
      </c>
      <c r="F27" s="16">
        <v>2</v>
      </c>
      <c r="G27" s="24">
        <v>2.1999999999999999E-2</v>
      </c>
      <c r="H27" s="23">
        <v>3</v>
      </c>
      <c r="I27" s="24">
        <v>2.9000000000000001E-2</v>
      </c>
      <c r="J27" s="16">
        <v>0</v>
      </c>
      <c r="K27" s="24">
        <v>0</v>
      </c>
      <c r="L27" s="7"/>
      <c r="M27" s="6"/>
    </row>
    <row r="28" spans="1:97" s="2" customFormat="1" x14ac:dyDescent="0.25">
      <c r="A28" s="16" t="s">
        <v>15</v>
      </c>
      <c r="B28" s="16">
        <v>23</v>
      </c>
      <c r="C28" s="16" t="s">
        <v>59</v>
      </c>
      <c r="D28" s="16">
        <v>1</v>
      </c>
      <c r="E28" s="24">
        <v>7.0000000000000001E-3</v>
      </c>
      <c r="F28" s="16">
        <v>3</v>
      </c>
      <c r="G28" s="24">
        <v>2.7E-2</v>
      </c>
      <c r="H28" s="23">
        <v>1</v>
      </c>
      <c r="I28" s="24">
        <v>0.01</v>
      </c>
      <c r="J28" s="16">
        <v>0</v>
      </c>
      <c r="K28" s="24">
        <v>0</v>
      </c>
      <c r="L28" s="7"/>
      <c r="M28" s="6"/>
    </row>
    <row r="29" spans="1:97" s="2" customFormat="1" x14ac:dyDescent="0.25">
      <c r="A29" s="16" t="s">
        <v>15</v>
      </c>
      <c r="B29" s="16">
        <v>24</v>
      </c>
      <c r="C29" s="16" t="s">
        <v>62</v>
      </c>
      <c r="D29" s="16">
        <v>6</v>
      </c>
      <c r="E29" s="24">
        <v>6.5000000000000002E-2</v>
      </c>
      <c r="F29" s="16">
        <v>6</v>
      </c>
      <c r="G29" s="24">
        <v>4.5999999999999999E-2</v>
      </c>
      <c r="H29" s="23">
        <v>7</v>
      </c>
      <c r="I29" s="24">
        <v>7.5499999999999998E-2</v>
      </c>
      <c r="J29" s="16">
        <v>0</v>
      </c>
      <c r="K29" s="24">
        <v>0</v>
      </c>
      <c r="L29" s="7"/>
      <c r="M29" s="6"/>
    </row>
    <row r="30" spans="1:97" s="2" customFormat="1" x14ac:dyDescent="0.25">
      <c r="A30" s="16" t="s">
        <v>15</v>
      </c>
      <c r="B30" s="16">
        <v>25</v>
      </c>
      <c r="C30" s="16" t="s">
        <v>61</v>
      </c>
      <c r="D30" s="16">
        <v>4</v>
      </c>
      <c r="E30" s="24">
        <v>8.5000000000000006E-2</v>
      </c>
      <c r="F30" s="16">
        <v>1</v>
      </c>
      <c r="G30" s="24">
        <v>3.5000000000000003E-2</v>
      </c>
      <c r="H30" s="23">
        <v>0</v>
      </c>
      <c r="I30" s="24">
        <v>0</v>
      </c>
      <c r="J30" s="16">
        <v>0</v>
      </c>
      <c r="K30" s="24">
        <v>0</v>
      </c>
      <c r="L30" s="7"/>
      <c r="M30" s="6"/>
    </row>
    <row r="31" spans="1:97" s="2" customFormat="1" x14ac:dyDescent="0.25">
      <c r="A31" s="16" t="s">
        <v>15</v>
      </c>
      <c r="B31" s="16">
        <v>26</v>
      </c>
      <c r="C31" s="16" t="s">
        <v>66</v>
      </c>
      <c r="D31" s="16">
        <v>4</v>
      </c>
      <c r="E31" s="24">
        <v>3.5999999999999997E-2</v>
      </c>
      <c r="F31" s="16">
        <v>3</v>
      </c>
      <c r="G31" s="24">
        <v>3.6999999999999998E-2</v>
      </c>
      <c r="H31" s="23">
        <v>0</v>
      </c>
      <c r="I31" s="24">
        <v>0</v>
      </c>
      <c r="J31" s="16">
        <v>0</v>
      </c>
      <c r="K31" s="24">
        <v>0</v>
      </c>
      <c r="L31" s="7"/>
      <c r="M31" s="6"/>
    </row>
    <row r="32" spans="1:97" s="2" customFormat="1" x14ac:dyDescent="0.25">
      <c r="A32" s="16" t="s">
        <v>15</v>
      </c>
      <c r="B32" s="16">
        <v>27</v>
      </c>
      <c r="C32" s="16" t="s">
        <v>67</v>
      </c>
      <c r="D32" s="16">
        <v>0</v>
      </c>
      <c r="E32" s="24">
        <v>0</v>
      </c>
      <c r="F32" s="16">
        <v>2</v>
      </c>
      <c r="G32" s="24">
        <v>0.40500000000000003</v>
      </c>
      <c r="H32" s="23">
        <v>0</v>
      </c>
      <c r="I32" s="24">
        <v>0</v>
      </c>
      <c r="J32" s="16">
        <v>0</v>
      </c>
      <c r="K32" s="24">
        <v>0</v>
      </c>
      <c r="L32" s="7"/>
      <c r="M32" s="6"/>
    </row>
    <row r="33" spans="1:13" s="2" customFormat="1" x14ac:dyDescent="0.25">
      <c r="A33" s="16" t="s">
        <v>15</v>
      </c>
      <c r="B33" s="16">
        <v>28</v>
      </c>
      <c r="C33" s="16" t="s">
        <v>68</v>
      </c>
      <c r="D33" s="16">
        <v>2</v>
      </c>
      <c r="E33" s="24">
        <v>0.02</v>
      </c>
      <c r="F33" s="16">
        <v>1</v>
      </c>
      <c r="G33" s="24">
        <v>0.01</v>
      </c>
      <c r="H33" s="23">
        <v>0</v>
      </c>
      <c r="I33" s="24">
        <v>0</v>
      </c>
      <c r="J33" s="16">
        <v>0</v>
      </c>
      <c r="K33" s="24">
        <v>0</v>
      </c>
      <c r="L33" s="7"/>
      <c r="M33" s="6"/>
    </row>
    <row r="34" spans="1:13" s="2" customFormat="1" x14ac:dyDescent="0.25">
      <c r="A34" s="16" t="s">
        <v>15</v>
      </c>
      <c r="B34" s="16">
        <v>29</v>
      </c>
      <c r="C34" s="16" t="s">
        <v>71</v>
      </c>
      <c r="D34" s="16">
        <v>1</v>
      </c>
      <c r="E34" s="24">
        <v>7.0000000000000001E-3</v>
      </c>
      <c r="F34" s="16">
        <v>0</v>
      </c>
      <c r="G34" s="24">
        <v>0</v>
      </c>
      <c r="H34" s="23">
        <v>0</v>
      </c>
      <c r="I34" s="24">
        <v>0</v>
      </c>
      <c r="J34" s="16">
        <v>0</v>
      </c>
      <c r="K34" s="24">
        <v>0</v>
      </c>
      <c r="L34" s="7"/>
      <c r="M34" s="6"/>
    </row>
    <row r="35" spans="1:13" s="2" customFormat="1" x14ac:dyDescent="0.25">
      <c r="A35" s="16" t="s">
        <v>15</v>
      </c>
      <c r="B35" s="16">
        <v>30</v>
      </c>
      <c r="C35" s="16" t="s">
        <v>72</v>
      </c>
      <c r="D35" s="16">
        <v>2</v>
      </c>
      <c r="E35" s="24">
        <v>0.01</v>
      </c>
      <c r="F35" s="16">
        <v>0</v>
      </c>
      <c r="G35" s="24">
        <v>0</v>
      </c>
      <c r="H35" s="23">
        <v>1</v>
      </c>
      <c r="I35" s="24">
        <v>1.4999999999999999E-2</v>
      </c>
      <c r="J35" s="16">
        <v>0</v>
      </c>
      <c r="K35" s="24">
        <v>0</v>
      </c>
      <c r="L35" s="7"/>
      <c r="M35" s="6"/>
    </row>
    <row r="36" spans="1:13" s="2" customFormat="1" x14ac:dyDescent="0.25">
      <c r="A36" s="16" t="s">
        <v>15</v>
      </c>
      <c r="B36" s="16">
        <v>31</v>
      </c>
      <c r="C36" s="16" t="s">
        <v>73</v>
      </c>
      <c r="D36" s="16">
        <v>0</v>
      </c>
      <c r="E36" s="24">
        <v>0</v>
      </c>
      <c r="F36" s="16">
        <v>1</v>
      </c>
      <c r="G36" s="24">
        <v>1.4999999999999999E-2</v>
      </c>
      <c r="H36" s="23">
        <v>0</v>
      </c>
      <c r="I36" s="24">
        <v>0</v>
      </c>
      <c r="J36" s="16">
        <v>0</v>
      </c>
      <c r="K36" s="24">
        <v>0</v>
      </c>
      <c r="L36" s="7"/>
      <c r="M36" s="6"/>
    </row>
    <row r="37" spans="1:13" s="2" customFormat="1" x14ac:dyDescent="0.25">
      <c r="A37" s="16" t="s">
        <v>15</v>
      </c>
      <c r="B37" s="16">
        <v>32</v>
      </c>
      <c r="C37" s="16" t="s">
        <v>82</v>
      </c>
      <c r="D37" s="16">
        <v>1</v>
      </c>
      <c r="E37" s="24">
        <v>0.01</v>
      </c>
      <c r="F37" s="16">
        <v>1</v>
      </c>
      <c r="G37" s="24">
        <v>0.01</v>
      </c>
      <c r="H37" s="23">
        <v>0</v>
      </c>
      <c r="I37" s="24">
        <v>0</v>
      </c>
      <c r="J37" s="16">
        <v>0</v>
      </c>
      <c r="K37" s="24">
        <v>0</v>
      </c>
      <c r="L37" s="7"/>
      <c r="M37" s="6"/>
    </row>
    <row r="38" spans="1:13" s="2" customFormat="1" x14ac:dyDescent="0.25">
      <c r="A38" s="16" t="s">
        <v>15</v>
      </c>
      <c r="B38" s="16">
        <v>33</v>
      </c>
      <c r="C38" s="16" t="s">
        <v>85</v>
      </c>
      <c r="D38" s="16">
        <v>0</v>
      </c>
      <c r="E38" s="24">
        <v>0</v>
      </c>
      <c r="F38" s="16">
        <v>1</v>
      </c>
      <c r="G38" s="24">
        <v>7.0000000000000001E-3</v>
      </c>
      <c r="H38" s="23">
        <v>0</v>
      </c>
      <c r="I38" s="24">
        <v>0</v>
      </c>
      <c r="J38" s="16">
        <v>0</v>
      </c>
      <c r="K38" s="24">
        <v>0</v>
      </c>
      <c r="L38" s="7"/>
      <c r="M38" s="6"/>
    </row>
    <row r="39" spans="1:13" s="2" customFormat="1" x14ac:dyDescent="0.25">
      <c r="A39" s="16" t="s">
        <v>15</v>
      </c>
      <c r="B39" s="16">
        <v>34</v>
      </c>
      <c r="C39" s="16" t="s">
        <v>86</v>
      </c>
      <c r="D39" s="16">
        <v>0</v>
      </c>
      <c r="E39" s="24">
        <v>0</v>
      </c>
      <c r="F39" s="16">
        <v>1</v>
      </c>
      <c r="G39" s="24">
        <v>1.4999999999999999E-2</v>
      </c>
      <c r="H39" s="23">
        <v>0</v>
      </c>
      <c r="I39" s="24">
        <v>0</v>
      </c>
      <c r="J39" s="16">
        <v>0</v>
      </c>
      <c r="K39" s="24">
        <v>0</v>
      </c>
      <c r="L39" s="7"/>
      <c r="M39" s="6"/>
    </row>
    <row r="40" spans="1:13" s="2" customFormat="1" x14ac:dyDescent="0.25">
      <c r="A40" s="16" t="s">
        <v>15</v>
      </c>
      <c r="B40" s="16">
        <v>35</v>
      </c>
      <c r="C40" s="16" t="s">
        <v>87</v>
      </c>
      <c r="D40" s="16">
        <v>0</v>
      </c>
      <c r="E40" s="24">
        <v>0</v>
      </c>
      <c r="F40" s="16">
        <v>0</v>
      </c>
      <c r="G40" s="24">
        <v>0</v>
      </c>
      <c r="H40" s="23">
        <v>1</v>
      </c>
      <c r="I40" s="24">
        <v>1.4999999999999999E-2</v>
      </c>
      <c r="J40" s="16">
        <v>0</v>
      </c>
      <c r="K40" s="24">
        <v>0</v>
      </c>
      <c r="L40" s="7"/>
      <c r="M40" s="6"/>
    </row>
    <row r="41" spans="1:13" s="2" customFormat="1" x14ac:dyDescent="0.25">
      <c r="A41" s="16" t="s">
        <v>15</v>
      </c>
      <c r="B41" s="16">
        <v>36</v>
      </c>
      <c r="C41" s="16" t="s">
        <v>89</v>
      </c>
      <c r="D41" s="16">
        <v>1</v>
      </c>
      <c r="E41" s="24">
        <v>1.4999999999999999E-2</v>
      </c>
      <c r="F41" s="16">
        <v>0</v>
      </c>
      <c r="G41" s="24">
        <v>0</v>
      </c>
      <c r="H41" s="23">
        <v>0</v>
      </c>
      <c r="I41" s="24">
        <v>0</v>
      </c>
      <c r="J41" s="16">
        <v>0</v>
      </c>
      <c r="K41" s="24">
        <v>0</v>
      </c>
      <c r="L41" s="7"/>
      <c r="M41" s="6"/>
    </row>
    <row r="42" spans="1:13" s="2" customFormat="1" x14ac:dyDescent="0.25">
      <c r="A42" s="16" t="s">
        <v>15</v>
      </c>
      <c r="B42" s="16">
        <v>37</v>
      </c>
      <c r="C42" s="16" t="s">
        <v>90</v>
      </c>
      <c r="D42" s="16">
        <v>1</v>
      </c>
      <c r="E42" s="24">
        <v>1.4999999999999999E-2</v>
      </c>
      <c r="F42" s="16">
        <v>1</v>
      </c>
      <c r="G42" s="24">
        <v>0.01</v>
      </c>
      <c r="H42" s="23">
        <v>0</v>
      </c>
      <c r="I42" s="24">
        <v>0</v>
      </c>
      <c r="J42" s="16">
        <v>0</v>
      </c>
      <c r="K42" s="24">
        <v>0</v>
      </c>
      <c r="L42" s="7"/>
      <c r="M42" s="6"/>
    </row>
    <row r="43" spans="1:13" s="2" customFormat="1" x14ac:dyDescent="0.25">
      <c r="A43" s="16" t="s">
        <v>15</v>
      </c>
      <c r="B43" s="16">
        <v>38</v>
      </c>
      <c r="C43" s="16" t="s">
        <v>114</v>
      </c>
      <c r="D43" s="16">
        <v>2</v>
      </c>
      <c r="E43" s="24">
        <v>0.15</v>
      </c>
      <c r="F43" s="16">
        <v>2</v>
      </c>
      <c r="G43" s="24">
        <v>0.115</v>
      </c>
      <c r="H43" s="23">
        <v>0</v>
      </c>
      <c r="I43" s="24">
        <v>0</v>
      </c>
      <c r="J43" s="16">
        <v>0</v>
      </c>
      <c r="K43" s="24">
        <v>0</v>
      </c>
      <c r="L43" s="7"/>
      <c r="M43" s="6"/>
    </row>
    <row r="44" spans="1:13" s="2" customFormat="1" x14ac:dyDescent="0.25">
      <c r="A44" s="16" t="s">
        <v>15</v>
      </c>
      <c r="B44" s="16">
        <v>39</v>
      </c>
      <c r="C44" s="16" t="s">
        <v>95</v>
      </c>
      <c r="D44" s="16">
        <v>1</v>
      </c>
      <c r="E44" s="24">
        <v>1.4999999999999999E-2</v>
      </c>
      <c r="F44" s="16">
        <v>1</v>
      </c>
      <c r="G44" s="24">
        <v>0.01</v>
      </c>
      <c r="H44" s="23">
        <v>0</v>
      </c>
      <c r="I44" s="24">
        <v>0</v>
      </c>
      <c r="J44" s="16">
        <v>0</v>
      </c>
      <c r="K44" s="24">
        <v>0</v>
      </c>
      <c r="L44" s="7"/>
      <c r="M44" s="6"/>
    </row>
    <row r="45" spans="1:13" s="2" customFormat="1" x14ac:dyDescent="0.25">
      <c r="A45" s="16" t="s">
        <v>15</v>
      </c>
      <c r="B45" s="16">
        <v>40</v>
      </c>
      <c r="C45" s="16" t="s">
        <v>96</v>
      </c>
      <c r="D45" s="16">
        <v>1</v>
      </c>
      <c r="E45" s="24">
        <v>7.0000000000000001E-3</v>
      </c>
      <c r="F45" s="16">
        <v>1</v>
      </c>
      <c r="G45" s="24">
        <v>7.0000000000000001E-3</v>
      </c>
      <c r="H45" s="23">
        <v>1</v>
      </c>
      <c r="I45" s="24">
        <v>7.0000000000000001E-3</v>
      </c>
      <c r="J45" s="16">
        <v>0</v>
      </c>
      <c r="K45" s="24">
        <v>0</v>
      </c>
      <c r="L45" s="7"/>
      <c r="M45" s="6"/>
    </row>
    <row r="46" spans="1:13" s="2" customFormat="1" x14ac:dyDescent="0.25">
      <c r="A46" s="16" t="s">
        <v>15</v>
      </c>
      <c r="B46" s="16">
        <v>41</v>
      </c>
      <c r="C46" s="16" t="s">
        <v>97</v>
      </c>
      <c r="D46" s="16">
        <v>2</v>
      </c>
      <c r="E46" s="24">
        <v>5.0000000000000001E-3</v>
      </c>
      <c r="F46" s="16">
        <v>3</v>
      </c>
      <c r="G46" s="24">
        <v>0.02</v>
      </c>
      <c r="H46" s="23">
        <v>0</v>
      </c>
      <c r="I46" s="24">
        <v>0</v>
      </c>
      <c r="J46" s="16">
        <v>0</v>
      </c>
      <c r="K46" s="24">
        <v>0</v>
      </c>
      <c r="L46" s="7"/>
      <c r="M46" s="6"/>
    </row>
    <row r="47" spans="1:13" s="2" customFormat="1" x14ac:dyDescent="0.25">
      <c r="A47" s="16" t="s">
        <v>15</v>
      </c>
      <c r="B47" s="16">
        <v>42</v>
      </c>
      <c r="C47" s="16" t="s">
        <v>98</v>
      </c>
      <c r="D47" s="16">
        <v>0</v>
      </c>
      <c r="E47" s="24">
        <v>0</v>
      </c>
      <c r="F47" s="16">
        <v>1</v>
      </c>
      <c r="G47" s="24">
        <v>7.0000000000000001E-3</v>
      </c>
      <c r="H47" s="23">
        <v>1</v>
      </c>
      <c r="I47" s="24">
        <v>7.0000000000000001E-3</v>
      </c>
      <c r="J47" s="16">
        <v>0</v>
      </c>
      <c r="K47" s="24">
        <v>0</v>
      </c>
      <c r="L47" s="7"/>
      <c r="M47" s="6"/>
    </row>
    <row r="48" spans="1:13" s="2" customFormat="1" x14ac:dyDescent="0.25">
      <c r="A48" s="16" t="s">
        <v>15</v>
      </c>
      <c r="B48" s="16">
        <v>43</v>
      </c>
      <c r="C48" s="16" t="s">
        <v>99</v>
      </c>
      <c r="D48" s="16">
        <v>0</v>
      </c>
      <c r="E48" s="24">
        <v>0</v>
      </c>
      <c r="F48" s="16">
        <v>0</v>
      </c>
      <c r="G48" s="24">
        <v>0</v>
      </c>
      <c r="H48" s="23">
        <v>1</v>
      </c>
      <c r="I48" s="24">
        <v>8.0000000000000002E-3</v>
      </c>
      <c r="J48" s="16">
        <v>0</v>
      </c>
      <c r="K48" s="24">
        <v>0</v>
      </c>
      <c r="L48" s="7"/>
      <c r="M48" s="6"/>
    </row>
    <row r="49" spans="1:13" s="2" customFormat="1" x14ac:dyDescent="0.25">
      <c r="A49" s="16" t="s">
        <v>15</v>
      </c>
      <c r="B49" s="16">
        <v>44</v>
      </c>
      <c r="C49" s="16" t="s">
        <v>100</v>
      </c>
      <c r="D49" s="16">
        <v>2</v>
      </c>
      <c r="E49" s="24">
        <v>1.02</v>
      </c>
      <c r="F49" s="16">
        <v>1</v>
      </c>
      <c r="G49" s="24">
        <v>0.01</v>
      </c>
      <c r="H49" s="23">
        <v>0</v>
      </c>
      <c r="I49" s="24">
        <v>0</v>
      </c>
      <c r="J49" s="16">
        <v>1</v>
      </c>
      <c r="K49" s="24">
        <v>0.36</v>
      </c>
      <c r="L49" s="7"/>
      <c r="M49" s="6"/>
    </row>
    <row r="50" spans="1:13" s="2" customFormat="1" x14ac:dyDescent="0.25">
      <c r="A50" s="16" t="s">
        <v>15</v>
      </c>
      <c r="B50" s="16">
        <v>45</v>
      </c>
      <c r="C50" s="16" t="s">
        <v>106</v>
      </c>
      <c r="D50" s="16">
        <v>0</v>
      </c>
      <c r="E50" s="24">
        <v>0</v>
      </c>
      <c r="F50" s="16">
        <v>0</v>
      </c>
      <c r="G50" s="24">
        <v>0</v>
      </c>
      <c r="H50" s="23">
        <v>1</v>
      </c>
      <c r="I50" s="24">
        <v>0.01</v>
      </c>
      <c r="J50" s="16">
        <v>0</v>
      </c>
      <c r="K50" s="24">
        <v>0</v>
      </c>
      <c r="L50" s="7"/>
      <c r="M50" s="6"/>
    </row>
    <row r="51" spans="1:13" s="2" customFormat="1" x14ac:dyDescent="0.25">
      <c r="A51" s="16" t="s">
        <v>15</v>
      </c>
      <c r="B51" s="16">
        <v>46</v>
      </c>
      <c r="C51" s="16" t="s">
        <v>107</v>
      </c>
      <c r="D51" s="16">
        <v>1</v>
      </c>
      <c r="E51" s="24">
        <v>5.0000000000000001E-3</v>
      </c>
      <c r="F51" s="16">
        <v>1</v>
      </c>
      <c r="G51" s="24">
        <v>5.0000000000000001E-3</v>
      </c>
      <c r="H51" s="23">
        <v>0</v>
      </c>
      <c r="I51" s="24">
        <v>0</v>
      </c>
      <c r="J51" s="16">
        <v>0</v>
      </c>
      <c r="K51" s="24">
        <v>0</v>
      </c>
      <c r="L51" s="7"/>
      <c r="M51" s="6"/>
    </row>
    <row r="52" spans="1:13" s="2" customFormat="1" x14ac:dyDescent="0.25">
      <c r="A52" s="16" t="s">
        <v>15</v>
      </c>
      <c r="B52" s="16">
        <v>47</v>
      </c>
      <c r="C52" s="16" t="s">
        <v>108</v>
      </c>
      <c r="D52" s="16">
        <v>2</v>
      </c>
      <c r="E52" s="24">
        <v>6.6900000000000001E-2</v>
      </c>
      <c r="F52" s="16">
        <v>3</v>
      </c>
      <c r="G52" s="24">
        <v>8.1900000000000001E-2</v>
      </c>
      <c r="H52" s="23">
        <v>1</v>
      </c>
      <c r="I52" s="24">
        <v>1.4999999999999999E-2</v>
      </c>
      <c r="J52" s="16">
        <v>0</v>
      </c>
      <c r="K52" s="24">
        <v>0</v>
      </c>
      <c r="L52" s="7"/>
      <c r="M52" s="6"/>
    </row>
    <row r="53" spans="1:13" s="2" customFormat="1" x14ac:dyDescent="0.25">
      <c r="A53" s="16" t="s">
        <v>15</v>
      </c>
      <c r="B53" s="16">
        <v>48</v>
      </c>
      <c r="C53" s="16" t="s">
        <v>110</v>
      </c>
      <c r="D53" s="16">
        <v>0</v>
      </c>
      <c r="E53" s="24">
        <v>0</v>
      </c>
      <c r="F53" s="16">
        <v>1</v>
      </c>
      <c r="G53" s="24">
        <v>5.0000000000000001E-3</v>
      </c>
      <c r="H53" s="23">
        <v>0</v>
      </c>
      <c r="I53" s="24">
        <v>0</v>
      </c>
      <c r="J53" s="16">
        <v>0</v>
      </c>
      <c r="K53" s="24">
        <v>0</v>
      </c>
      <c r="L53" s="7"/>
      <c r="M53" s="6"/>
    </row>
    <row r="54" spans="1:13" s="2" customFormat="1" x14ac:dyDescent="0.25">
      <c r="A54" s="16" t="s">
        <v>15</v>
      </c>
      <c r="B54" s="16">
        <v>49</v>
      </c>
      <c r="C54" s="16" t="s">
        <v>119</v>
      </c>
      <c r="D54" s="16">
        <v>1</v>
      </c>
      <c r="E54" s="16">
        <v>5.0000000000000001E-3</v>
      </c>
      <c r="F54" s="16">
        <v>1</v>
      </c>
      <c r="G54" s="24">
        <v>5.0000000000000001E-3</v>
      </c>
      <c r="H54" s="23">
        <v>0</v>
      </c>
      <c r="I54" s="24">
        <v>0</v>
      </c>
      <c r="J54" s="16">
        <v>0</v>
      </c>
      <c r="K54" s="24">
        <v>0</v>
      </c>
      <c r="L54" s="7"/>
      <c r="M54" s="6"/>
    </row>
    <row r="55" spans="1:13" s="2" customFormat="1" x14ac:dyDescent="0.25">
      <c r="A55" s="16" t="s">
        <v>15</v>
      </c>
      <c r="B55" s="16">
        <v>50</v>
      </c>
      <c r="C55" s="16" t="s">
        <v>120</v>
      </c>
      <c r="D55" s="16">
        <v>0</v>
      </c>
      <c r="E55" s="24">
        <v>0</v>
      </c>
      <c r="F55" s="16">
        <v>1</v>
      </c>
      <c r="G55" s="24">
        <v>7.0000000000000001E-3</v>
      </c>
      <c r="H55" s="23">
        <v>0</v>
      </c>
      <c r="I55" s="24">
        <v>0</v>
      </c>
      <c r="J55" s="16">
        <v>0</v>
      </c>
      <c r="K55" s="24">
        <v>0</v>
      </c>
      <c r="L55" s="7"/>
      <c r="M55" s="6"/>
    </row>
    <row r="56" spans="1:13" s="2" customFormat="1" x14ac:dyDescent="0.25">
      <c r="A56" s="16" t="s">
        <v>15</v>
      </c>
      <c r="B56" s="16">
        <v>51</v>
      </c>
      <c r="C56" s="16" t="s">
        <v>121</v>
      </c>
      <c r="D56" s="16">
        <v>0</v>
      </c>
      <c r="E56" s="24">
        <v>0</v>
      </c>
      <c r="F56" s="16">
        <v>1</v>
      </c>
      <c r="G56" s="24">
        <v>5.0000000000000001E-3</v>
      </c>
      <c r="H56" s="23">
        <v>0</v>
      </c>
      <c r="I56" s="24">
        <v>0</v>
      </c>
      <c r="J56" s="16">
        <v>0</v>
      </c>
      <c r="K56" s="24">
        <v>0</v>
      </c>
      <c r="L56" s="7"/>
      <c r="M56" s="6"/>
    </row>
    <row r="57" spans="1:13" s="2" customFormat="1" x14ac:dyDescent="0.25">
      <c r="A57" s="16" t="s">
        <v>15</v>
      </c>
      <c r="B57" s="16">
        <v>52</v>
      </c>
      <c r="C57" s="16" t="s">
        <v>122</v>
      </c>
      <c r="D57" s="16">
        <v>0</v>
      </c>
      <c r="E57" s="24">
        <v>0</v>
      </c>
      <c r="F57" s="16">
        <v>0</v>
      </c>
      <c r="G57" s="24">
        <v>0</v>
      </c>
      <c r="H57" s="23">
        <v>1</v>
      </c>
      <c r="I57" s="24">
        <v>1.4999999999999999E-2</v>
      </c>
      <c r="J57" s="16">
        <v>0</v>
      </c>
      <c r="K57" s="24">
        <v>0</v>
      </c>
      <c r="L57" s="7"/>
      <c r="M57" s="6"/>
    </row>
    <row r="58" spans="1:13" s="2" customFormat="1" x14ac:dyDescent="0.25">
      <c r="A58" s="16" t="s">
        <v>15</v>
      </c>
      <c r="B58" s="16">
        <v>53</v>
      </c>
      <c r="C58" s="16" t="s">
        <v>123</v>
      </c>
      <c r="D58" s="16">
        <v>0</v>
      </c>
      <c r="E58" s="24">
        <v>0</v>
      </c>
      <c r="F58" s="16">
        <v>0</v>
      </c>
      <c r="G58" s="24">
        <v>0</v>
      </c>
      <c r="H58" s="23">
        <v>1</v>
      </c>
      <c r="I58" s="24">
        <v>5.0000000000000001E-3</v>
      </c>
      <c r="J58" s="16">
        <v>0</v>
      </c>
      <c r="K58" s="24">
        <v>0</v>
      </c>
      <c r="L58" s="7"/>
      <c r="M58" s="6"/>
    </row>
    <row r="59" spans="1:13" s="2" customFormat="1" x14ac:dyDescent="0.25">
      <c r="A59" s="16" t="s">
        <v>15</v>
      </c>
      <c r="B59" s="16">
        <v>54</v>
      </c>
      <c r="C59" s="16" t="s">
        <v>124</v>
      </c>
      <c r="D59" s="16">
        <v>0</v>
      </c>
      <c r="E59" s="24">
        <v>0</v>
      </c>
      <c r="F59" s="16">
        <v>0</v>
      </c>
      <c r="G59" s="24">
        <v>0</v>
      </c>
      <c r="H59" s="23">
        <v>3</v>
      </c>
      <c r="I59" s="24">
        <v>1.4999999999999999E-2</v>
      </c>
      <c r="J59" s="16">
        <v>0</v>
      </c>
      <c r="K59" s="24">
        <v>0</v>
      </c>
      <c r="L59" s="7"/>
      <c r="M59" s="6"/>
    </row>
    <row r="60" spans="1:13" s="2" customFormat="1" x14ac:dyDescent="0.25">
      <c r="A60" s="16" t="s">
        <v>15</v>
      </c>
      <c r="B60" s="16">
        <v>55</v>
      </c>
      <c r="C60" s="16" t="s">
        <v>125</v>
      </c>
      <c r="D60" s="16">
        <v>0</v>
      </c>
      <c r="E60" s="24">
        <v>0</v>
      </c>
      <c r="F60" s="16">
        <v>0</v>
      </c>
      <c r="G60" s="24">
        <v>0</v>
      </c>
      <c r="H60" s="23">
        <v>1</v>
      </c>
      <c r="I60" s="24">
        <v>5.0000000000000001E-3</v>
      </c>
      <c r="J60" s="16">
        <v>0</v>
      </c>
      <c r="K60" s="24">
        <v>0</v>
      </c>
      <c r="L60" s="7"/>
      <c r="M60" s="6"/>
    </row>
    <row r="61" spans="1:13" s="2" customFormat="1" x14ac:dyDescent="0.25">
      <c r="A61" s="16" t="s">
        <v>15</v>
      </c>
      <c r="B61" s="16">
        <v>56</v>
      </c>
      <c r="C61" s="16" t="s">
        <v>126</v>
      </c>
      <c r="D61" s="16">
        <v>0</v>
      </c>
      <c r="E61" s="24">
        <v>0</v>
      </c>
      <c r="F61" s="16">
        <v>0</v>
      </c>
      <c r="G61" s="24">
        <v>0</v>
      </c>
      <c r="H61" s="23">
        <v>1</v>
      </c>
      <c r="I61" s="24">
        <v>7.0000000000000001E-3</v>
      </c>
      <c r="J61" s="16">
        <v>0</v>
      </c>
      <c r="K61" s="24">
        <v>0</v>
      </c>
      <c r="L61" s="7"/>
      <c r="M61" s="6"/>
    </row>
    <row r="62" spans="1:13" s="2" customFormat="1" x14ac:dyDescent="0.25">
      <c r="A62" s="16" t="s">
        <v>15</v>
      </c>
      <c r="B62" s="16">
        <v>57</v>
      </c>
      <c r="C62" s="16" t="s">
        <v>127</v>
      </c>
      <c r="D62" s="16">
        <v>0</v>
      </c>
      <c r="E62" s="24">
        <v>0</v>
      </c>
      <c r="F62" s="16">
        <v>0</v>
      </c>
      <c r="G62" s="24">
        <v>0</v>
      </c>
      <c r="H62" s="23">
        <v>2</v>
      </c>
      <c r="I62" s="24">
        <v>0.01</v>
      </c>
      <c r="J62" s="16">
        <v>0</v>
      </c>
      <c r="K62" s="24">
        <v>0</v>
      </c>
      <c r="L62" s="7"/>
      <c r="M62" s="6"/>
    </row>
    <row r="63" spans="1:13" s="2" customFormat="1" x14ac:dyDescent="0.25">
      <c r="A63" s="16" t="s">
        <v>15</v>
      </c>
      <c r="B63" s="16">
        <v>58</v>
      </c>
      <c r="C63" s="16" t="s">
        <v>128</v>
      </c>
      <c r="D63" s="16">
        <v>0</v>
      </c>
      <c r="E63" s="24">
        <v>0</v>
      </c>
      <c r="F63" s="16">
        <v>0</v>
      </c>
      <c r="G63" s="24">
        <v>0</v>
      </c>
      <c r="H63" s="23">
        <v>1</v>
      </c>
      <c r="I63" s="24">
        <v>5.0000000000000001E-3</v>
      </c>
      <c r="J63" s="16">
        <v>0</v>
      </c>
      <c r="K63" s="24">
        <v>0</v>
      </c>
      <c r="L63" s="7"/>
      <c r="M63" s="6"/>
    </row>
    <row r="64" spans="1:13" s="2" customFormat="1" x14ac:dyDescent="0.25">
      <c r="A64" s="16" t="s">
        <v>15</v>
      </c>
      <c r="B64" s="16">
        <v>59</v>
      </c>
      <c r="C64" s="16" t="s">
        <v>130</v>
      </c>
      <c r="D64" s="16">
        <v>1</v>
      </c>
      <c r="E64" s="24">
        <v>5.0000000000000001E-3</v>
      </c>
      <c r="F64" s="16">
        <v>0</v>
      </c>
      <c r="G64" s="24">
        <v>0</v>
      </c>
      <c r="H64" s="23">
        <v>0</v>
      </c>
      <c r="I64" s="24">
        <v>0</v>
      </c>
      <c r="J64" s="16">
        <v>0</v>
      </c>
      <c r="K64" s="24">
        <v>0</v>
      </c>
      <c r="L64" s="7"/>
      <c r="M64" s="6"/>
    </row>
    <row r="65" spans="1:15" s="2" customFormat="1" x14ac:dyDescent="0.25">
      <c r="A65" s="16" t="s">
        <v>15</v>
      </c>
      <c r="B65" s="16">
        <v>60</v>
      </c>
      <c r="C65" s="16" t="s">
        <v>131</v>
      </c>
      <c r="D65" s="16">
        <v>1</v>
      </c>
      <c r="E65" s="24">
        <v>5.0000000000000001E-3</v>
      </c>
      <c r="F65" s="16">
        <v>0</v>
      </c>
      <c r="G65" s="24">
        <v>0</v>
      </c>
      <c r="H65" s="23">
        <v>0</v>
      </c>
      <c r="I65" s="24">
        <v>0</v>
      </c>
      <c r="J65" s="16">
        <v>1</v>
      </c>
      <c r="K65" s="24">
        <v>5.0000000000000001E-3</v>
      </c>
      <c r="L65" s="7"/>
      <c r="M65" s="6"/>
    </row>
    <row r="66" spans="1:15" s="32" customFormat="1" x14ac:dyDescent="0.25">
      <c r="A66" s="33" t="s">
        <v>15</v>
      </c>
      <c r="B66" s="33"/>
      <c r="C66" s="28" t="s">
        <v>13</v>
      </c>
      <c r="D66" s="34">
        <f t="shared" ref="D66:K66" si="1">SUM(D67:D117)</f>
        <v>255</v>
      </c>
      <c r="E66" s="35">
        <f t="shared" si="1"/>
        <v>6.180299999999999</v>
      </c>
      <c r="F66" s="34">
        <f t="shared" si="1"/>
        <v>239</v>
      </c>
      <c r="G66" s="35">
        <f t="shared" si="1"/>
        <v>6.8973799999999992</v>
      </c>
      <c r="H66" s="34">
        <f t="shared" si="1"/>
        <v>188</v>
      </c>
      <c r="I66" s="35">
        <f t="shared" si="1"/>
        <v>2.9023999999999996</v>
      </c>
      <c r="J66" s="34">
        <f t="shared" si="1"/>
        <v>13</v>
      </c>
      <c r="K66" s="35">
        <f t="shared" si="1"/>
        <v>0.78550000000000009</v>
      </c>
      <c r="L66" s="36"/>
      <c r="M66" s="37"/>
      <c r="N66" s="38"/>
      <c r="O66" s="38"/>
    </row>
    <row r="67" spans="1:15" s="2" customFormat="1" x14ac:dyDescent="0.25">
      <c r="A67" s="16" t="s">
        <v>15</v>
      </c>
      <c r="B67" s="16">
        <v>1</v>
      </c>
      <c r="C67" s="16" t="s">
        <v>53</v>
      </c>
      <c r="D67" s="16">
        <v>6</v>
      </c>
      <c r="E67" s="24">
        <v>0.156</v>
      </c>
      <c r="F67" s="16">
        <v>6</v>
      </c>
      <c r="G67" s="24">
        <v>0.24496000000000001</v>
      </c>
      <c r="H67" s="23">
        <v>1</v>
      </c>
      <c r="I67" s="24">
        <v>0.05</v>
      </c>
      <c r="J67" s="16">
        <v>0</v>
      </c>
      <c r="K67" s="24">
        <v>0</v>
      </c>
      <c r="L67" s="7"/>
      <c r="M67" s="6"/>
    </row>
    <row r="68" spans="1:15" s="2" customFormat="1" x14ac:dyDescent="0.25">
      <c r="A68" s="16" t="s">
        <v>15</v>
      </c>
      <c r="B68" s="16">
        <v>2</v>
      </c>
      <c r="C68" s="16" t="s">
        <v>83</v>
      </c>
      <c r="D68" s="16">
        <v>6</v>
      </c>
      <c r="E68" s="24">
        <v>0.217</v>
      </c>
      <c r="F68" s="16">
        <v>6</v>
      </c>
      <c r="G68" s="24">
        <v>0.216</v>
      </c>
      <c r="H68" s="23">
        <v>4</v>
      </c>
      <c r="I68" s="24">
        <v>4.9000000000000002E-2</v>
      </c>
      <c r="J68" s="16">
        <v>0</v>
      </c>
      <c r="K68" s="24">
        <v>0</v>
      </c>
      <c r="L68" s="7"/>
      <c r="M68" s="6"/>
    </row>
    <row r="69" spans="1:15" s="2" customFormat="1" x14ac:dyDescent="0.25">
      <c r="A69" s="16" t="s">
        <v>15</v>
      </c>
      <c r="B69" s="16">
        <v>3</v>
      </c>
      <c r="C69" s="16" t="s">
        <v>76</v>
      </c>
      <c r="D69" s="16">
        <v>31</v>
      </c>
      <c r="E69" s="24">
        <v>0.55900000000000005</v>
      </c>
      <c r="F69" s="16">
        <v>18</v>
      </c>
      <c r="G69" s="24">
        <v>0.33250000000000002</v>
      </c>
      <c r="H69" s="23">
        <v>23</v>
      </c>
      <c r="I69" s="24">
        <v>0.31900000000000001</v>
      </c>
      <c r="J69" s="16">
        <v>4</v>
      </c>
      <c r="K69" s="24">
        <v>0.159</v>
      </c>
      <c r="L69" s="7"/>
      <c r="M69" s="6"/>
    </row>
    <row r="70" spans="1:15" s="2" customFormat="1" x14ac:dyDescent="0.25">
      <c r="A70" s="16" t="s">
        <v>15</v>
      </c>
      <c r="B70" s="16">
        <v>4</v>
      </c>
      <c r="C70" s="16" t="s">
        <v>74</v>
      </c>
      <c r="D70" s="16">
        <v>33</v>
      </c>
      <c r="E70" s="24">
        <v>0.55000000000000004</v>
      </c>
      <c r="F70" s="16">
        <v>42</v>
      </c>
      <c r="G70" s="24">
        <v>0.33250000000000002</v>
      </c>
      <c r="H70" s="23">
        <v>22</v>
      </c>
      <c r="I70" s="24">
        <v>0.159</v>
      </c>
      <c r="J70" s="16">
        <v>0</v>
      </c>
      <c r="K70" s="24">
        <v>0</v>
      </c>
      <c r="L70" s="7"/>
      <c r="M70" s="6"/>
    </row>
    <row r="71" spans="1:15" s="2" customFormat="1" x14ac:dyDescent="0.25">
      <c r="A71" s="16" t="s">
        <v>15</v>
      </c>
      <c r="B71" s="16">
        <v>5</v>
      </c>
      <c r="C71" s="16" t="s">
        <v>20</v>
      </c>
      <c r="D71" s="16">
        <v>8</v>
      </c>
      <c r="E71" s="24">
        <v>0.08</v>
      </c>
      <c r="F71" s="16">
        <v>6</v>
      </c>
      <c r="G71" s="24">
        <v>6.0999999999999999E-2</v>
      </c>
      <c r="H71" s="23">
        <v>2</v>
      </c>
      <c r="I71" s="24">
        <v>2.3E-2</v>
      </c>
      <c r="J71" s="16">
        <v>0</v>
      </c>
      <c r="K71" s="24">
        <v>0</v>
      </c>
      <c r="L71" s="7"/>
      <c r="M71" s="6"/>
    </row>
    <row r="72" spans="1:15" s="2" customFormat="1" x14ac:dyDescent="0.25">
      <c r="A72" s="16" t="s">
        <v>15</v>
      </c>
      <c r="B72" s="16">
        <v>6</v>
      </c>
      <c r="C72" s="16" t="s">
        <v>44</v>
      </c>
      <c r="D72" s="16">
        <v>8</v>
      </c>
      <c r="E72" s="24">
        <v>0.08</v>
      </c>
      <c r="F72" s="16">
        <v>14</v>
      </c>
      <c r="G72" s="24">
        <v>2.4140000000000001</v>
      </c>
      <c r="H72" s="23">
        <v>6</v>
      </c>
      <c r="I72" s="24">
        <v>5.1999999999999998E-2</v>
      </c>
      <c r="J72" s="16">
        <v>0</v>
      </c>
      <c r="K72" s="24">
        <v>0</v>
      </c>
      <c r="L72" s="7"/>
      <c r="M72" s="6"/>
    </row>
    <row r="73" spans="1:15" s="2" customFormat="1" x14ac:dyDescent="0.25">
      <c r="A73" s="16" t="s">
        <v>15</v>
      </c>
      <c r="B73" s="16">
        <v>7</v>
      </c>
      <c r="C73" s="16" t="s">
        <v>42</v>
      </c>
      <c r="D73" s="16">
        <v>3</v>
      </c>
      <c r="E73" s="24">
        <v>3.9E-2</v>
      </c>
      <c r="F73" s="16">
        <v>5</v>
      </c>
      <c r="G73" s="24">
        <v>5.8999999999999997E-2</v>
      </c>
      <c r="H73" s="23">
        <v>2</v>
      </c>
      <c r="I73" s="24">
        <v>2.3E-2</v>
      </c>
      <c r="J73" s="16">
        <v>0</v>
      </c>
      <c r="K73" s="24">
        <v>0</v>
      </c>
      <c r="L73" s="7"/>
      <c r="M73" s="6"/>
    </row>
    <row r="74" spans="1:15" s="2" customFormat="1" x14ac:dyDescent="0.25">
      <c r="A74" s="16" t="s">
        <v>15</v>
      </c>
      <c r="B74" s="16">
        <v>8</v>
      </c>
      <c r="C74" s="16" t="s">
        <v>36</v>
      </c>
      <c r="D74" s="16">
        <v>6</v>
      </c>
      <c r="E74" s="24">
        <v>0.19500000000000001</v>
      </c>
      <c r="F74" s="16">
        <v>6</v>
      </c>
      <c r="G74" s="24">
        <v>0.36499999999999999</v>
      </c>
      <c r="H74" s="23">
        <v>5</v>
      </c>
      <c r="I74" s="24">
        <v>0.79500000000000004</v>
      </c>
      <c r="J74" s="16">
        <v>0</v>
      </c>
      <c r="K74" s="24">
        <v>0</v>
      </c>
      <c r="L74" s="7"/>
      <c r="M74" s="6"/>
    </row>
    <row r="75" spans="1:15" s="2" customFormat="1" x14ac:dyDescent="0.25">
      <c r="A75" s="16" t="s">
        <v>15</v>
      </c>
      <c r="B75" s="16">
        <v>9</v>
      </c>
      <c r="C75" s="16" t="s">
        <v>26</v>
      </c>
      <c r="D75" s="16">
        <v>7</v>
      </c>
      <c r="E75" s="24">
        <v>0.115</v>
      </c>
      <c r="F75" s="16">
        <v>14</v>
      </c>
      <c r="G75" s="24">
        <v>0.18099999999999999</v>
      </c>
      <c r="H75" s="23">
        <v>3</v>
      </c>
      <c r="I75" s="24">
        <v>0.13</v>
      </c>
      <c r="J75" s="16">
        <v>1</v>
      </c>
      <c r="K75" s="24">
        <v>6.0000000000000001E-3</v>
      </c>
      <c r="L75" s="7"/>
      <c r="M75" s="6"/>
    </row>
    <row r="76" spans="1:15" s="2" customFormat="1" x14ac:dyDescent="0.25">
      <c r="A76" s="16" t="s">
        <v>15</v>
      </c>
      <c r="B76" s="16">
        <v>10</v>
      </c>
      <c r="C76" s="16" t="s">
        <v>24</v>
      </c>
      <c r="D76" s="16">
        <v>0</v>
      </c>
      <c r="E76" s="24">
        <v>0</v>
      </c>
      <c r="F76" s="16">
        <v>1</v>
      </c>
      <c r="G76" s="24">
        <v>3.5000000000000003E-2</v>
      </c>
      <c r="H76" s="23">
        <v>1</v>
      </c>
      <c r="I76" s="24">
        <v>7.0000000000000001E-3</v>
      </c>
      <c r="J76" s="16">
        <v>0</v>
      </c>
      <c r="K76" s="24">
        <v>0</v>
      </c>
      <c r="L76" s="7"/>
      <c r="M76" s="6"/>
    </row>
    <row r="77" spans="1:15" s="2" customFormat="1" x14ac:dyDescent="0.25">
      <c r="A77" s="16" t="s">
        <v>15</v>
      </c>
      <c r="B77" s="16">
        <v>11</v>
      </c>
      <c r="C77" s="16" t="s">
        <v>49</v>
      </c>
      <c r="D77" s="16">
        <v>0</v>
      </c>
      <c r="E77" s="24">
        <v>0</v>
      </c>
      <c r="F77" s="16">
        <v>1</v>
      </c>
      <c r="G77" s="24">
        <v>5.0000000000000001E-3</v>
      </c>
      <c r="H77" s="23">
        <v>3</v>
      </c>
      <c r="I77" s="24">
        <v>2.5000000000000001E-2</v>
      </c>
      <c r="J77" s="16">
        <v>0</v>
      </c>
      <c r="K77" s="24">
        <v>0</v>
      </c>
      <c r="L77" s="7"/>
      <c r="M77" s="6"/>
    </row>
    <row r="78" spans="1:15" s="2" customFormat="1" x14ac:dyDescent="0.25">
      <c r="A78" s="16" t="s">
        <v>15</v>
      </c>
      <c r="B78" s="16">
        <v>12</v>
      </c>
      <c r="C78" s="16" t="s">
        <v>45</v>
      </c>
      <c r="D78" s="16">
        <v>3</v>
      </c>
      <c r="E78" s="24">
        <v>0.02</v>
      </c>
      <c r="F78" s="16">
        <v>2</v>
      </c>
      <c r="G78" s="24">
        <v>1.4999999999999999E-2</v>
      </c>
      <c r="H78" s="23">
        <v>5</v>
      </c>
      <c r="I78" s="24">
        <v>0.13500000000000001</v>
      </c>
      <c r="J78" s="16">
        <v>0</v>
      </c>
      <c r="K78" s="24">
        <v>0</v>
      </c>
      <c r="L78" s="7"/>
      <c r="M78" s="6"/>
    </row>
    <row r="79" spans="1:15" s="2" customFormat="1" x14ac:dyDescent="0.25">
      <c r="A79" s="16" t="s">
        <v>15</v>
      </c>
      <c r="B79" s="16">
        <v>13</v>
      </c>
      <c r="C79" s="16" t="s">
        <v>51</v>
      </c>
      <c r="D79" s="16">
        <v>11</v>
      </c>
      <c r="E79" s="24">
        <v>0.1</v>
      </c>
      <c r="F79" s="16">
        <v>8</v>
      </c>
      <c r="G79" s="24">
        <v>0.11600000000000001</v>
      </c>
      <c r="H79" s="23">
        <v>4</v>
      </c>
      <c r="I79" s="24">
        <v>2.1000000000000001E-2</v>
      </c>
      <c r="J79" s="16">
        <v>0</v>
      </c>
      <c r="K79" s="24">
        <v>0</v>
      </c>
      <c r="L79" s="7"/>
      <c r="M79" s="6"/>
    </row>
    <row r="80" spans="1:15" s="2" customFormat="1" x14ac:dyDescent="0.25">
      <c r="A80" s="16" t="s">
        <v>15</v>
      </c>
      <c r="B80" s="16">
        <v>14</v>
      </c>
      <c r="C80" s="16" t="s">
        <v>54</v>
      </c>
      <c r="D80" s="16">
        <v>4</v>
      </c>
      <c r="E80" s="24">
        <v>0.04</v>
      </c>
      <c r="F80" s="16">
        <v>3</v>
      </c>
      <c r="G80" s="24">
        <v>2.5000000000000001E-2</v>
      </c>
      <c r="H80" s="23">
        <v>1</v>
      </c>
      <c r="I80" s="24">
        <v>0.05</v>
      </c>
      <c r="J80" s="16">
        <v>0</v>
      </c>
      <c r="K80" s="24">
        <v>0</v>
      </c>
      <c r="L80" s="7"/>
      <c r="M80" s="6"/>
    </row>
    <row r="81" spans="1:13" s="2" customFormat="1" x14ac:dyDescent="0.25">
      <c r="A81" s="16" t="s">
        <v>15</v>
      </c>
      <c r="B81" s="16">
        <v>15</v>
      </c>
      <c r="C81" s="16" t="s">
        <v>50</v>
      </c>
      <c r="D81" s="16">
        <v>0</v>
      </c>
      <c r="E81" s="24">
        <v>0</v>
      </c>
      <c r="F81" s="16">
        <v>0</v>
      </c>
      <c r="G81" s="24">
        <v>0</v>
      </c>
      <c r="H81" s="23">
        <v>2</v>
      </c>
      <c r="I81" s="24">
        <v>0.01</v>
      </c>
      <c r="J81" s="16">
        <v>0</v>
      </c>
      <c r="K81" s="24">
        <v>0</v>
      </c>
      <c r="L81" s="7"/>
      <c r="M81" s="6"/>
    </row>
    <row r="82" spans="1:13" s="2" customFormat="1" x14ac:dyDescent="0.25">
      <c r="A82" s="16" t="s">
        <v>15</v>
      </c>
      <c r="B82" s="16">
        <v>16</v>
      </c>
      <c r="C82" s="16" t="s">
        <v>43</v>
      </c>
      <c r="D82" s="16">
        <v>1</v>
      </c>
      <c r="E82" s="24">
        <v>2.4E-2</v>
      </c>
      <c r="F82" s="16">
        <v>0</v>
      </c>
      <c r="G82" s="24">
        <v>0</v>
      </c>
      <c r="H82" s="23">
        <v>3</v>
      </c>
      <c r="I82" s="24">
        <v>4.2000000000000003E-2</v>
      </c>
      <c r="J82" s="16">
        <v>0</v>
      </c>
      <c r="K82" s="24">
        <v>0</v>
      </c>
      <c r="L82" s="7"/>
      <c r="M82" s="6"/>
    </row>
    <row r="83" spans="1:13" s="2" customFormat="1" x14ac:dyDescent="0.25">
      <c r="A83" s="16" t="s">
        <v>15</v>
      </c>
      <c r="B83" s="16">
        <v>17</v>
      </c>
      <c r="C83" s="16" t="s">
        <v>64</v>
      </c>
      <c r="D83" s="16">
        <v>6</v>
      </c>
      <c r="E83" s="24">
        <v>0.5</v>
      </c>
      <c r="F83" s="16">
        <v>4</v>
      </c>
      <c r="G83" s="24">
        <v>0.11600000000000001</v>
      </c>
      <c r="H83" s="23">
        <v>5</v>
      </c>
      <c r="I83" s="24">
        <v>3.5999999999999997E-2</v>
      </c>
      <c r="J83" s="16">
        <v>1</v>
      </c>
      <c r="K83" s="24">
        <v>0.28000000000000003</v>
      </c>
      <c r="L83" s="7"/>
      <c r="M83" s="6"/>
    </row>
    <row r="84" spans="1:13" s="2" customFormat="1" x14ac:dyDescent="0.25">
      <c r="A84" s="16" t="s">
        <v>15</v>
      </c>
      <c r="B84" s="16">
        <v>18</v>
      </c>
      <c r="C84" s="16" t="s">
        <v>17</v>
      </c>
      <c r="D84" s="16">
        <v>4</v>
      </c>
      <c r="E84" s="24">
        <v>0.05</v>
      </c>
      <c r="F84" s="16">
        <v>3</v>
      </c>
      <c r="G84" s="24">
        <v>3.4000000000000002E-2</v>
      </c>
      <c r="H84" s="23">
        <v>2</v>
      </c>
      <c r="I84" s="24">
        <v>2.1999999999999999E-2</v>
      </c>
      <c r="J84" s="16">
        <v>0</v>
      </c>
      <c r="K84" s="24">
        <v>0</v>
      </c>
      <c r="L84" s="7"/>
      <c r="M84" s="6"/>
    </row>
    <row r="85" spans="1:13" s="2" customFormat="1" x14ac:dyDescent="0.25">
      <c r="A85" s="16" t="s">
        <v>15</v>
      </c>
      <c r="B85" s="16">
        <v>19</v>
      </c>
      <c r="C85" s="16" t="s">
        <v>34</v>
      </c>
      <c r="D85" s="16">
        <v>2</v>
      </c>
      <c r="E85" s="24">
        <v>1.2999999999999999E-2</v>
      </c>
      <c r="F85" s="16">
        <v>2</v>
      </c>
      <c r="G85" s="24">
        <v>1.4E-2</v>
      </c>
      <c r="H85" s="23">
        <v>0</v>
      </c>
      <c r="I85" s="24">
        <v>0</v>
      </c>
      <c r="J85" s="16">
        <v>0</v>
      </c>
      <c r="K85" s="24">
        <v>0</v>
      </c>
      <c r="L85" s="7"/>
      <c r="M85" s="6"/>
    </row>
    <row r="86" spans="1:13" s="2" customFormat="1" x14ac:dyDescent="0.25">
      <c r="A86" s="16" t="s">
        <v>15</v>
      </c>
      <c r="B86" s="16">
        <v>20</v>
      </c>
      <c r="C86" s="16" t="s">
        <v>60</v>
      </c>
      <c r="D86" s="16">
        <v>7</v>
      </c>
      <c r="E86" s="24">
        <v>0.33850000000000002</v>
      </c>
      <c r="F86" s="16">
        <v>8</v>
      </c>
      <c r="G86" s="24">
        <v>0.47199999999999998</v>
      </c>
      <c r="H86" s="23">
        <v>9</v>
      </c>
      <c r="I86" s="24">
        <v>0.11700000000000001</v>
      </c>
      <c r="J86" s="16">
        <v>1</v>
      </c>
      <c r="K86" s="24">
        <v>0.11700000000000001</v>
      </c>
      <c r="L86" s="7"/>
      <c r="M86" s="6"/>
    </row>
    <row r="87" spans="1:13" s="2" customFormat="1" x14ac:dyDescent="0.25">
      <c r="A87" s="16" t="s">
        <v>15</v>
      </c>
      <c r="B87" s="16">
        <v>21</v>
      </c>
      <c r="C87" s="16" t="s">
        <v>52</v>
      </c>
      <c r="D87" s="16">
        <v>10</v>
      </c>
      <c r="E87" s="24">
        <v>0.14000000000000001</v>
      </c>
      <c r="F87" s="16">
        <v>9</v>
      </c>
      <c r="G87" s="24">
        <v>0.18101999999999999</v>
      </c>
      <c r="H87" s="23">
        <v>7</v>
      </c>
      <c r="I87" s="24">
        <v>7.0000000000000007E-2</v>
      </c>
      <c r="J87" s="16">
        <v>0</v>
      </c>
      <c r="K87" s="24">
        <v>0</v>
      </c>
      <c r="L87" s="7"/>
      <c r="M87" s="6"/>
    </row>
    <row r="88" spans="1:13" s="2" customFormat="1" x14ac:dyDescent="0.25">
      <c r="A88" s="16" t="s">
        <v>15</v>
      </c>
      <c r="B88" s="16">
        <v>22</v>
      </c>
      <c r="C88" s="16" t="s">
        <v>46</v>
      </c>
      <c r="D88" s="16">
        <v>3</v>
      </c>
      <c r="E88" s="24">
        <v>0.09</v>
      </c>
      <c r="F88" s="16">
        <v>4</v>
      </c>
      <c r="G88" s="24">
        <v>7.3999999999999996E-2</v>
      </c>
      <c r="H88" s="23">
        <v>1</v>
      </c>
      <c r="I88" s="24">
        <v>8.8999999999999999E-3</v>
      </c>
      <c r="J88" s="16">
        <v>0</v>
      </c>
      <c r="K88" s="24">
        <v>0</v>
      </c>
      <c r="L88" s="7"/>
      <c r="M88" s="6"/>
    </row>
    <row r="89" spans="1:13" s="2" customFormat="1" x14ac:dyDescent="0.25">
      <c r="A89" s="16" t="s">
        <v>15</v>
      </c>
      <c r="B89" s="16">
        <v>23</v>
      </c>
      <c r="C89" s="16" t="s">
        <v>33</v>
      </c>
      <c r="D89" s="16">
        <v>10</v>
      </c>
      <c r="E89" s="24">
        <v>0.78</v>
      </c>
      <c r="F89" s="16">
        <v>8</v>
      </c>
      <c r="G89" s="24">
        <v>0.68300000000000005</v>
      </c>
      <c r="H89" s="23">
        <v>1</v>
      </c>
      <c r="I89" s="24">
        <v>7.0000000000000001E-3</v>
      </c>
      <c r="J89" s="16">
        <v>0</v>
      </c>
      <c r="K89" s="24">
        <v>0</v>
      </c>
      <c r="L89" s="7"/>
      <c r="M89" s="6"/>
    </row>
    <row r="90" spans="1:13" s="2" customFormat="1" x14ac:dyDescent="0.25">
      <c r="A90" s="16" t="s">
        <v>15</v>
      </c>
      <c r="B90" s="16">
        <v>24</v>
      </c>
      <c r="C90" s="16" t="s">
        <v>22</v>
      </c>
      <c r="D90" s="16">
        <v>6</v>
      </c>
      <c r="E90" s="24">
        <v>5.8999999999999997E-2</v>
      </c>
      <c r="F90" s="16">
        <v>4</v>
      </c>
      <c r="G90" s="24">
        <v>3.9E-2</v>
      </c>
      <c r="H90" s="23">
        <v>2</v>
      </c>
      <c r="I90" s="24">
        <v>1.4E-2</v>
      </c>
      <c r="J90" s="16">
        <v>0</v>
      </c>
      <c r="K90" s="24">
        <v>0</v>
      </c>
      <c r="L90" s="7"/>
      <c r="M90" s="6"/>
    </row>
    <row r="91" spans="1:13" s="2" customFormat="1" x14ac:dyDescent="0.25">
      <c r="A91" s="16" t="s">
        <v>15</v>
      </c>
      <c r="B91" s="16">
        <v>25</v>
      </c>
      <c r="C91" s="16" t="s">
        <v>19</v>
      </c>
      <c r="D91" s="16">
        <v>15</v>
      </c>
      <c r="E91" s="24">
        <v>0.54500000000000004</v>
      </c>
      <c r="F91" s="16">
        <v>10</v>
      </c>
      <c r="G91" s="24">
        <v>8.5000000000000006E-2</v>
      </c>
      <c r="H91" s="23">
        <v>20</v>
      </c>
      <c r="I91" s="24">
        <v>0.20899999999999999</v>
      </c>
      <c r="J91" s="16">
        <v>0</v>
      </c>
      <c r="K91" s="24">
        <v>0</v>
      </c>
      <c r="L91" s="7"/>
      <c r="M91" s="6"/>
    </row>
    <row r="92" spans="1:13" s="2" customFormat="1" x14ac:dyDescent="0.25">
      <c r="A92" s="16" t="s">
        <v>15</v>
      </c>
      <c r="B92" s="16">
        <v>26</v>
      </c>
      <c r="C92" s="16" t="s">
        <v>84</v>
      </c>
      <c r="D92" s="16">
        <v>16</v>
      </c>
      <c r="E92" s="24">
        <v>0.23599999999999999</v>
      </c>
      <c r="F92" s="16">
        <v>12</v>
      </c>
      <c r="G92" s="24">
        <v>0.13800000000000001</v>
      </c>
      <c r="H92" s="23">
        <v>12</v>
      </c>
      <c r="I92" s="24">
        <v>0.109</v>
      </c>
      <c r="J92" s="16">
        <v>0</v>
      </c>
      <c r="K92" s="24">
        <v>0</v>
      </c>
      <c r="L92" s="7"/>
      <c r="M92" s="6"/>
    </row>
    <row r="93" spans="1:13" s="2" customFormat="1" x14ac:dyDescent="0.25">
      <c r="A93" s="16" t="s">
        <v>15</v>
      </c>
      <c r="B93" s="16">
        <v>27</v>
      </c>
      <c r="C93" s="16" t="s">
        <v>37</v>
      </c>
      <c r="D93" s="16">
        <v>7</v>
      </c>
      <c r="E93" s="24">
        <v>0.32150000000000001</v>
      </c>
      <c r="F93" s="16">
        <v>7</v>
      </c>
      <c r="G93" s="24">
        <v>0.1694</v>
      </c>
      <c r="H93" s="23">
        <v>2</v>
      </c>
      <c r="I93" s="24">
        <v>3.6499999999999998E-2</v>
      </c>
      <c r="J93" s="16">
        <v>2</v>
      </c>
      <c r="K93" s="24">
        <v>0.1585</v>
      </c>
      <c r="L93" s="7"/>
      <c r="M93" s="6"/>
    </row>
    <row r="94" spans="1:13" s="2" customFormat="1" x14ac:dyDescent="0.25">
      <c r="A94" s="16" t="s">
        <v>15</v>
      </c>
      <c r="B94" s="16">
        <v>28</v>
      </c>
      <c r="C94" s="16" t="s">
        <v>39</v>
      </c>
      <c r="D94" s="16">
        <v>4</v>
      </c>
      <c r="E94" s="24">
        <v>0.23499999999999999</v>
      </c>
      <c r="F94" s="16">
        <v>1</v>
      </c>
      <c r="G94" s="24">
        <v>7.0000000000000001E-3</v>
      </c>
      <c r="H94" s="23">
        <v>0</v>
      </c>
      <c r="I94" s="24">
        <v>0</v>
      </c>
      <c r="J94" s="16">
        <v>1</v>
      </c>
      <c r="K94" s="24">
        <v>1.4999999999999999E-2</v>
      </c>
      <c r="L94" s="7"/>
      <c r="M94" s="6"/>
    </row>
    <row r="95" spans="1:13" s="2" customFormat="1" x14ac:dyDescent="0.25">
      <c r="A95" s="16" t="s">
        <v>15</v>
      </c>
      <c r="B95" s="16">
        <v>29</v>
      </c>
      <c r="C95" s="16" t="s">
        <v>55</v>
      </c>
      <c r="D95" s="16">
        <v>6</v>
      </c>
      <c r="E95" s="24">
        <v>0.184</v>
      </c>
      <c r="F95" s="16">
        <v>5</v>
      </c>
      <c r="G95" s="24">
        <v>8.1000000000000003E-2</v>
      </c>
      <c r="H95" s="23">
        <v>4</v>
      </c>
      <c r="I95" s="24">
        <v>3.1E-2</v>
      </c>
      <c r="J95" s="16">
        <v>1</v>
      </c>
      <c r="K95" s="24">
        <v>1.4999999999999999E-2</v>
      </c>
      <c r="L95" s="7"/>
      <c r="M95" s="6"/>
    </row>
    <row r="96" spans="1:13" s="2" customFormat="1" x14ac:dyDescent="0.25">
      <c r="A96" s="16" t="s">
        <v>15</v>
      </c>
      <c r="B96" s="16">
        <v>30</v>
      </c>
      <c r="C96" s="16" t="s">
        <v>57</v>
      </c>
      <c r="D96" s="16">
        <v>2</v>
      </c>
      <c r="E96" s="24">
        <v>1.4E-2</v>
      </c>
      <c r="F96" s="16">
        <v>2</v>
      </c>
      <c r="G96" s="24">
        <v>2.1999999999999999E-2</v>
      </c>
      <c r="H96" s="23">
        <v>5</v>
      </c>
      <c r="I96" s="24">
        <v>4.2999999999999997E-2</v>
      </c>
      <c r="J96" s="16">
        <v>0</v>
      </c>
      <c r="K96" s="24">
        <v>0</v>
      </c>
      <c r="L96" s="7"/>
      <c r="M96" s="6"/>
    </row>
    <row r="97" spans="1:13" s="2" customFormat="1" x14ac:dyDescent="0.25">
      <c r="A97" s="16" t="s">
        <v>15</v>
      </c>
      <c r="B97" s="16">
        <v>31</v>
      </c>
      <c r="C97" s="16" t="s">
        <v>58</v>
      </c>
      <c r="D97" s="16">
        <v>4</v>
      </c>
      <c r="E97" s="24">
        <v>0.02</v>
      </c>
      <c r="F97" s="16">
        <v>7</v>
      </c>
      <c r="G97" s="24">
        <v>3.6999999999999998E-2</v>
      </c>
      <c r="H97" s="23">
        <v>19</v>
      </c>
      <c r="I97" s="24">
        <v>0.155</v>
      </c>
      <c r="J97" s="16">
        <v>0</v>
      </c>
      <c r="K97" s="24">
        <v>0</v>
      </c>
      <c r="L97" s="7"/>
      <c r="M97" s="6"/>
    </row>
    <row r="98" spans="1:13" s="2" customFormat="1" x14ac:dyDescent="0.25">
      <c r="A98" s="16" t="s">
        <v>15</v>
      </c>
      <c r="B98" s="16">
        <v>32</v>
      </c>
      <c r="C98" s="16" t="s">
        <v>63</v>
      </c>
      <c r="D98" s="16">
        <v>3</v>
      </c>
      <c r="E98" s="24">
        <v>3.5000000000000003E-2</v>
      </c>
      <c r="F98" s="16">
        <v>2</v>
      </c>
      <c r="G98" s="24">
        <v>0.03</v>
      </c>
      <c r="H98" s="23">
        <v>1</v>
      </c>
      <c r="I98" s="24">
        <v>8.9999999999999993E-3</v>
      </c>
      <c r="J98" s="16">
        <v>0</v>
      </c>
      <c r="K98" s="24">
        <v>0</v>
      </c>
      <c r="L98" s="7"/>
      <c r="M98" s="6"/>
    </row>
    <row r="99" spans="1:13" s="2" customFormat="1" x14ac:dyDescent="0.25">
      <c r="A99" s="16" t="s">
        <v>15</v>
      </c>
      <c r="B99" s="16">
        <v>33</v>
      </c>
      <c r="C99" s="16" t="s">
        <v>65</v>
      </c>
      <c r="D99" s="16">
        <v>1</v>
      </c>
      <c r="E99" s="24">
        <v>1.4999999999999999E-2</v>
      </c>
      <c r="F99" s="16">
        <v>1</v>
      </c>
      <c r="G99" s="24">
        <v>0.01</v>
      </c>
      <c r="H99" s="23">
        <v>0</v>
      </c>
      <c r="I99" s="24">
        <v>0</v>
      </c>
      <c r="J99" s="16">
        <v>0</v>
      </c>
      <c r="K99" s="24">
        <v>0</v>
      </c>
      <c r="L99" s="7"/>
      <c r="M99" s="6"/>
    </row>
    <row r="100" spans="1:13" s="2" customFormat="1" x14ac:dyDescent="0.25">
      <c r="A100" s="16" t="s">
        <v>15</v>
      </c>
      <c r="B100" s="16">
        <v>34</v>
      </c>
      <c r="C100" s="16" t="s">
        <v>118</v>
      </c>
      <c r="D100" s="16">
        <v>3</v>
      </c>
      <c r="E100" s="24">
        <v>4.4999999999999998E-2</v>
      </c>
      <c r="F100" s="16">
        <v>2</v>
      </c>
      <c r="G100" s="24">
        <v>0.02</v>
      </c>
      <c r="H100" s="23">
        <v>0</v>
      </c>
      <c r="I100" s="24">
        <v>0</v>
      </c>
      <c r="J100" s="16">
        <v>0</v>
      </c>
      <c r="K100" s="24">
        <v>0</v>
      </c>
      <c r="L100" s="7"/>
      <c r="M100" s="6"/>
    </row>
    <row r="101" spans="1:13" s="2" customFormat="1" x14ac:dyDescent="0.25">
      <c r="A101" s="16" t="s">
        <v>15</v>
      </c>
      <c r="B101" s="16">
        <v>35</v>
      </c>
      <c r="C101" s="16" t="s">
        <v>70</v>
      </c>
      <c r="D101" s="16">
        <v>4</v>
      </c>
      <c r="E101" s="24">
        <v>5.2299999999999999E-2</v>
      </c>
      <c r="F101" s="16">
        <v>4</v>
      </c>
      <c r="G101" s="24">
        <v>0.05</v>
      </c>
      <c r="H101" s="23">
        <v>1</v>
      </c>
      <c r="I101" s="24">
        <v>5.0000000000000001E-3</v>
      </c>
      <c r="J101" s="16">
        <v>0</v>
      </c>
      <c r="K101" s="24">
        <v>0</v>
      </c>
      <c r="L101" s="7"/>
      <c r="M101" s="6"/>
    </row>
    <row r="102" spans="1:13" s="2" customFormat="1" x14ac:dyDescent="0.25">
      <c r="A102" s="16" t="s">
        <v>15</v>
      </c>
      <c r="B102" s="16">
        <v>36</v>
      </c>
      <c r="C102" s="16" t="s">
        <v>69</v>
      </c>
      <c r="D102" s="16">
        <v>0</v>
      </c>
      <c r="E102" s="24">
        <v>0</v>
      </c>
      <c r="F102" s="16">
        <v>0</v>
      </c>
      <c r="G102" s="24">
        <v>0</v>
      </c>
      <c r="H102" s="23">
        <v>1</v>
      </c>
      <c r="I102" s="24">
        <v>0.01</v>
      </c>
      <c r="J102" s="16">
        <v>0</v>
      </c>
      <c r="K102" s="24">
        <v>0</v>
      </c>
      <c r="L102" s="7"/>
      <c r="M102" s="6"/>
    </row>
    <row r="103" spans="1:13" s="2" customFormat="1" x14ac:dyDescent="0.25">
      <c r="A103" s="16" t="s">
        <v>15</v>
      </c>
      <c r="B103" s="16">
        <v>37</v>
      </c>
      <c r="C103" s="16" t="s">
        <v>80</v>
      </c>
      <c r="D103" s="16">
        <v>0</v>
      </c>
      <c r="E103" s="24">
        <v>0</v>
      </c>
      <c r="F103" s="16">
        <v>0</v>
      </c>
      <c r="G103" s="24">
        <v>0</v>
      </c>
      <c r="H103" s="23">
        <v>1</v>
      </c>
      <c r="I103" s="24">
        <v>0.01</v>
      </c>
      <c r="J103" s="16">
        <v>0</v>
      </c>
      <c r="K103" s="24">
        <v>0</v>
      </c>
      <c r="L103" s="7"/>
      <c r="M103" s="6"/>
    </row>
    <row r="104" spans="1:13" s="2" customFormat="1" x14ac:dyDescent="0.25">
      <c r="A104" s="16" t="s">
        <v>15</v>
      </c>
      <c r="B104" s="16">
        <v>38</v>
      </c>
      <c r="C104" s="16" t="s">
        <v>81</v>
      </c>
      <c r="D104" s="16">
        <v>0</v>
      </c>
      <c r="E104" s="24">
        <v>0</v>
      </c>
      <c r="F104" s="16">
        <v>1</v>
      </c>
      <c r="G104" s="24">
        <v>1.9E-2</v>
      </c>
      <c r="H104" s="23">
        <v>1</v>
      </c>
      <c r="I104" s="24">
        <v>0.01</v>
      </c>
      <c r="J104" s="16">
        <v>0</v>
      </c>
      <c r="K104" s="24">
        <v>0</v>
      </c>
      <c r="L104" s="7"/>
      <c r="M104" s="6"/>
    </row>
    <row r="105" spans="1:13" s="2" customFormat="1" x14ac:dyDescent="0.25">
      <c r="A105" s="16" t="s">
        <v>15</v>
      </c>
      <c r="B105" s="16">
        <v>39</v>
      </c>
      <c r="C105" s="16" t="s">
        <v>91</v>
      </c>
      <c r="D105" s="16">
        <v>1</v>
      </c>
      <c r="E105" s="24">
        <v>5.0000000000000001E-3</v>
      </c>
      <c r="F105" s="16">
        <v>1</v>
      </c>
      <c r="G105" s="24">
        <v>8.0000000000000002E-3</v>
      </c>
      <c r="H105" s="23">
        <v>0</v>
      </c>
      <c r="I105" s="24">
        <v>0</v>
      </c>
      <c r="J105" s="16">
        <v>1</v>
      </c>
      <c r="K105" s="24">
        <v>5.0000000000000001E-3</v>
      </c>
      <c r="L105" s="7"/>
      <c r="M105" s="6"/>
    </row>
    <row r="106" spans="1:13" s="2" customFormat="1" x14ac:dyDescent="0.25">
      <c r="A106" s="16" t="s">
        <v>15</v>
      </c>
      <c r="B106" s="16">
        <v>40</v>
      </c>
      <c r="C106" s="16" t="s">
        <v>88</v>
      </c>
      <c r="D106" s="16">
        <v>2</v>
      </c>
      <c r="E106" s="24">
        <v>0.02</v>
      </c>
      <c r="F106" s="16">
        <v>1</v>
      </c>
      <c r="G106" s="24">
        <v>5.0000000000000001E-3</v>
      </c>
      <c r="H106" s="23">
        <v>0</v>
      </c>
      <c r="I106" s="24">
        <v>0</v>
      </c>
      <c r="J106" s="16">
        <v>0</v>
      </c>
      <c r="K106" s="24">
        <v>0</v>
      </c>
      <c r="L106" s="7"/>
      <c r="M106" s="6"/>
    </row>
    <row r="107" spans="1:13" s="2" customFormat="1" x14ac:dyDescent="0.25">
      <c r="A107" s="16" t="s">
        <v>15</v>
      </c>
      <c r="B107" s="16">
        <v>41</v>
      </c>
      <c r="C107" s="16" t="s">
        <v>92</v>
      </c>
      <c r="D107" s="16">
        <v>2</v>
      </c>
      <c r="E107" s="24">
        <v>0.01</v>
      </c>
      <c r="F107" s="16">
        <v>1</v>
      </c>
      <c r="G107" s="24">
        <v>1.4999999999999999E-2</v>
      </c>
      <c r="H107" s="23">
        <v>0</v>
      </c>
      <c r="I107" s="24">
        <v>0</v>
      </c>
      <c r="J107" s="16">
        <v>0</v>
      </c>
      <c r="K107" s="24">
        <v>0</v>
      </c>
      <c r="L107" s="7"/>
      <c r="M107" s="6"/>
    </row>
    <row r="108" spans="1:13" s="2" customFormat="1" x14ac:dyDescent="0.25">
      <c r="A108" s="16" t="s">
        <v>15</v>
      </c>
      <c r="B108" s="16">
        <v>42</v>
      </c>
      <c r="C108" s="16" t="s">
        <v>93</v>
      </c>
      <c r="D108" s="16">
        <v>2</v>
      </c>
      <c r="E108" s="24">
        <v>9.8000000000000004E-2</v>
      </c>
      <c r="F108" s="16">
        <v>0</v>
      </c>
      <c r="G108" s="24">
        <v>0</v>
      </c>
      <c r="H108" s="23">
        <v>0</v>
      </c>
      <c r="I108" s="24">
        <v>0</v>
      </c>
      <c r="J108" s="16">
        <v>0</v>
      </c>
      <c r="K108" s="24">
        <v>0</v>
      </c>
      <c r="L108" s="7"/>
      <c r="M108" s="6"/>
    </row>
    <row r="109" spans="1:13" s="2" customFormat="1" ht="15" customHeight="1" x14ac:dyDescent="0.25">
      <c r="A109" s="16" t="s">
        <v>15</v>
      </c>
      <c r="B109" s="16">
        <v>43</v>
      </c>
      <c r="C109" s="16" t="s">
        <v>94</v>
      </c>
      <c r="D109" s="16">
        <v>1</v>
      </c>
      <c r="E109" s="24">
        <v>5.0000000000000001E-3</v>
      </c>
      <c r="F109" s="16">
        <v>0</v>
      </c>
      <c r="G109" s="24">
        <v>0</v>
      </c>
      <c r="H109" s="23">
        <v>1</v>
      </c>
      <c r="I109" s="24">
        <v>1.4999999999999999E-2</v>
      </c>
      <c r="J109" s="16">
        <v>0</v>
      </c>
      <c r="K109" s="24">
        <v>0</v>
      </c>
      <c r="L109" s="7"/>
      <c r="M109" s="6"/>
    </row>
    <row r="110" spans="1:13" x14ac:dyDescent="0.25">
      <c r="A110" s="16" t="s">
        <v>15</v>
      </c>
      <c r="B110" s="16">
        <v>45</v>
      </c>
      <c r="C110" s="16" t="s">
        <v>104</v>
      </c>
      <c r="D110" s="16">
        <v>0</v>
      </c>
      <c r="E110" s="24">
        <v>0</v>
      </c>
      <c r="F110" s="16">
        <v>2</v>
      </c>
      <c r="G110" s="24">
        <v>2.7E-2</v>
      </c>
      <c r="H110" s="23">
        <v>0</v>
      </c>
      <c r="I110" s="24">
        <v>0</v>
      </c>
      <c r="J110" s="16">
        <v>0</v>
      </c>
      <c r="K110" s="24">
        <v>0</v>
      </c>
    </row>
    <row r="111" spans="1:13" x14ac:dyDescent="0.25">
      <c r="A111" s="16" t="s">
        <v>15</v>
      </c>
      <c r="B111" s="16">
        <v>46</v>
      </c>
      <c r="C111" s="16" t="s">
        <v>105</v>
      </c>
      <c r="D111" s="16">
        <v>4</v>
      </c>
      <c r="E111" s="24">
        <v>0.14199999999999999</v>
      </c>
      <c r="F111" s="16">
        <v>1</v>
      </c>
      <c r="G111" s="24">
        <v>0.1</v>
      </c>
      <c r="H111" s="23">
        <v>1</v>
      </c>
      <c r="I111" s="24">
        <v>7.0000000000000001E-3</v>
      </c>
      <c r="J111" s="16">
        <v>0</v>
      </c>
      <c r="K111" s="24">
        <v>0</v>
      </c>
    </row>
    <row r="112" spans="1:13" x14ac:dyDescent="0.25">
      <c r="A112" s="16" t="s">
        <v>15</v>
      </c>
      <c r="B112" s="16">
        <v>47</v>
      </c>
      <c r="C112" s="16" t="s">
        <v>115</v>
      </c>
      <c r="D112" s="16">
        <v>0</v>
      </c>
      <c r="E112" s="24">
        <v>0</v>
      </c>
      <c r="F112" s="16">
        <v>1</v>
      </c>
      <c r="G112" s="24">
        <v>1.2999999999999999E-2</v>
      </c>
      <c r="H112" s="23">
        <v>2</v>
      </c>
      <c r="I112" s="24">
        <v>1.4999999999999999E-2</v>
      </c>
      <c r="J112" s="16">
        <v>0</v>
      </c>
      <c r="K112" s="24">
        <v>0</v>
      </c>
    </row>
    <row r="113" spans="1:11" x14ac:dyDescent="0.25">
      <c r="A113" s="16" t="s">
        <v>15</v>
      </c>
      <c r="B113" s="16">
        <v>48</v>
      </c>
      <c r="C113" s="16" t="s">
        <v>109</v>
      </c>
      <c r="D113" s="16">
        <v>0</v>
      </c>
      <c r="E113" s="24">
        <v>0</v>
      </c>
      <c r="F113" s="16">
        <v>1</v>
      </c>
      <c r="G113" s="24">
        <v>1.4E-2</v>
      </c>
      <c r="H113" s="23">
        <v>0</v>
      </c>
      <c r="I113" s="24">
        <v>0</v>
      </c>
      <c r="J113" s="16">
        <v>0</v>
      </c>
      <c r="K113" s="24">
        <v>0</v>
      </c>
    </row>
    <row r="114" spans="1:11" x14ac:dyDescent="0.25">
      <c r="A114" s="16" t="s">
        <v>15</v>
      </c>
      <c r="B114" s="16">
        <v>49</v>
      </c>
      <c r="C114" s="16" t="s">
        <v>111</v>
      </c>
      <c r="D114" s="16">
        <v>2</v>
      </c>
      <c r="E114" s="24">
        <v>3.6999999999999998E-2</v>
      </c>
      <c r="F114" s="16">
        <v>2</v>
      </c>
      <c r="G114" s="24">
        <v>2.1999999999999999E-2</v>
      </c>
      <c r="H114" s="23">
        <v>1</v>
      </c>
      <c r="I114" s="24">
        <v>0.05</v>
      </c>
      <c r="J114" s="16">
        <v>1</v>
      </c>
      <c r="K114" s="24">
        <v>0.03</v>
      </c>
    </row>
    <row r="115" spans="1:11" x14ac:dyDescent="0.25">
      <c r="A115" s="16" t="s">
        <v>15</v>
      </c>
      <c r="B115" s="16">
        <v>50</v>
      </c>
      <c r="C115" s="16" t="s">
        <v>116</v>
      </c>
      <c r="D115" s="16">
        <v>0</v>
      </c>
      <c r="E115" s="24">
        <v>0</v>
      </c>
      <c r="F115" s="16">
        <v>0</v>
      </c>
      <c r="G115" s="24">
        <v>0</v>
      </c>
      <c r="H115" s="23">
        <v>1</v>
      </c>
      <c r="I115" s="24">
        <v>8.0000000000000002E-3</v>
      </c>
      <c r="J115" s="16">
        <v>0</v>
      </c>
      <c r="K115" s="24">
        <v>0</v>
      </c>
    </row>
    <row r="116" spans="1:11" x14ac:dyDescent="0.25">
      <c r="A116" s="16" t="s">
        <v>15</v>
      </c>
      <c r="B116" s="16">
        <v>51</v>
      </c>
      <c r="C116" s="16" t="s">
        <v>117</v>
      </c>
      <c r="D116" s="16">
        <v>1</v>
      </c>
      <c r="E116" s="24">
        <v>1.4999999999999999E-2</v>
      </c>
      <c r="F116" s="16">
        <v>1</v>
      </c>
      <c r="G116" s="24">
        <v>0.01</v>
      </c>
      <c r="H116" s="23">
        <v>0</v>
      </c>
      <c r="I116" s="24">
        <v>0</v>
      </c>
      <c r="J116" s="16">
        <v>0</v>
      </c>
      <c r="K116" s="24">
        <v>0</v>
      </c>
    </row>
    <row r="117" spans="1:11" x14ac:dyDescent="0.25">
      <c r="A117" s="16" t="s">
        <v>15</v>
      </c>
      <c r="B117" s="16">
        <v>52</v>
      </c>
      <c r="C117" s="16" t="s">
        <v>129</v>
      </c>
      <c r="D117" s="16">
        <v>0</v>
      </c>
      <c r="E117" s="24">
        <v>0</v>
      </c>
      <c r="F117" s="16">
        <v>0</v>
      </c>
      <c r="G117" s="24">
        <v>0</v>
      </c>
      <c r="H117" s="23">
        <v>1</v>
      </c>
      <c r="I117" s="24">
        <v>1.4999999999999999E-2</v>
      </c>
      <c r="J117" s="16">
        <v>0</v>
      </c>
      <c r="K117" s="24">
        <v>0</v>
      </c>
    </row>
    <row r="118" spans="1:11" x14ac:dyDescent="0.25">
      <c r="D118" s="39"/>
      <c r="E118" s="40"/>
      <c r="F118" s="39"/>
      <c r="G118" s="40"/>
      <c r="H118" s="39"/>
      <c r="I118" s="40"/>
      <c r="J118" s="39"/>
      <c r="K118" s="40"/>
    </row>
    <row r="119" spans="1:11" x14ac:dyDescent="0.25">
      <c r="H119" s="2"/>
      <c r="I119" s="26"/>
    </row>
    <row r="120" spans="1:11" x14ac:dyDescent="0.25">
      <c r="H120" s="2"/>
      <c r="I120" s="26"/>
    </row>
    <row r="121" spans="1:11" x14ac:dyDescent="0.25">
      <c r="H121" s="2"/>
      <c r="I121" s="26"/>
    </row>
    <row r="122" spans="1:11" x14ac:dyDescent="0.25">
      <c r="H122" s="2"/>
      <c r="I122" s="26"/>
    </row>
    <row r="123" spans="1:11" x14ac:dyDescent="0.25">
      <c r="H123" s="2"/>
      <c r="I123" s="26"/>
    </row>
    <row r="124" spans="1:11" x14ac:dyDescent="0.25">
      <c r="H124" s="2"/>
      <c r="I124" s="26"/>
    </row>
    <row r="125" spans="1:11" x14ac:dyDescent="0.25">
      <c r="H125" s="2"/>
      <c r="I125" s="26"/>
    </row>
    <row r="126" spans="1:11" x14ac:dyDescent="0.25">
      <c r="H126" s="2"/>
      <c r="I126" s="26"/>
    </row>
    <row r="127" spans="1:11" x14ac:dyDescent="0.25">
      <c r="H127" s="2"/>
      <c r="I127" s="26"/>
    </row>
    <row r="128" spans="1:11" x14ac:dyDescent="0.25">
      <c r="H128" s="2"/>
      <c r="I128" s="26"/>
    </row>
    <row r="129" spans="8:9" x14ac:dyDescent="0.25">
      <c r="H129" s="2"/>
      <c r="I129" s="26"/>
    </row>
    <row r="130" spans="8:9" x14ac:dyDescent="0.25">
      <c r="H130" s="2"/>
      <c r="I130" s="26"/>
    </row>
    <row r="131" spans="8:9" x14ac:dyDescent="0.25">
      <c r="H131" s="2"/>
      <c r="I131" s="26"/>
    </row>
    <row r="132" spans="8:9" x14ac:dyDescent="0.25">
      <c r="H132" s="2"/>
      <c r="I132" s="26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4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4"/>
  <sheetViews>
    <sheetView tabSelected="1" view="pageBreakPreview" zoomScale="130" zoomScaleNormal="100" zoomScaleSheetLayoutView="130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14</v>
      </c>
    </row>
    <row r="2" spans="1:8" ht="15.75" thickBot="1" x14ac:dyDescent="0.3">
      <c r="A2" s="46" t="s">
        <v>113</v>
      </c>
      <c r="B2" s="46"/>
      <c r="C2" s="46"/>
      <c r="D2" s="46"/>
      <c r="E2" s="46"/>
      <c r="F2" s="46"/>
      <c r="G2" s="46"/>
      <c r="H2" s="46"/>
    </row>
    <row r="3" spans="1:8" ht="60" x14ac:dyDescent="0.25">
      <c r="A3" s="10" t="s">
        <v>0</v>
      </c>
      <c r="B3" s="10" t="s">
        <v>1</v>
      </c>
      <c r="C3" s="10" t="s">
        <v>7</v>
      </c>
      <c r="D3" s="10" t="s">
        <v>8</v>
      </c>
      <c r="E3" s="10" t="s">
        <v>9</v>
      </c>
      <c r="F3" s="11" t="s">
        <v>101</v>
      </c>
      <c r="G3" s="11" t="s">
        <v>102</v>
      </c>
      <c r="H3" s="10" t="s">
        <v>10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15</v>
      </c>
      <c r="B5" s="15">
        <v>1</v>
      </c>
      <c r="C5" s="16">
        <v>40916593</v>
      </c>
      <c r="D5" s="17">
        <v>41926</v>
      </c>
      <c r="E5" s="13" t="s">
        <v>164</v>
      </c>
      <c r="F5" s="18">
        <v>5</v>
      </c>
      <c r="G5" s="18">
        <v>466.10169491525426</v>
      </c>
      <c r="H5" s="13" t="s">
        <v>16</v>
      </c>
    </row>
    <row r="6" spans="1:8" s="5" customFormat="1" x14ac:dyDescent="0.25">
      <c r="A6" s="15" t="s">
        <v>15</v>
      </c>
      <c r="B6" s="15">
        <v>2</v>
      </c>
      <c r="C6" s="16">
        <v>40919213</v>
      </c>
      <c r="D6" s="17">
        <v>41920</v>
      </c>
      <c r="E6" s="13" t="s">
        <v>165</v>
      </c>
      <c r="F6" s="18">
        <v>50.4</v>
      </c>
      <c r="G6" s="18">
        <v>1181637.7203389832</v>
      </c>
      <c r="H6" s="13" t="s">
        <v>132</v>
      </c>
    </row>
    <row r="7" spans="1:8" s="5" customFormat="1" x14ac:dyDescent="0.25">
      <c r="A7" s="15" t="s">
        <v>15</v>
      </c>
      <c r="B7" s="15">
        <v>3</v>
      </c>
      <c r="C7" s="16">
        <v>40921454</v>
      </c>
      <c r="D7" s="17">
        <v>41921</v>
      </c>
      <c r="E7" s="13" t="s">
        <v>166</v>
      </c>
      <c r="F7" s="18">
        <v>15</v>
      </c>
      <c r="G7" s="18">
        <v>466.10169491525426</v>
      </c>
      <c r="H7" s="13" t="s">
        <v>35</v>
      </c>
    </row>
    <row r="8" spans="1:8" s="5" customFormat="1" x14ac:dyDescent="0.25">
      <c r="A8" s="15" t="s">
        <v>15</v>
      </c>
      <c r="B8" s="15">
        <v>4</v>
      </c>
      <c r="C8" s="16">
        <v>40921772</v>
      </c>
      <c r="D8" s="17">
        <v>41929</v>
      </c>
      <c r="E8" s="13" t="s">
        <v>164</v>
      </c>
      <c r="F8" s="18">
        <v>10</v>
      </c>
      <c r="G8" s="18">
        <v>1061.5</v>
      </c>
      <c r="H8" s="13" t="s">
        <v>59</v>
      </c>
    </row>
    <row r="9" spans="1:8" s="5" customFormat="1" x14ac:dyDescent="0.25">
      <c r="A9" s="15" t="s">
        <v>15</v>
      </c>
      <c r="B9" s="15">
        <v>5</v>
      </c>
      <c r="C9" s="16">
        <v>40922591</v>
      </c>
      <c r="D9" s="17">
        <v>41934</v>
      </c>
      <c r="E9" s="13" t="s">
        <v>165</v>
      </c>
      <c r="F9" s="18">
        <v>50.4</v>
      </c>
      <c r="G9" s="18">
        <v>508292.56779661018</v>
      </c>
      <c r="H9" s="13" t="s">
        <v>53</v>
      </c>
    </row>
    <row r="10" spans="1:8" s="5" customFormat="1" x14ac:dyDescent="0.25">
      <c r="A10" s="15" t="s">
        <v>15</v>
      </c>
      <c r="B10" s="15">
        <v>6</v>
      </c>
      <c r="C10" s="16">
        <v>40922613</v>
      </c>
      <c r="D10" s="17">
        <v>41934</v>
      </c>
      <c r="E10" s="13" t="s">
        <v>165</v>
      </c>
      <c r="F10" s="18">
        <v>63</v>
      </c>
      <c r="G10" s="18">
        <v>635365.71186440683</v>
      </c>
      <c r="H10" s="13" t="s">
        <v>53</v>
      </c>
    </row>
    <row r="11" spans="1:8" s="5" customFormat="1" x14ac:dyDescent="0.25">
      <c r="A11" s="15" t="s">
        <v>15</v>
      </c>
      <c r="B11" s="15">
        <v>7</v>
      </c>
      <c r="C11" s="16">
        <v>40924280</v>
      </c>
      <c r="D11" s="17">
        <v>41925</v>
      </c>
      <c r="E11" s="13" t="s">
        <v>164</v>
      </c>
      <c r="F11" s="18">
        <v>15</v>
      </c>
      <c r="G11" s="18">
        <v>466.10169491525426</v>
      </c>
      <c r="H11" s="13" t="s">
        <v>42</v>
      </c>
    </row>
    <row r="12" spans="1:8" s="5" customFormat="1" x14ac:dyDescent="0.25">
      <c r="A12" s="15" t="s">
        <v>15</v>
      </c>
      <c r="B12" s="15">
        <v>8</v>
      </c>
      <c r="C12" s="16">
        <v>40924854</v>
      </c>
      <c r="D12" s="17">
        <v>41918</v>
      </c>
      <c r="E12" s="13" t="s">
        <v>166</v>
      </c>
      <c r="F12" s="18">
        <v>15</v>
      </c>
      <c r="G12" s="18">
        <v>466.10169491525426</v>
      </c>
      <c r="H12" s="13" t="s">
        <v>133</v>
      </c>
    </row>
    <row r="13" spans="1:8" s="5" customFormat="1" x14ac:dyDescent="0.25">
      <c r="A13" s="15" t="s">
        <v>15</v>
      </c>
      <c r="B13" s="15">
        <v>9</v>
      </c>
      <c r="C13" s="16">
        <v>40927264</v>
      </c>
      <c r="D13" s="17">
        <v>41915</v>
      </c>
      <c r="E13" s="13" t="s">
        <v>164</v>
      </c>
      <c r="F13" s="18">
        <v>5</v>
      </c>
      <c r="G13" s="18">
        <v>466.10169491525426</v>
      </c>
      <c r="H13" s="13" t="s">
        <v>19</v>
      </c>
    </row>
    <row r="14" spans="1:8" s="5" customFormat="1" x14ac:dyDescent="0.25">
      <c r="A14" s="15" t="s">
        <v>15</v>
      </c>
      <c r="B14" s="15">
        <v>10</v>
      </c>
      <c r="C14" s="16">
        <v>40929206</v>
      </c>
      <c r="D14" s="17">
        <v>41941</v>
      </c>
      <c r="E14" s="13" t="s">
        <v>164</v>
      </c>
      <c r="F14" s="18">
        <v>5</v>
      </c>
      <c r="G14" s="18">
        <v>466.10169491525426</v>
      </c>
      <c r="H14" s="13" t="s">
        <v>75</v>
      </c>
    </row>
    <row r="15" spans="1:8" s="5" customFormat="1" x14ac:dyDescent="0.25">
      <c r="A15" s="15" t="s">
        <v>15</v>
      </c>
      <c r="B15" s="15">
        <v>11</v>
      </c>
      <c r="C15" s="16">
        <v>40929875</v>
      </c>
      <c r="D15" s="17">
        <v>41925</v>
      </c>
      <c r="E15" s="13" t="s">
        <v>164</v>
      </c>
      <c r="F15" s="18">
        <v>7</v>
      </c>
      <c r="G15" s="18">
        <v>466.10169491525426</v>
      </c>
      <c r="H15" s="13" t="s">
        <v>51</v>
      </c>
    </row>
    <row r="16" spans="1:8" s="5" customFormat="1" x14ac:dyDescent="0.25">
      <c r="A16" s="15" t="s">
        <v>15</v>
      </c>
      <c r="B16" s="15">
        <v>12</v>
      </c>
      <c r="C16" s="16">
        <v>40930833</v>
      </c>
      <c r="D16" s="17">
        <v>41933</v>
      </c>
      <c r="E16" s="13" t="s">
        <v>164</v>
      </c>
      <c r="F16" s="18">
        <v>15</v>
      </c>
      <c r="G16" s="18">
        <v>466.10169491525426</v>
      </c>
      <c r="H16" s="13" t="s">
        <v>38</v>
      </c>
    </row>
    <row r="17" spans="1:8" s="5" customFormat="1" x14ac:dyDescent="0.25">
      <c r="A17" s="15" t="s">
        <v>15</v>
      </c>
      <c r="B17" s="15">
        <v>13</v>
      </c>
      <c r="C17" s="16">
        <v>40933495</v>
      </c>
      <c r="D17" s="17">
        <v>41926</v>
      </c>
      <c r="E17" s="13" t="s">
        <v>164</v>
      </c>
      <c r="F17" s="18">
        <v>11.5</v>
      </c>
      <c r="G17" s="18">
        <v>466.10169491525426</v>
      </c>
      <c r="H17" s="13" t="s">
        <v>74</v>
      </c>
    </row>
    <row r="18" spans="1:8" s="5" customFormat="1" x14ac:dyDescent="0.25">
      <c r="A18" s="15" t="s">
        <v>15</v>
      </c>
      <c r="B18" s="15">
        <v>14</v>
      </c>
      <c r="C18" s="16">
        <v>40935840</v>
      </c>
      <c r="D18" s="17">
        <v>41932</v>
      </c>
      <c r="E18" s="13" t="s">
        <v>164</v>
      </c>
      <c r="F18" s="18">
        <v>10</v>
      </c>
      <c r="G18" s="18">
        <v>466.10169491525426</v>
      </c>
      <c r="H18" s="13" t="s">
        <v>19</v>
      </c>
    </row>
    <row r="19" spans="1:8" s="5" customFormat="1" x14ac:dyDescent="0.25">
      <c r="A19" s="15" t="s">
        <v>15</v>
      </c>
      <c r="B19" s="15">
        <v>15</v>
      </c>
      <c r="C19" s="16">
        <v>40936612</v>
      </c>
      <c r="D19" s="17">
        <v>41942</v>
      </c>
      <c r="E19" s="13" t="s">
        <v>164</v>
      </c>
      <c r="F19" s="18">
        <v>5</v>
      </c>
      <c r="G19" s="18">
        <v>466.10169491525426</v>
      </c>
      <c r="H19" s="13" t="s">
        <v>21</v>
      </c>
    </row>
    <row r="20" spans="1:8" s="5" customFormat="1" x14ac:dyDescent="0.25">
      <c r="A20" s="15" t="s">
        <v>15</v>
      </c>
      <c r="B20" s="15">
        <v>16</v>
      </c>
      <c r="C20" s="16">
        <v>40936944</v>
      </c>
      <c r="D20" s="17">
        <v>41926</v>
      </c>
      <c r="E20" s="13" t="s">
        <v>164</v>
      </c>
      <c r="F20" s="18">
        <v>5</v>
      </c>
      <c r="G20" s="18">
        <v>466.10169491525426</v>
      </c>
      <c r="H20" s="13" t="s">
        <v>134</v>
      </c>
    </row>
    <row r="21" spans="1:8" s="5" customFormat="1" x14ac:dyDescent="0.25">
      <c r="A21" s="15" t="s">
        <v>15</v>
      </c>
      <c r="B21" s="15">
        <v>17</v>
      </c>
      <c r="C21" s="16">
        <v>40938681</v>
      </c>
      <c r="D21" s="17">
        <v>41928</v>
      </c>
      <c r="E21" s="13" t="s">
        <v>165</v>
      </c>
      <c r="F21" s="18">
        <v>96.56</v>
      </c>
      <c r="G21" s="18">
        <v>11901.016949152543</v>
      </c>
      <c r="H21" s="13" t="s">
        <v>53</v>
      </c>
    </row>
    <row r="22" spans="1:8" s="5" customFormat="1" x14ac:dyDescent="0.25">
      <c r="A22" s="15" t="s">
        <v>15</v>
      </c>
      <c r="B22" s="15">
        <v>18</v>
      </c>
      <c r="C22" s="16">
        <v>40940131</v>
      </c>
      <c r="D22" s="17">
        <v>41933</v>
      </c>
      <c r="E22" s="13" t="s">
        <v>164</v>
      </c>
      <c r="F22" s="18">
        <v>7</v>
      </c>
      <c r="G22" s="18">
        <v>466.10169491525426</v>
      </c>
      <c r="H22" s="13" t="s">
        <v>120</v>
      </c>
    </row>
    <row r="23" spans="1:8" s="5" customFormat="1" x14ac:dyDescent="0.25">
      <c r="A23" s="15" t="s">
        <v>15</v>
      </c>
      <c r="B23" s="15">
        <v>19</v>
      </c>
      <c r="C23" s="16">
        <v>40941381</v>
      </c>
      <c r="D23" s="17">
        <v>41936</v>
      </c>
      <c r="E23" s="13" t="s">
        <v>164</v>
      </c>
      <c r="F23" s="18">
        <v>5</v>
      </c>
      <c r="G23" s="18">
        <v>466.10169491525426</v>
      </c>
      <c r="H23" s="13" t="s">
        <v>58</v>
      </c>
    </row>
    <row r="24" spans="1:8" s="5" customFormat="1" x14ac:dyDescent="0.25">
      <c r="A24" s="15" t="s">
        <v>15</v>
      </c>
      <c r="B24" s="15">
        <v>20</v>
      </c>
      <c r="C24" s="16">
        <v>40941417</v>
      </c>
      <c r="D24" s="17">
        <v>41929</v>
      </c>
      <c r="E24" s="13" t="s">
        <v>164</v>
      </c>
      <c r="F24" s="18">
        <v>15</v>
      </c>
      <c r="G24" s="18">
        <v>466.10169491525426</v>
      </c>
      <c r="H24" s="13" t="s">
        <v>133</v>
      </c>
    </row>
    <row r="25" spans="1:8" s="5" customFormat="1" x14ac:dyDescent="0.25">
      <c r="A25" s="15" t="s">
        <v>15</v>
      </c>
      <c r="B25" s="15">
        <v>21</v>
      </c>
      <c r="C25" s="16">
        <v>40941428</v>
      </c>
      <c r="D25" s="17">
        <v>41929</v>
      </c>
      <c r="E25" s="13" t="s">
        <v>164</v>
      </c>
      <c r="F25" s="18">
        <v>15</v>
      </c>
      <c r="G25" s="18">
        <v>466.10169491525426</v>
      </c>
      <c r="H25" s="13" t="s">
        <v>133</v>
      </c>
    </row>
    <row r="26" spans="1:8" s="5" customFormat="1" x14ac:dyDescent="0.25">
      <c r="A26" s="15" t="s">
        <v>15</v>
      </c>
      <c r="B26" s="15">
        <v>22</v>
      </c>
      <c r="C26" s="16">
        <v>40942514</v>
      </c>
      <c r="D26" s="17">
        <v>41935</v>
      </c>
      <c r="E26" s="13" t="s">
        <v>165</v>
      </c>
      <c r="F26" s="18">
        <v>50</v>
      </c>
      <c r="G26" s="18">
        <v>255210.50000000003</v>
      </c>
      <c r="H26" s="13" t="s">
        <v>55</v>
      </c>
    </row>
    <row r="27" spans="1:8" s="5" customFormat="1" x14ac:dyDescent="0.25">
      <c r="A27" s="15" t="s">
        <v>15</v>
      </c>
      <c r="B27" s="15">
        <v>23</v>
      </c>
      <c r="C27" s="16">
        <v>40943019</v>
      </c>
      <c r="D27" s="17">
        <v>41915</v>
      </c>
      <c r="E27" s="13" t="s">
        <v>164</v>
      </c>
      <c r="F27" s="18">
        <v>15</v>
      </c>
      <c r="G27" s="18">
        <v>466.10169491525426</v>
      </c>
      <c r="H27" s="13" t="s">
        <v>33</v>
      </c>
    </row>
    <row r="28" spans="1:8" s="5" customFormat="1" x14ac:dyDescent="0.25">
      <c r="A28" s="15" t="s">
        <v>15</v>
      </c>
      <c r="B28" s="15">
        <v>24</v>
      </c>
      <c r="C28" s="16">
        <v>40943506</v>
      </c>
      <c r="D28" s="17">
        <v>41943</v>
      </c>
      <c r="E28" s="13" t="s">
        <v>164</v>
      </c>
      <c r="F28" s="18">
        <v>10</v>
      </c>
      <c r="G28" s="18">
        <v>466.10169491525426</v>
      </c>
      <c r="H28" s="13" t="s">
        <v>135</v>
      </c>
    </row>
    <row r="29" spans="1:8" s="5" customFormat="1" x14ac:dyDescent="0.25">
      <c r="A29" s="15" t="s">
        <v>15</v>
      </c>
      <c r="B29" s="15">
        <v>25</v>
      </c>
      <c r="C29" s="16">
        <v>40945403</v>
      </c>
      <c r="D29" s="17">
        <v>41921</v>
      </c>
      <c r="E29" s="13" t="s">
        <v>164</v>
      </c>
      <c r="F29" s="18">
        <v>5</v>
      </c>
      <c r="G29" s="18">
        <v>466.10169491525426</v>
      </c>
      <c r="H29" s="13" t="s">
        <v>58</v>
      </c>
    </row>
    <row r="30" spans="1:8" s="5" customFormat="1" x14ac:dyDescent="0.25">
      <c r="A30" s="15" t="s">
        <v>15</v>
      </c>
      <c r="B30" s="15">
        <v>26</v>
      </c>
      <c r="C30" s="16">
        <v>40946794</v>
      </c>
      <c r="D30" s="17">
        <v>41919</v>
      </c>
      <c r="E30" s="13" t="s">
        <v>166</v>
      </c>
      <c r="F30" s="18">
        <v>7</v>
      </c>
      <c r="G30" s="18">
        <v>466.10169491525426</v>
      </c>
      <c r="H30" s="13" t="s">
        <v>79</v>
      </c>
    </row>
    <row r="31" spans="1:8" s="5" customFormat="1" x14ac:dyDescent="0.25">
      <c r="A31" s="15" t="s">
        <v>15</v>
      </c>
      <c r="B31" s="15">
        <v>27</v>
      </c>
      <c r="C31" s="16">
        <v>40947486</v>
      </c>
      <c r="D31" s="17">
        <v>41926</v>
      </c>
      <c r="E31" s="13" t="s">
        <v>165</v>
      </c>
      <c r="F31" s="18">
        <v>90</v>
      </c>
      <c r="G31" s="18">
        <v>907665.29661016958</v>
      </c>
      <c r="H31" s="13" t="s">
        <v>136</v>
      </c>
    </row>
    <row r="32" spans="1:8" s="5" customFormat="1" x14ac:dyDescent="0.25">
      <c r="A32" s="15" t="s">
        <v>15</v>
      </c>
      <c r="B32" s="15">
        <v>28</v>
      </c>
      <c r="C32" s="16">
        <v>40949764</v>
      </c>
      <c r="D32" s="17">
        <v>41921</v>
      </c>
      <c r="E32" s="13" t="s">
        <v>165</v>
      </c>
      <c r="F32" s="18">
        <v>45</v>
      </c>
      <c r="G32" s="18">
        <v>295858.98305084743</v>
      </c>
      <c r="H32" s="13" t="s">
        <v>137</v>
      </c>
    </row>
    <row r="33" spans="1:8" s="5" customFormat="1" x14ac:dyDescent="0.25">
      <c r="A33" s="15" t="s">
        <v>15</v>
      </c>
      <c r="B33" s="15">
        <v>29</v>
      </c>
      <c r="C33" s="16">
        <v>40950208</v>
      </c>
      <c r="D33" s="17">
        <v>41919</v>
      </c>
      <c r="E33" s="13" t="s">
        <v>164</v>
      </c>
      <c r="F33" s="18">
        <v>10</v>
      </c>
      <c r="G33" s="18">
        <v>466.10169491525426</v>
      </c>
      <c r="H33" s="13" t="s">
        <v>138</v>
      </c>
    </row>
    <row r="34" spans="1:8" s="5" customFormat="1" x14ac:dyDescent="0.25">
      <c r="A34" s="15" t="s">
        <v>15</v>
      </c>
      <c r="B34" s="15">
        <v>30</v>
      </c>
      <c r="C34" s="16">
        <v>40950216</v>
      </c>
      <c r="D34" s="17">
        <v>41913</v>
      </c>
      <c r="E34" s="13" t="s">
        <v>164</v>
      </c>
      <c r="F34" s="18">
        <v>15</v>
      </c>
      <c r="G34" s="18">
        <v>466.10169491525426</v>
      </c>
      <c r="H34" s="13" t="s">
        <v>26</v>
      </c>
    </row>
    <row r="35" spans="1:8" s="5" customFormat="1" x14ac:dyDescent="0.25">
      <c r="A35" s="15" t="s">
        <v>15</v>
      </c>
      <c r="B35" s="15">
        <v>31</v>
      </c>
      <c r="C35" s="16">
        <v>40950383</v>
      </c>
      <c r="D35" s="17">
        <v>41920</v>
      </c>
      <c r="E35" s="13" t="s">
        <v>164</v>
      </c>
      <c r="F35" s="18">
        <v>5</v>
      </c>
      <c r="G35" s="18">
        <v>466.10169491525426</v>
      </c>
      <c r="H35" s="13" t="s">
        <v>76</v>
      </c>
    </row>
    <row r="36" spans="1:8" s="5" customFormat="1" x14ac:dyDescent="0.25">
      <c r="A36" s="15" t="s">
        <v>15</v>
      </c>
      <c r="B36" s="15">
        <v>32</v>
      </c>
      <c r="C36" s="16">
        <v>40950689</v>
      </c>
      <c r="D36" s="17">
        <v>41914</v>
      </c>
      <c r="E36" s="13" t="s">
        <v>164</v>
      </c>
      <c r="F36" s="18">
        <v>6</v>
      </c>
      <c r="G36" s="18">
        <v>466.10169491525426</v>
      </c>
      <c r="H36" s="13" t="s">
        <v>26</v>
      </c>
    </row>
    <row r="37" spans="1:8" s="5" customFormat="1" x14ac:dyDescent="0.25">
      <c r="A37" s="15" t="s">
        <v>15</v>
      </c>
      <c r="B37" s="15">
        <v>33</v>
      </c>
      <c r="C37" s="16">
        <v>40951456</v>
      </c>
      <c r="D37" s="17">
        <v>41933</v>
      </c>
      <c r="E37" s="13" t="s">
        <v>164</v>
      </c>
      <c r="F37" s="18">
        <v>8</v>
      </c>
      <c r="G37" s="18">
        <v>466.10169491525426</v>
      </c>
      <c r="H37" s="13" t="s">
        <v>139</v>
      </c>
    </row>
    <row r="38" spans="1:8" s="5" customFormat="1" x14ac:dyDescent="0.25">
      <c r="A38" s="15" t="s">
        <v>15</v>
      </c>
      <c r="B38" s="15">
        <v>34</v>
      </c>
      <c r="C38" s="16">
        <v>40952921</v>
      </c>
      <c r="D38" s="17">
        <v>41935</v>
      </c>
      <c r="E38" s="13" t="s">
        <v>164</v>
      </c>
      <c r="F38" s="18">
        <v>7</v>
      </c>
      <c r="G38" s="18">
        <v>466.10169491525426</v>
      </c>
      <c r="H38" s="13" t="s">
        <v>29</v>
      </c>
    </row>
    <row r="39" spans="1:8" s="5" customFormat="1" x14ac:dyDescent="0.25">
      <c r="A39" s="15" t="s">
        <v>15</v>
      </c>
      <c r="B39" s="15">
        <v>35</v>
      </c>
      <c r="C39" s="16">
        <v>40953011</v>
      </c>
      <c r="D39" s="17">
        <v>41925</v>
      </c>
      <c r="E39" s="13" t="s">
        <v>164</v>
      </c>
      <c r="F39" s="18">
        <v>5</v>
      </c>
      <c r="G39" s="18">
        <v>466.10169491525426</v>
      </c>
      <c r="H39" s="13" t="s">
        <v>58</v>
      </c>
    </row>
    <row r="40" spans="1:8" s="5" customFormat="1" x14ac:dyDescent="0.25">
      <c r="A40" s="15" t="s">
        <v>15</v>
      </c>
      <c r="B40" s="15">
        <v>36</v>
      </c>
      <c r="C40" s="16">
        <v>40953303</v>
      </c>
      <c r="D40" s="17">
        <v>41913</v>
      </c>
      <c r="E40" s="13" t="s">
        <v>166</v>
      </c>
      <c r="F40" s="18">
        <v>15</v>
      </c>
      <c r="G40" s="18">
        <v>466.10169491525426</v>
      </c>
      <c r="H40" s="13" t="s">
        <v>26</v>
      </c>
    </row>
    <row r="41" spans="1:8" s="5" customFormat="1" x14ac:dyDescent="0.25">
      <c r="A41" s="15" t="s">
        <v>15</v>
      </c>
      <c r="B41" s="15">
        <v>37</v>
      </c>
      <c r="C41" s="16">
        <v>40953440</v>
      </c>
      <c r="D41" s="17">
        <v>41913</v>
      </c>
      <c r="E41" s="13" t="s">
        <v>166</v>
      </c>
      <c r="F41" s="18">
        <v>15</v>
      </c>
      <c r="G41" s="18">
        <v>1592.2542372881355</v>
      </c>
      <c r="H41" s="13" t="s">
        <v>26</v>
      </c>
    </row>
    <row r="42" spans="1:8" s="5" customFormat="1" x14ac:dyDescent="0.25">
      <c r="A42" s="15" t="s">
        <v>15</v>
      </c>
      <c r="B42" s="15">
        <v>38</v>
      </c>
      <c r="C42" s="16">
        <v>40954006</v>
      </c>
      <c r="D42" s="17">
        <v>41914</v>
      </c>
      <c r="E42" s="13" t="s">
        <v>164</v>
      </c>
      <c r="F42" s="18">
        <v>15</v>
      </c>
      <c r="G42" s="18">
        <v>466.10169491525426</v>
      </c>
      <c r="H42" s="13" t="s">
        <v>79</v>
      </c>
    </row>
    <row r="43" spans="1:8" s="5" customFormat="1" x14ac:dyDescent="0.25">
      <c r="A43" s="15" t="s">
        <v>15</v>
      </c>
      <c r="B43" s="15">
        <v>39</v>
      </c>
      <c r="C43" s="16">
        <v>40954482</v>
      </c>
      <c r="D43" s="17">
        <v>41929</v>
      </c>
      <c r="E43" s="13" t="s">
        <v>164</v>
      </c>
      <c r="F43" s="18">
        <v>7</v>
      </c>
      <c r="G43" s="18">
        <v>466.10169491525426</v>
      </c>
      <c r="H43" s="13" t="s">
        <v>140</v>
      </c>
    </row>
    <row r="44" spans="1:8" s="5" customFormat="1" x14ac:dyDescent="0.25">
      <c r="A44" s="15" t="s">
        <v>15</v>
      </c>
      <c r="B44" s="15">
        <v>40</v>
      </c>
      <c r="C44" s="16">
        <v>40954518</v>
      </c>
      <c r="D44" s="17">
        <v>41914</v>
      </c>
      <c r="E44" s="13" t="s">
        <v>164</v>
      </c>
      <c r="F44" s="18">
        <v>10</v>
      </c>
      <c r="G44" s="18">
        <v>466.10169491525426</v>
      </c>
      <c r="H44" s="13" t="s">
        <v>141</v>
      </c>
    </row>
    <row r="45" spans="1:8" s="5" customFormat="1" x14ac:dyDescent="0.25">
      <c r="A45" s="15" t="s">
        <v>15</v>
      </c>
      <c r="B45" s="15">
        <v>41</v>
      </c>
      <c r="C45" s="16">
        <v>40955512</v>
      </c>
      <c r="D45" s="17">
        <v>41926</v>
      </c>
      <c r="E45" s="13" t="s">
        <v>164</v>
      </c>
      <c r="F45" s="18">
        <v>15</v>
      </c>
      <c r="G45" s="18">
        <v>466.10169491525426</v>
      </c>
      <c r="H45" s="13" t="s">
        <v>142</v>
      </c>
    </row>
    <row r="46" spans="1:8" s="5" customFormat="1" x14ac:dyDescent="0.25">
      <c r="A46" s="15" t="s">
        <v>15</v>
      </c>
      <c r="B46" s="15">
        <v>42</v>
      </c>
      <c r="C46" s="16">
        <v>40955977</v>
      </c>
      <c r="D46" s="17">
        <v>41925</v>
      </c>
      <c r="E46" s="13" t="s">
        <v>166</v>
      </c>
      <c r="F46" s="18">
        <v>10</v>
      </c>
      <c r="G46" s="18">
        <v>466.10169491525426</v>
      </c>
      <c r="H46" s="13" t="s">
        <v>35</v>
      </c>
    </row>
    <row r="47" spans="1:8" s="5" customFormat="1" x14ac:dyDescent="0.25">
      <c r="A47" s="15" t="s">
        <v>15</v>
      </c>
      <c r="B47" s="15">
        <v>43</v>
      </c>
      <c r="C47" s="16">
        <v>40956337</v>
      </c>
      <c r="D47" s="17">
        <v>41929</v>
      </c>
      <c r="E47" s="13" t="s">
        <v>164</v>
      </c>
      <c r="F47" s="18">
        <v>5</v>
      </c>
      <c r="G47" s="18">
        <v>466.10169491525426</v>
      </c>
      <c r="H47" s="13" t="s">
        <v>52</v>
      </c>
    </row>
    <row r="48" spans="1:8" s="5" customFormat="1" x14ac:dyDescent="0.25">
      <c r="A48" s="15" t="s">
        <v>15</v>
      </c>
      <c r="B48" s="15">
        <v>44</v>
      </c>
      <c r="C48" s="16">
        <v>40957037</v>
      </c>
      <c r="D48" s="17">
        <v>41918</v>
      </c>
      <c r="E48" s="13" t="s">
        <v>164</v>
      </c>
      <c r="F48" s="18">
        <v>15</v>
      </c>
      <c r="G48" s="18">
        <v>466.10169491525426</v>
      </c>
      <c r="H48" s="13" t="s">
        <v>52</v>
      </c>
    </row>
    <row r="49" spans="1:8" s="5" customFormat="1" x14ac:dyDescent="0.25">
      <c r="A49" s="15" t="s">
        <v>15</v>
      </c>
      <c r="B49" s="15">
        <v>45</v>
      </c>
      <c r="C49" s="16">
        <v>40957225</v>
      </c>
      <c r="D49" s="17">
        <v>41941</v>
      </c>
      <c r="E49" s="13" t="s">
        <v>164</v>
      </c>
      <c r="F49" s="18">
        <v>15</v>
      </c>
      <c r="G49" s="18">
        <v>466.10169491525426</v>
      </c>
      <c r="H49" s="13" t="s">
        <v>74</v>
      </c>
    </row>
    <row r="50" spans="1:8" s="5" customFormat="1" x14ac:dyDescent="0.25">
      <c r="A50" s="15" t="s">
        <v>15</v>
      </c>
      <c r="B50" s="15">
        <v>46</v>
      </c>
      <c r="C50" s="16">
        <v>40959206</v>
      </c>
      <c r="D50" s="17">
        <v>41921</v>
      </c>
      <c r="E50" s="13" t="s">
        <v>166</v>
      </c>
      <c r="F50" s="18">
        <v>7</v>
      </c>
      <c r="G50" s="18">
        <v>466.10169491525426</v>
      </c>
      <c r="H50" s="13" t="s">
        <v>44</v>
      </c>
    </row>
    <row r="51" spans="1:8" s="5" customFormat="1" x14ac:dyDescent="0.25">
      <c r="A51" s="15" t="s">
        <v>15</v>
      </c>
      <c r="B51" s="15">
        <v>47</v>
      </c>
      <c r="C51" s="16">
        <v>40959736</v>
      </c>
      <c r="D51" s="17">
        <v>41920</v>
      </c>
      <c r="E51" s="13" t="s">
        <v>164</v>
      </c>
      <c r="F51" s="18">
        <v>7</v>
      </c>
      <c r="G51" s="18">
        <v>466.10169491525426</v>
      </c>
      <c r="H51" s="13" t="s">
        <v>21</v>
      </c>
    </row>
    <row r="52" spans="1:8" s="5" customFormat="1" x14ac:dyDescent="0.25">
      <c r="A52" s="15" t="s">
        <v>15</v>
      </c>
      <c r="B52" s="15">
        <v>48</v>
      </c>
      <c r="C52" s="16">
        <v>40959982</v>
      </c>
      <c r="D52" s="17">
        <v>41932</v>
      </c>
      <c r="E52" s="13" t="s">
        <v>164</v>
      </c>
      <c r="F52" s="18">
        <v>7</v>
      </c>
      <c r="G52" s="18">
        <v>466.10169491525426</v>
      </c>
      <c r="H52" s="13" t="s">
        <v>19</v>
      </c>
    </row>
    <row r="53" spans="1:8" s="5" customFormat="1" x14ac:dyDescent="0.25">
      <c r="A53" s="15" t="s">
        <v>15</v>
      </c>
      <c r="B53" s="15">
        <v>49</v>
      </c>
      <c r="C53" s="16">
        <v>40961189</v>
      </c>
      <c r="D53" s="17">
        <v>41928</v>
      </c>
      <c r="E53" s="13" t="s">
        <v>165</v>
      </c>
      <c r="F53" s="18">
        <v>20</v>
      </c>
      <c r="G53" s="18">
        <v>2465</v>
      </c>
      <c r="H53" s="13" t="s">
        <v>104</v>
      </c>
    </row>
    <row r="54" spans="1:8" s="5" customFormat="1" x14ac:dyDescent="0.25">
      <c r="A54" s="15" t="s">
        <v>15</v>
      </c>
      <c r="B54" s="15">
        <v>50</v>
      </c>
      <c r="C54" s="16">
        <v>40961247</v>
      </c>
      <c r="D54" s="17">
        <v>41915</v>
      </c>
      <c r="E54" s="13" t="s">
        <v>164</v>
      </c>
      <c r="F54" s="18">
        <v>6</v>
      </c>
      <c r="G54" s="18">
        <v>466.10169491525426</v>
      </c>
      <c r="H54" s="13" t="s">
        <v>64</v>
      </c>
    </row>
    <row r="55" spans="1:8" s="5" customFormat="1" x14ac:dyDescent="0.25">
      <c r="A55" s="15" t="s">
        <v>15</v>
      </c>
      <c r="B55" s="15">
        <v>51</v>
      </c>
      <c r="C55" s="16">
        <v>40961592</v>
      </c>
      <c r="D55" s="17">
        <v>41913</v>
      </c>
      <c r="E55" s="13" t="s">
        <v>166</v>
      </c>
      <c r="F55" s="18">
        <v>15</v>
      </c>
      <c r="G55" s="18">
        <v>1592.2542372881355</v>
      </c>
      <c r="H55" s="13" t="s">
        <v>138</v>
      </c>
    </row>
    <row r="56" spans="1:8" s="5" customFormat="1" x14ac:dyDescent="0.25">
      <c r="A56" s="15" t="s">
        <v>15</v>
      </c>
      <c r="B56" s="15">
        <v>52</v>
      </c>
      <c r="C56" s="16">
        <v>40961783</v>
      </c>
      <c r="D56" s="17">
        <v>41913</v>
      </c>
      <c r="E56" s="13" t="s">
        <v>164</v>
      </c>
      <c r="F56" s="18">
        <v>15</v>
      </c>
      <c r="G56" s="18">
        <v>466.10169491525426</v>
      </c>
      <c r="H56" s="13" t="s">
        <v>26</v>
      </c>
    </row>
    <row r="57" spans="1:8" s="5" customFormat="1" x14ac:dyDescent="0.25">
      <c r="A57" s="15" t="s">
        <v>15</v>
      </c>
      <c r="B57" s="15">
        <v>53</v>
      </c>
      <c r="C57" s="16">
        <v>40961796</v>
      </c>
      <c r="D57" s="17">
        <v>41922</v>
      </c>
      <c r="E57" s="13" t="s">
        <v>166</v>
      </c>
      <c r="F57" s="18">
        <v>10</v>
      </c>
      <c r="G57" s="18">
        <v>466.10169491525426</v>
      </c>
      <c r="H57" s="13" t="s">
        <v>136</v>
      </c>
    </row>
    <row r="58" spans="1:8" s="5" customFormat="1" x14ac:dyDescent="0.25">
      <c r="A58" s="15" t="s">
        <v>15</v>
      </c>
      <c r="B58" s="15">
        <v>54</v>
      </c>
      <c r="C58" s="16">
        <v>40961907</v>
      </c>
      <c r="D58" s="17">
        <v>41926</v>
      </c>
      <c r="E58" s="13" t="s">
        <v>166</v>
      </c>
      <c r="F58" s="18">
        <v>7</v>
      </c>
      <c r="G58" s="18">
        <v>466.10169491525426</v>
      </c>
      <c r="H58" s="13" t="s">
        <v>40</v>
      </c>
    </row>
    <row r="59" spans="1:8" s="5" customFormat="1" x14ac:dyDescent="0.25">
      <c r="A59" s="15" t="s">
        <v>15</v>
      </c>
      <c r="B59" s="15">
        <v>55</v>
      </c>
      <c r="C59" s="16">
        <v>40962106</v>
      </c>
      <c r="D59" s="17">
        <v>41928</v>
      </c>
      <c r="E59" s="13" t="s">
        <v>165</v>
      </c>
      <c r="F59" s="18">
        <v>39</v>
      </c>
      <c r="G59" s="18">
        <v>4806.7542372881362</v>
      </c>
      <c r="H59" s="13" t="s">
        <v>138</v>
      </c>
    </row>
    <row r="60" spans="1:8" s="5" customFormat="1" x14ac:dyDescent="0.25">
      <c r="A60" s="15" t="s">
        <v>15</v>
      </c>
      <c r="B60" s="15">
        <v>56</v>
      </c>
      <c r="C60" s="16">
        <v>40962603</v>
      </c>
      <c r="D60" s="17">
        <v>41920</v>
      </c>
      <c r="E60" s="13" t="s">
        <v>164</v>
      </c>
      <c r="F60" s="18">
        <v>10</v>
      </c>
      <c r="G60" s="18">
        <v>466.10169491525426</v>
      </c>
      <c r="H60" s="13" t="s">
        <v>19</v>
      </c>
    </row>
    <row r="61" spans="1:8" s="5" customFormat="1" x14ac:dyDescent="0.25">
      <c r="A61" s="15" t="s">
        <v>15</v>
      </c>
      <c r="B61" s="15">
        <v>57</v>
      </c>
      <c r="C61" s="16">
        <v>40962653</v>
      </c>
      <c r="D61" s="17">
        <v>41932</v>
      </c>
      <c r="E61" s="13" t="s">
        <v>165</v>
      </c>
      <c r="F61" s="18">
        <v>171</v>
      </c>
      <c r="G61" s="18">
        <v>3960202.0084745768</v>
      </c>
      <c r="H61" s="13" t="s">
        <v>138</v>
      </c>
    </row>
    <row r="62" spans="1:8" s="5" customFormat="1" x14ac:dyDescent="0.25">
      <c r="A62" s="15" t="s">
        <v>15</v>
      </c>
      <c r="B62" s="15">
        <v>58</v>
      </c>
      <c r="C62" s="16">
        <v>40963146</v>
      </c>
      <c r="D62" s="17">
        <v>41934</v>
      </c>
      <c r="E62" s="13" t="s">
        <v>164</v>
      </c>
      <c r="F62" s="18">
        <v>15</v>
      </c>
      <c r="G62" s="18">
        <v>466.10169491525426</v>
      </c>
      <c r="H62" s="13" t="s">
        <v>18</v>
      </c>
    </row>
    <row r="63" spans="1:8" s="5" customFormat="1" x14ac:dyDescent="0.25">
      <c r="A63" s="15" t="s">
        <v>15</v>
      </c>
      <c r="B63" s="15">
        <v>59</v>
      </c>
      <c r="C63" s="16">
        <v>40963829</v>
      </c>
      <c r="D63" s="17">
        <v>41913</v>
      </c>
      <c r="E63" s="13" t="s">
        <v>164</v>
      </c>
      <c r="F63" s="18">
        <v>15</v>
      </c>
      <c r="G63" s="18">
        <v>466.10169491525426</v>
      </c>
      <c r="H63" s="13" t="s">
        <v>143</v>
      </c>
    </row>
    <row r="64" spans="1:8" s="5" customFormat="1" x14ac:dyDescent="0.25">
      <c r="A64" s="15" t="s">
        <v>15</v>
      </c>
      <c r="B64" s="15">
        <v>60</v>
      </c>
      <c r="C64" s="16">
        <v>40964354</v>
      </c>
      <c r="D64" s="17">
        <v>41914</v>
      </c>
      <c r="E64" s="13" t="s">
        <v>164</v>
      </c>
      <c r="F64" s="18">
        <v>15</v>
      </c>
      <c r="G64" s="18">
        <v>466.10169491525426</v>
      </c>
      <c r="H64" s="13" t="s">
        <v>36</v>
      </c>
    </row>
    <row r="65" spans="1:8" s="5" customFormat="1" x14ac:dyDescent="0.25">
      <c r="A65" s="15" t="s">
        <v>15</v>
      </c>
      <c r="B65" s="15">
        <v>61</v>
      </c>
      <c r="C65" s="16">
        <v>40964400</v>
      </c>
      <c r="D65" s="17">
        <v>41929</v>
      </c>
      <c r="E65" s="13" t="s">
        <v>164</v>
      </c>
      <c r="F65" s="18">
        <v>15</v>
      </c>
      <c r="G65" s="18">
        <v>466.10169491525426</v>
      </c>
      <c r="H65" s="13" t="s">
        <v>83</v>
      </c>
    </row>
    <row r="66" spans="1:8" s="5" customFormat="1" x14ac:dyDescent="0.25">
      <c r="A66" s="15" t="s">
        <v>15</v>
      </c>
      <c r="B66" s="15">
        <v>62</v>
      </c>
      <c r="C66" s="16">
        <v>40964424</v>
      </c>
      <c r="D66" s="17">
        <v>41936</v>
      </c>
      <c r="E66" s="13" t="s">
        <v>166</v>
      </c>
      <c r="F66" s="18">
        <v>400</v>
      </c>
      <c r="G66" s="18">
        <v>5396</v>
      </c>
      <c r="H66" s="13" t="s">
        <v>67</v>
      </c>
    </row>
    <row r="67" spans="1:8" s="5" customFormat="1" x14ac:dyDescent="0.25">
      <c r="A67" s="15" t="s">
        <v>15</v>
      </c>
      <c r="B67" s="15">
        <v>63</v>
      </c>
      <c r="C67" s="16">
        <v>40965028</v>
      </c>
      <c r="D67" s="17">
        <v>41918</v>
      </c>
      <c r="E67" s="13" t="s">
        <v>164</v>
      </c>
      <c r="F67" s="18">
        <v>15</v>
      </c>
      <c r="G67" s="18">
        <v>466.10169491525426</v>
      </c>
      <c r="H67" s="13" t="s">
        <v>33</v>
      </c>
    </row>
    <row r="68" spans="1:8" s="5" customFormat="1" x14ac:dyDescent="0.25">
      <c r="A68" s="15" t="s">
        <v>15</v>
      </c>
      <c r="B68" s="15">
        <v>64</v>
      </c>
      <c r="C68" s="16">
        <v>40965105</v>
      </c>
      <c r="D68" s="17">
        <v>41918</v>
      </c>
      <c r="E68" s="13" t="s">
        <v>164</v>
      </c>
      <c r="F68" s="18">
        <v>10</v>
      </c>
      <c r="G68" s="18">
        <v>466.10169491525426</v>
      </c>
      <c r="H68" s="13" t="s">
        <v>52</v>
      </c>
    </row>
    <row r="69" spans="1:8" s="5" customFormat="1" x14ac:dyDescent="0.25">
      <c r="A69" s="15" t="s">
        <v>15</v>
      </c>
      <c r="B69" s="15">
        <v>65</v>
      </c>
      <c r="C69" s="16">
        <v>40965605</v>
      </c>
      <c r="D69" s="17">
        <v>41926</v>
      </c>
      <c r="E69" s="13" t="s">
        <v>164</v>
      </c>
      <c r="F69" s="18">
        <v>15</v>
      </c>
      <c r="G69" s="18">
        <v>466.10169491525426</v>
      </c>
      <c r="H69" s="13" t="s">
        <v>29</v>
      </c>
    </row>
    <row r="70" spans="1:8" s="5" customFormat="1" x14ac:dyDescent="0.25">
      <c r="A70" s="15" t="s">
        <v>15</v>
      </c>
      <c r="B70" s="15">
        <v>66</v>
      </c>
      <c r="C70" s="16">
        <v>40965767</v>
      </c>
      <c r="D70" s="17">
        <v>41918</v>
      </c>
      <c r="E70" s="13" t="s">
        <v>166</v>
      </c>
      <c r="F70" s="18">
        <v>20</v>
      </c>
      <c r="G70" s="18">
        <v>2123</v>
      </c>
      <c r="H70" s="13" t="s">
        <v>136</v>
      </c>
    </row>
    <row r="71" spans="1:8" s="5" customFormat="1" x14ac:dyDescent="0.25">
      <c r="A71" s="15" t="s">
        <v>15</v>
      </c>
      <c r="B71" s="15">
        <v>67</v>
      </c>
      <c r="C71" s="16">
        <v>40965992</v>
      </c>
      <c r="D71" s="17">
        <v>41926</v>
      </c>
      <c r="E71" s="13" t="s">
        <v>166</v>
      </c>
      <c r="F71" s="18">
        <v>7</v>
      </c>
      <c r="G71" s="18">
        <v>466.10169491525426</v>
      </c>
      <c r="H71" s="13" t="s">
        <v>33</v>
      </c>
    </row>
    <row r="72" spans="1:8" s="5" customFormat="1" x14ac:dyDescent="0.25">
      <c r="A72" s="15" t="s">
        <v>15</v>
      </c>
      <c r="B72" s="15">
        <v>68</v>
      </c>
      <c r="C72" s="16">
        <v>40966022</v>
      </c>
      <c r="D72" s="17">
        <v>41941</v>
      </c>
      <c r="E72" s="13" t="s">
        <v>164</v>
      </c>
      <c r="F72" s="18">
        <v>5</v>
      </c>
      <c r="G72" s="18">
        <v>466.10169491525426</v>
      </c>
      <c r="H72" s="13" t="s">
        <v>55</v>
      </c>
    </row>
    <row r="73" spans="1:8" s="5" customFormat="1" x14ac:dyDescent="0.25">
      <c r="A73" s="15" t="s">
        <v>15</v>
      </c>
      <c r="B73" s="15">
        <v>69</v>
      </c>
      <c r="C73" s="16">
        <v>40966049</v>
      </c>
      <c r="D73" s="17">
        <v>41921</v>
      </c>
      <c r="E73" s="13" t="s">
        <v>164</v>
      </c>
      <c r="F73" s="18">
        <v>5</v>
      </c>
      <c r="G73" s="18">
        <v>466.10169491525426</v>
      </c>
      <c r="H73" s="13" t="s">
        <v>144</v>
      </c>
    </row>
    <row r="74" spans="1:8" s="5" customFormat="1" x14ac:dyDescent="0.25">
      <c r="A74" s="15" t="s">
        <v>15</v>
      </c>
      <c r="B74" s="15">
        <v>70</v>
      </c>
      <c r="C74" s="16">
        <v>40966489</v>
      </c>
      <c r="D74" s="17">
        <v>41914</v>
      </c>
      <c r="E74" s="13" t="s">
        <v>165</v>
      </c>
      <c r="F74" s="18">
        <v>35</v>
      </c>
      <c r="G74" s="18">
        <v>4313.7542372881353</v>
      </c>
      <c r="H74" s="13" t="s">
        <v>61</v>
      </c>
    </row>
    <row r="75" spans="1:8" s="5" customFormat="1" x14ac:dyDescent="0.25">
      <c r="A75" s="15" t="s">
        <v>15</v>
      </c>
      <c r="B75" s="15">
        <v>71</v>
      </c>
      <c r="C75" s="16">
        <v>40966766</v>
      </c>
      <c r="D75" s="17">
        <v>41941</v>
      </c>
      <c r="E75" s="13" t="s">
        <v>164</v>
      </c>
      <c r="F75" s="18">
        <v>15</v>
      </c>
      <c r="G75" s="18">
        <v>1592.2542372881355</v>
      </c>
      <c r="H75" s="13" t="s">
        <v>19</v>
      </c>
    </row>
    <row r="76" spans="1:8" s="5" customFormat="1" x14ac:dyDescent="0.25">
      <c r="A76" s="15" t="s">
        <v>15</v>
      </c>
      <c r="B76" s="15">
        <v>72</v>
      </c>
      <c r="C76" s="16">
        <v>40966888</v>
      </c>
      <c r="D76" s="17">
        <v>41914</v>
      </c>
      <c r="E76" s="13" t="s">
        <v>164</v>
      </c>
      <c r="F76" s="18">
        <v>15</v>
      </c>
      <c r="G76" s="18">
        <v>466.10169491525426</v>
      </c>
      <c r="H76" s="13" t="s">
        <v>74</v>
      </c>
    </row>
    <row r="77" spans="1:8" s="5" customFormat="1" x14ac:dyDescent="0.25">
      <c r="A77" s="15" t="s">
        <v>15</v>
      </c>
      <c r="B77" s="15">
        <v>73</v>
      </c>
      <c r="C77" s="16">
        <v>40967222</v>
      </c>
      <c r="D77" s="17">
        <v>41920</v>
      </c>
      <c r="E77" s="13" t="s">
        <v>164</v>
      </c>
      <c r="F77" s="18">
        <v>3</v>
      </c>
      <c r="G77" s="18">
        <v>466.10169491525426</v>
      </c>
      <c r="H77" s="13" t="s">
        <v>132</v>
      </c>
    </row>
    <row r="78" spans="1:8" s="5" customFormat="1" x14ac:dyDescent="0.25">
      <c r="A78" s="15" t="s">
        <v>15</v>
      </c>
      <c r="B78" s="15">
        <v>74</v>
      </c>
      <c r="C78" s="16">
        <v>40968079</v>
      </c>
      <c r="D78" s="17">
        <v>41928</v>
      </c>
      <c r="E78" s="13" t="s">
        <v>164</v>
      </c>
      <c r="F78" s="18">
        <v>15</v>
      </c>
      <c r="G78" s="18">
        <v>466.10169491525426</v>
      </c>
      <c r="H78" s="13" t="s">
        <v>79</v>
      </c>
    </row>
    <row r="79" spans="1:8" s="5" customFormat="1" x14ac:dyDescent="0.25">
      <c r="A79" s="15" t="s">
        <v>15</v>
      </c>
      <c r="B79" s="15">
        <v>75</v>
      </c>
      <c r="C79" s="16">
        <v>40968148</v>
      </c>
      <c r="D79" s="17">
        <v>41922</v>
      </c>
      <c r="E79" s="13" t="s">
        <v>165</v>
      </c>
      <c r="F79" s="18">
        <v>225</v>
      </c>
      <c r="G79" s="18">
        <v>877770.81355932215</v>
      </c>
      <c r="H79" s="13" t="s">
        <v>36</v>
      </c>
    </row>
    <row r="80" spans="1:8" s="5" customFormat="1" x14ac:dyDescent="0.25">
      <c r="A80" s="15" t="s">
        <v>15</v>
      </c>
      <c r="B80" s="15">
        <v>76</v>
      </c>
      <c r="C80" s="16">
        <v>40968490</v>
      </c>
      <c r="D80" s="17">
        <v>41925</v>
      </c>
      <c r="E80" s="13" t="s">
        <v>165</v>
      </c>
      <c r="F80" s="18">
        <v>95</v>
      </c>
      <c r="G80" s="18">
        <v>11708.754237288136</v>
      </c>
      <c r="H80" s="13" t="s">
        <v>136</v>
      </c>
    </row>
    <row r="81" spans="1:8" s="5" customFormat="1" x14ac:dyDescent="0.25">
      <c r="A81" s="15" t="s">
        <v>15</v>
      </c>
      <c r="B81" s="15">
        <v>77</v>
      </c>
      <c r="C81" s="16">
        <v>40968629</v>
      </c>
      <c r="D81" s="17">
        <v>41925</v>
      </c>
      <c r="E81" s="13" t="s">
        <v>164</v>
      </c>
      <c r="F81" s="18">
        <v>5</v>
      </c>
      <c r="G81" s="18">
        <v>466.10169491525426</v>
      </c>
      <c r="H81" s="13" t="s">
        <v>51</v>
      </c>
    </row>
    <row r="82" spans="1:8" s="5" customFormat="1" x14ac:dyDescent="0.25">
      <c r="A82" s="15" t="s">
        <v>15</v>
      </c>
      <c r="B82" s="15">
        <v>78</v>
      </c>
      <c r="C82" s="16">
        <v>40968662</v>
      </c>
      <c r="D82" s="17">
        <v>41915</v>
      </c>
      <c r="E82" s="13" t="s">
        <v>164</v>
      </c>
      <c r="F82" s="18">
        <v>5</v>
      </c>
      <c r="G82" s="18">
        <v>466.10169491525426</v>
      </c>
      <c r="H82" s="13" t="s">
        <v>51</v>
      </c>
    </row>
    <row r="83" spans="1:8" s="5" customFormat="1" x14ac:dyDescent="0.25">
      <c r="A83" s="15" t="s">
        <v>15</v>
      </c>
      <c r="B83" s="15">
        <v>79</v>
      </c>
      <c r="C83" s="16">
        <v>40968996</v>
      </c>
      <c r="D83" s="17">
        <v>41934</v>
      </c>
      <c r="E83" s="13" t="s">
        <v>164</v>
      </c>
      <c r="F83" s="18">
        <v>5</v>
      </c>
      <c r="G83" s="18">
        <v>466.10169491525426</v>
      </c>
      <c r="H83" s="13" t="s">
        <v>30</v>
      </c>
    </row>
    <row r="84" spans="1:8" s="5" customFormat="1" x14ac:dyDescent="0.25">
      <c r="A84" s="15" t="s">
        <v>15</v>
      </c>
      <c r="B84" s="15">
        <v>80</v>
      </c>
      <c r="C84" s="16">
        <v>40969106</v>
      </c>
      <c r="D84" s="17">
        <v>41927</v>
      </c>
      <c r="E84" s="13" t="s">
        <v>166</v>
      </c>
      <c r="F84" s="18">
        <v>15</v>
      </c>
      <c r="G84" s="18">
        <v>466.10169491525426</v>
      </c>
      <c r="H84" s="13" t="s">
        <v>76</v>
      </c>
    </row>
    <row r="85" spans="1:8" s="5" customFormat="1" x14ac:dyDescent="0.25">
      <c r="A85" s="15" t="s">
        <v>15</v>
      </c>
      <c r="B85" s="15">
        <v>81</v>
      </c>
      <c r="C85" s="16">
        <v>40969143</v>
      </c>
      <c r="D85" s="17">
        <v>41927</v>
      </c>
      <c r="E85" s="13" t="s">
        <v>166</v>
      </c>
      <c r="F85" s="18">
        <v>15</v>
      </c>
      <c r="G85" s="18">
        <v>466.10169491525426</v>
      </c>
      <c r="H85" s="13" t="s">
        <v>75</v>
      </c>
    </row>
    <row r="86" spans="1:8" s="5" customFormat="1" x14ac:dyDescent="0.25">
      <c r="A86" s="15" t="s">
        <v>15</v>
      </c>
      <c r="B86" s="15">
        <v>82</v>
      </c>
      <c r="C86" s="16">
        <v>40969146</v>
      </c>
      <c r="D86" s="17">
        <v>41913</v>
      </c>
      <c r="E86" s="13" t="s">
        <v>164</v>
      </c>
      <c r="F86" s="18">
        <v>15</v>
      </c>
      <c r="G86" s="18">
        <v>466.10169491525426</v>
      </c>
      <c r="H86" s="13" t="s">
        <v>145</v>
      </c>
    </row>
    <row r="87" spans="1:8" s="5" customFormat="1" x14ac:dyDescent="0.25">
      <c r="A87" s="15" t="s">
        <v>15</v>
      </c>
      <c r="B87" s="15">
        <v>83</v>
      </c>
      <c r="C87" s="16">
        <v>40969232</v>
      </c>
      <c r="D87" s="17">
        <v>41915</v>
      </c>
      <c r="E87" s="13" t="s">
        <v>164</v>
      </c>
      <c r="F87" s="18">
        <v>5</v>
      </c>
      <c r="G87" s="18">
        <v>466.10169491525426</v>
      </c>
      <c r="H87" s="13" t="s">
        <v>28</v>
      </c>
    </row>
    <row r="88" spans="1:8" s="5" customFormat="1" x14ac:dyDescent="0.25">
      <c r="A88" s="15" t="s">
        <v>15</v>
      </c>
      <c r="B88" s="15">
        <v>84</v>
      </c>
      <c r="C88" s="16">
        <v>40969295</v>
      </c>
      <c r="D88" s="17">
        <v>41914</v>
      </c>
      <c r="E88" s="13" t="s">
        <v>164</v>
      </c>
      <c r="F88" s="18">
        <v>5</v>
      </c>
      <c r="G88" s="18">
        <v>466.10169491525426</v>
      </c>
      <c r="H88" s="13" t="s">
        <v>51</v>
      </c>
    </row>
    <row r="89" spans="1:8" s="5" customFormat="1" x14ac:dyDescent="0.25">
      <c r="A89" s="15" t="s">
        <v>15</v>
      </c>
      <c r="B89" s="15">
        <v>85</v>
      </c>
      <c r="C89" s="16">
        <v>40969750</v>
      </c>
      <c r="D89" s="17">
        <v>41940</v>
      </c>
      <c r="E89" s="13" t="s">
        <v>164</v>
      </c>
      <c r="F89" s="18">
        <v>7</v>
      </c>
      <c r="G89" s="18">
        <v>466.10169491525426</v>
      </c>
      <c r="H89" s="13" t="s">
        <v>74</v>
      </c>
    </row>
    <row r="90" spans="1:8" s="5" customFormat="1" x14ac:dyDescent="0.25">
      <c r="A90" s="15" t="s">
        <v>15</v>
      </c>
      <c r="B90" s="15">
        <v>86</v>
      </c>
      <c r="C90" s="16">
        <v>40969776</v>
      </c>
      <c r="D90" s="17">
        <v>41940</v>
      </c>
      <c r="E90" s="13" t="s">
        <v>164</v>
      </c>
      <c r="F90" s="18">
        <v>5</v>
      </c>
      <c r="G90" s="18">
        <v>466.10169491525426</v>
      </c>
      <c r="H90" s="13" t="s">
        <v>74</v>
      </c>
    </row>
    <row r="91" spans="1:8" s="5" customFormat="1" x14ac:dyDescent="0.25">
      <c r="A91" s="15" t="s">
        <v>15</v>
      </c>
      <c r="B91" s="15">
        <v>87</v>
      </c>
      <c r="C91" s="16">
        <v>40969926</v>
      </c>
      <c r="D91" s="17">
        <v>41913</v>
      </c>
      <c r="E91" s="13" t="s">
        <v>164</v>
      </c>
      <c r="F91" s="18">
        <v>5</v>
      </c>
      <c r="G91" s="18">
        <v>466.10169491525426</v>
      </c>
      <c r="H91" s="13" t="s">
        <v>58</v>
      </c>
    </row>
    <row r="92" spans="1:8" s="5" customFormat="1" x14ac:dyDescent="0.25">
      <c r="A92" s="15" t="s">
        <v>15</v>
      </c>
      <c r="B92" s="15">
        <v>88</v>
      </c>
      <c r="C92" s="16">
        <v>40969941</v>
      </c>
      <c r="D92" s="17">
        <v>41913</v>
      </c>
      <c r="E92" s="13" t="s">
        <v>164</v>
      </c>
      <c r="F92" s="18">
        <v>5</v>
      </c>
      <c r="G92" s="18">
        <v>466.10169491525426</v>
      </c>
      <c r="H92" s="13" t="s">
        <v>58</v>
      </c>
    </row>
    <row r="93" spans="1:8" s="5" customFormat="1" x14ac:dyDescent="0.25">
      <c r="A93" s="15" t="s">
        <v>15</v>
      </c>
      <c r="B93" s="15">
        <v>89</v>
      </c>
      <c r="C93" s="16">
        <v>40969971</v>
      </c>
      <c r="D93" s="17">
        <v>41913</v>
      </c>
      <c r="E93" s="13" t="s">
        <v>164</v>
      </c>
      <c r="F93" s="18">
        <v>5</v>
      </c>
      <c r="G93" s="18">
        <v>466.10169491525426</v>
      </c>
      <c r="H93" s="13" t="s">
        <v>26</v>
      </c>
    </row>
    <row r="94" spans="1:8" s="5" customFormat="1" x14ac:dyDescent="0.25">
      <c r="A94" s="15" t="s">
        <v>15</v>
      </c>
      <c r="B94" s="15">
        <v>90</v>
      </c>
      <c r="C94" s="16">
        <v>40970307</v>
      </c>
      <c r="D94" s="17">
        <v>41925</v>
      </c>
      <c r="E94" s="13" t="s">
        <v>164</v>
      </c>
      <c r="F94" s="18">
        <v>15</v>
      </c>
      <c r="G94" s="18">
        <v>466.10169491525426</v>
      </c>
      <c r="H94" s="13" t="s">
        <v>66</v>
      </c>
    </row>
    <row r="95" spans="1:8" s="5" customFormat="1" x14ac:dyDescent="0.25">
      <c r="A95" s="15" t="s">
        <v>15</v>
      </c>
      <c r="B95" s="15">
        <v>91</v>
      </c>
      <c r="C95" s="16">
        <v>40970349</v>
      </c>
      <c r="D95" s="17">
        <v>41932</v>
      </c>
      <c r="E95" s="13" t="s">
        <v>164</v>
      </c>
      <c r="F95" s="18">
        <v>15</v>
      </c>
      <c r="G95" s="18">
        <v>466.10169491525426</v>
      </c>
      <c r="H95" s="13" t="s">
        <v>66</v>
      </c>
    </row>
    <row r="96" spans="1:8" s="5" customFormat="1" x14ac:dyDescent="0.25">
      <c r="A96" s="15" t="s">
        <v>15</v>
      </c>
      <c r="B96" s="15">
        <v>92</v>
      </c>
      <c r="C96" s="16">
        <v>40970372</v>
      </c>
      <c r="D96" s="17">
        <v>41915</v>
      </c>
      <c r="E96" s="13" t="s">
        <v>164</v>
      </c>
      <c r="F96" s="18">
        <v>15</v>
      </c>
      <c r="G96" s="18">
        <v>466.10169491525426</v>
      </c>
      <c r="H96" s="13" t="s">
        <v>18</v>
      </c>
    </row>
    <row r="97" spans="1:8" s="5" customFormat="1" x14ac:dyDescent="0.25">
      <c r="A97" s="15" t="s">
        <v>15</v>
      </c>
      <c r="B97" s="15">
        <v>93</v>
      </c>
      <c r="C97" s="16">
        <v>40970401</v>
      </c>
      <c r="D97" s="17">
        <v>41925</v>
      </c>
      <c r="E97" s="13" t="s">
        <v>164</v>
      </c>
      <c r="F97" s="18">
        <v>7</v>
      </c>
      <c r="G97" s="18">
        <v>466.10169491525426</v>
      </c>
      <c r="H97" s="13" t="s">
        <v>30</v>
      </c>
    </row>
    <row r="98" spans="1:8" s="5" customFormat="1" x14ac:dyDescent="0.25">
      <c r="A98" s="15" t="s">
        <v>15</v>
      </c>
      <c r="B98" s="15">
        <v>94</v>
      </c>
      <c r="C98" s="16">
        <v>40970483</v>
      </c>
      <c r="D98" s="17">
        <v>41921</v>
      </c>
      <c r="E98" s="13" t="s">
        <v>164</v>
      </c>
      <c r="F98" s="18">
        <v>12</v>
      </c>
      <c r="G98" s="18">
        <v>466.10169491525426</v>
      </c>
      <c r="H98" s="13" t="s">
        <v>20</v>
      </c>
    </row>
    <row r="99" spans="1:8" s="5" customFormat="1" x14ac:dyDescent="0.25">
      <c r="A99" s="15" t="s">
        <v>15</v>
      </c>
      <c r="B99" s="15">
        <v>95</v>
      </c>
      <c r="C99" s="16">
        <v>40970529</v>
      </c>
      <c r="D99" s="17">
        <v>41913</v>
      </c>
      <c r="E99" s="13" t="s">
        <v>166</v>
      </c>
      <c r="F99" s="18">
        <v>19</v>
      </c>
      <c r="G99" s="18">
        <v>2016.847457627119</v>
      </c>
      <c r="H99" s="13" t="s">
        <v>81</v>
      </c>
    </row>
    <row r="100" spans="1:8" s="5" customFormat="1" x14ac:dyDescent="0.25">
      <c r="A100" s="15" t="s">
        <v>15</v>
      </c>
      <c r="B100" s="15">
        <v>96</v>
      </c>
      <c r="C100" s="16">
        <v>40970581</v>
      </c>
      <c r="D100" s="17">
        <v>41915</v>
      </c>
      <c r="E100" s="13" t="s">
        <v>164</v>
      </c>
      <c r="F100" s="18">
        <v>6</v>
      </c>
      <c r="G100" s="18">
        <v>636.89830508474574</v>
      </c>
      <c r="H100" s="13" t="s">
        <v>83</v>
      </c>
    </row>
    <row r="101" spans="1:8" s="5" customFormat="1" x14ac:dyDescent="0.25">
      <c r="A101" s="15" t="s">
        <v>15</v>
      </c>
      <c r="B101" s="15">
        <v>97</v>
      </c>
      <c r="C101" s="16">
        <v>40970700</v>
      </c>
      <c r="D101" s="17">
        <v>41914</v>
      </c>
      <c r="E101" s="13" t="s">
        <v>164</v>
      </c>
      <c r="F101" s="18">
        <v>15</v>
      </c>
      <c r="G101" s="18">
        <v>466.10169491525426</v>
      </c>
      <c r="H101" s="13" t="s">
        <v>30</v>
      </c>
    </row>
    <row r="102" spans="1:8" s="5" customFormat="1" x14ac:dyDescent="0.25">
      <c r="A102" s="15" t="s">
        <v>15</v>
      </c>
      <c r="B102" s="15">
        <v>98</v>
      </c>
      <c r="C102" s="16">
        <v>40970767</v>
      </c>
      <c r="D102" s="17">
        <v>41918</v>
      </c>
      <c r="E102" s="13" t="s">
        <v>164</v>
      </c>
      <c r="F102" s="18">
        <v>15</v>
      </c>
      <c r="G102" s="18">
        <v>466.10169491525426</v>
      </c>
      <c r="H102" s="13" t="s">
        <v>53</v>
      </c>
    </row>
    <row r="103" spans="1:8" s="5" customFormat="1" x14ac:dyDescent="0.25">
      <c r="A103" s="15" t="s">
        <v>15</v>
      </c>
      <c r="B103" s="15">
        <v>99</v>
      </c>
      <c r="C103" s="16">
        <v>40970786</v>
      </c>
      <c r="D103" s="17">
        <v>41914</v>
      </c>
      <c r="E103" s="13" t="s">
        <v>164</v>
      </c>
      <c r="F103" s="18">
        <v>15</v>
      </c>
      <c r="G103" s="18">
        <v>466.10169491525426</v>
      </c>
      <c r="H103" s="13" t="s">
        <v>63</v>
      </c>
    </row>
    <row r="104" spans="1:8" s="5" customFormat="1" x14ac:dyDescent="0.25">
      <c r="A104" s="15" t="s">
        <v>15</v>
      </c>
      <c r="B104" s="15">
        <v>100</v>
      </c>
      <c r="C104" s="16">
        <v>40970807</v>
      </c>
      <c r="D104" s="17">
        <v>41926</v>
      </c>
      <c r="E104" s="13" t="s">
        <v>164</v>
      </c>
      <c r="F104" s="18">
        <v>5</v>
      </c>
      <c r="G104" s="18">
        <v>466.10169491525426</v>
      </c>
      <c r="H104" s="13" t="s">
        <v>42</v>
      </c>
    </row>
    <row r="105" spans="1:8" s="5" customFormat="1" x14ac:dyDescent="0.25">
      <c r="A105" s="15" t="s">
        <v>15</v>
      </c>
      <c r="B105" s="15">
        <v>101</v>
      </c>
      <c r="C105" s="16">
        <v>40970848</v>
      </c>
      <c r="D105" s="17">
        <v>41928</v>
      </c>
      <c r="E105" s="13" t="s">
        <v>164</v>
      </c>
      <c r="F105" s="18">
        <v>3</v>
      </c>
      <c r="G105" s="18">
        <v>466.10169491525426</v>
      </c>
      <c r="H105" s="13" t="s">
        <v>44</v>
      </c>
    </row>
    <row r="106" spans="1:8" s="5" customFormat="1" x14ac:dyDescent="0.25">
      <c r="A106" s="15" t="s">
        <v>15</v>
      </c>
      <c r="B106" s="15">
        <v>102</v>
      </c>
      <c r="C106" s="16">
        <v>40970878</v>
      </c>
      <c r="D106" s="17">
        <v>41928</v>
      </c>
      <c r="E106" s="13" t="s">
        <v>166</v>
      </c>
      <c r="F106" s="18">
        <v>30</v>
      </c>
      <c r="G106" s="18">
        <v>3697.5000000000005</v>
      </c>
      <c r="H106" s="13" t="s">
        <v>25</v>
      </c>
    </row>
    <row r="107" spans="1:8" s="5" customFormat="1" x14ac:dyDescent="0.25">
      <c r="A107" s="15" t="s">
        <v>15</v>
      </c>
      <c r="B107" s="15">
        <v>103</v>
      </c>
      <c r="C107" s="16">
        <v>40971130</v>
      </c>
      <c r="D107" s="17">
        <v>41921</v>
      </c>
      <c r="E107" s="13" t="s">
        <v>166</v>
      </c>
      <c r="F107" s="18">
        <v>35</v>
      </c>
      <c r="G107" s="18">
        <v>4313.7542372881353</v>
      </c>
      <c r="H107" s="13" t="s">
        <v>24</v>
      </c>
    </row>
    <row r="108" spans="1:8" s="5" customFormat="1" x14ac:dyDescent="0.25">
      <c r="A108" s="15" t="s">
        <v>15</v>
      </c>
      <c r="B108" s="15">
        <v>104</v>
      </c>
      <c r="C108" s="16">
        <v>40971197</v>
      </c>
      <c r="D108" s="17">
        <v>41921</v>
      </c>
      <c r="E108" s="13" t="s">
        <v>164</v>
      </c>
      <c r="F108" s="18">
        <v>15</v>
      </c>
      <c r="G108" s="18">
        <v>466.10169491525426</v>
      </c>
      <c r="H108" s="13" t="s">
        <v>21</v>
      </c>
    </row>
    <row r="109" spans="1:8" s="5" customFormat="1" x14ac:dyDescent="0.25">
      <c r="A109" s="15" t="s">
        <v>15</v>
      </c>
      <c r="B109" s="15">
        <v>105</v>
      </c>
      <c r="C109" s="16">
        <v>40971255</v>
      </c>
      <c r="D109" s="17">
        <v>41921</v>
      </c>
      <c r="E109" s="17" t="s">
        <v>167</v>
      </c>
      <c r="F109" s="18">
        <v>25</v>
      </c>
      <c r="G109" s="18">
        <v>2653.7542372881358</v>
      </c>
      <c r="H109" s="13" t="s">
        <v>75</v>
      </c>
    </row>
    <row r="110" spans="1:8" s="5" customFormat="1" x14ac:dyDescent="0.25">
      <c r="A110" s="15" t="s">
        <v>15</v>
      </c>
      <c r="B110" s="15">
        <v>106</v>
      </c>
      <c r="C110" s="16">
        <v>40971738</v>
      </c>
      <c r="D110" s="17">
        <v>41914</v>
      </c>
      <c r="E110" s="13" t="s">
        <v>164</v>
      </c>
      <c r="F110" s="18">
        <v>5</v>
      </c>
      <c r="G110" s="18">
        <v>466.10169491525426</v>
      </c>
      <c r="H110" s="13" t="s">
        <v>74</v>
      </c>
    </row>
    <row r="111" spans="1:8" s="5" customFormat="1" x14ac:dyDescent="0.25">
      <c r="A111" s="15" t="s">
        <v>15</v>
      </c>
      <c r="B111" s="15">
        <v>107</v>
      </c>
      <c r="C111" s="16">
        <v>40971772</v>
      </c>
      <c r="D111" s="17">
        <v>41926</v>
      </c>
      <c r="E111" s="13" t="s">
        <v>164</v>
      </c>
      <c r="F111" s="18">
        <v>5</v>
      </c>
      <c r="G111" s="18">
        <v>466.10169491525426</v>
      </c>
      <c r="H111" s="13" t="s">
        <v>74</v>
      </c>
    </row>
    <row r="112" spans="1:8" s="5" customFormat="1" x14ac:dyDescent="0.25">
      <c r="A112" s="15" t="s">
        <v>15</v>
      </c>
      <c r="B112" s="15">
        <v>108</v>
      </c>
      <c r="C112" s="16">
        <v>40971831</v>
      </c>
      <c r="D112" s="17">
        <v>41913</v>
      </c>
      <c r="E112" s="13" t="s">
        <v>164</v>
      </c>
      <c r="F112" s="18">
        <v>10</v>
      </c>
      <c r="G112" s="18">
        <v>466.10169491525426</v>
      </c>
      <c r="H112" s="13" t="s">
        <v>136</v>
      </c>
    </row>
    <row r="113" spans="1:8" s="5" customFormat="1" x14ac:dyDescent="0.25">
      <c r="A113" s="15" t="s">
        <v>15</v>
      </c>
      <c r="B113" s="15">
        <v>109</v>
      </c>
      <c r="C113" s="16">
        <v>40971857</v>
      </c>
      <c r="D113" s="17">
        <v>41913</v>
      </c>
      <c r="E113" s="13" t="s">
        <v>164</v>
      </c>
      <c r="F113" s="18">
        <v>10</v>
      </c>
      <c r="G113" s="18">
        <v>466.10169491525426</v>
      </c>
      <c r="H113" s="13" t="s">
        <v>146</v>
      </c>
    </row>
    <row r="114" spans="1:8" s="5" customFormat="1" x14ac:dyDescent="0.25">
      <c r="A114" s="15" t="s">
        <v>15</v>
      </c>
      <c r="B114" s="15">
        <v>110</v>
      </c>
      <c r="C114" s="16">
        <v>40971894</v>
      </c>
      <c r="D114" s="17">
        <v>41921</v>
      </c>
      <c r="E114" s="13" t="s">
        <v>164</v>
      </c>
      <c r="F114" s="18">
        <v>7</v>
      </c>
      <c r="G114" s="18">
        <v>466.10169491525426</v>
      </c>
      <c r="H114" s="13" t="s">
        <v>138</v>
      </c>
    </row>
    <row r="115" spans="1:8" s="5" customFormat="1" x14ac:dyDescent="0.25">
      <c r="A115" s="15" t="s">
        <v>15</v>
      </c>
      <c r="B115" s="15">
        <v>111</v>
      </c>
      <c r="C115" s="16">
        <v>40972225</v>
      </c>
      <c r="D115" s="17">
        <v>41919</v>
      </c>
      <c r="E115" s="13" t="s">
        <v>164</v>
      </c>
      <c r="F115" s="18">
        <v>15</v>
      </c>
      <c r="G115" s="18">
        <v>466.10169491525426</v>
      </c>
      <c r="H115" s="13" t="s">
        <v>147</v>
      </c>
    </row>
    <row r="116" spans="1:8" s="5" customFormat="1" x14ac:dyDescent="0.25">
      <c r="A116" s="15" t="s">
        <v>15</v>
      </c>
      <c r="B116" s="15">
        <v>112</v>
      </c>
      <c r="C116" s="16">
        <v>40972250</v>
      </c>
      <c r="D116" s="17">
        <v>41934</v>
      </c>
      <c r="E116" s="13" t="s">
        <v>164</v>
      </c>
      <c r="F116" s="18">
        <v>15</v>
      </c>
      <c r="G116" s="18">
        <v>466.10169491525426</v>
      </c>
      <c r="H116" s="13" t="s">
        <v>137</v>
      </c>
    </row>
    <row r="117" spans="1:8" s="5" customFormat="1" x14ac:dyDescent="0.25">
      <c r="A117" s="15" t="s">
        <v>15</v>
      </c>
      <c r="B117" s="15">
        <v>113</v>
      </c>
      <c r="C117" s="16">
        <v>40972354</v>
      </c>
      <c r="D117" s="17">
        <v>41914</v>
      </c>
      <c r="E117" s="13" t="s">
        <v>164</v>
      </c>
      <c r="F117" s="18">
        <v>15</v>
      </c>
      <c r="G117" s="18">
        <v>466.10169491525426</v>
      </c>
      <c r="H117" s="13" t="s">
        <v>38</v>
      </c>
    </row>
    <row r="118" spans="1:8" s="5" customFormat="1" x14ac:dyDescent="0.25">
      <c r="A118" s="15" t="s">
        <v>15</v>
      </c>
      <c r="B118" s="15">
        <v>114</v>
      </c>
      <c r="C118" s="16">
        <v>40972415</v>
      </c>
      <c r="D118" s="17">
        <v>41926</v>
      </c>
      <c r="E118" s="13" t="s">
        <v>164</v>
      </c>
      <c r="F118" s="18">
        <v>15</v>
      </c>
      <c r="G118" s="18">
        <v>466.10169491525426</v>
      </c>
      <c r="H118" s="13" t="s">
        <v>18</v>
      </c>
    </row>
    <row r="119" spans="1:8" s="5" customFormat="1" x14ac:dyDescent="0.25">
      <c r="A119" s="15" t="s">
        <v>15</v>
      </c>
      <c r="B119" s="15">
        <v>115</v>
      </c>
      <c r="C119" s="16">
        <v>40972579</v>
      </c>
      <c r="D119" s="17">
        <v>41915</v>
      </c>
      <c r="E119" s="13" t="s">
        <v>164</v>
      </c>
      <c r="F119" s="18">
        <v>10</v>
      </c>
      <c r="G119" s="18">
        <v>466.10169491525426</v>
      </c>
      <c r="H119" s="13" t="s">
        <v>19</v>
      </c>
    </row>
    <row r="120" spans="1:8" s="5" customFormat="1" x14ac:dyDescent="0.25">
      <c r="A120" s="15" t="s">
        <v>15</v>
      </c>
      <c r="B120" s="15">
        <v>116</v>
      </c>
      <c r="C120" s="16">
        <v>40972590</v>
      </c>
      <c r="D120" s="17">
        <v>41914</v>
      </c>
      <c r="E120" s="13" t="s">
        <v>164</v>
      </c>
      <c r="F120" s="18">
        <v>15</v>
      </c>
      <c r="G120" s="18">
        <v>466.10169491525426</v>
      </c>
      <c r="H120" s="13" t="s">
        <v>75</v>
      </c>
    </row>
    <row r="121" spans="1:8" s="5" customFormat="1" x14ac:dyDescent="0.25">
      <c r="A121" s="15" t="s">
        <v>15</v>
      </c>
      <c r="B121" s="15">
        <v>117</v>
      </c>
      <c r="C121" s="16">
        <v>40972606</v>
      </c>
      <c r="D121" s="17">
        <v>41921</v>
      </c>
      <c r="E121" s="13" t="s">
        <v>164</v>
      </c>
      <c r="F121" s="18">
        <v>15</v>
      </c>
      <c r="G121" s="18">
        <v>466.10169491525426</v>
      </c>
      <c r="H121" s="13" t="s">
        <v>138</v>
      </c>
    </row>
    <row r="122" spans="1:8" s="5" customFormat="1" x14ac:dyDescent="0.25">
      <c r="A122" s="15" t="s">
        <v>15</v>
      </c>
      <c r="B122" s="15">
        <v>118</v>
      </c>
      <c r="C122" s="16">
        <v>40972811</v>
      </c>
      <c r="D122" s="17">
        <v>41918</v>
      </c>
      <c r="E122" s="13" t="s">
        <v>164</v>
      </c>
      <c r="F122" s="18">
        <v>5</v>
      </c>
      <c r="G122" s="18">
        <v>466.10169491525426</v>
      </c>
      <c r="H122" s="13" t="s">
        <v>74</v>
      </c>
    </row>
    <row r="123" spans="1:8" s="5" customFormat="1" x14ac:dyDescent="0.25">
      <c r="A123" s="15" t="s">
        <v>15</v>
      </c>
      <c r="B123" s="15">
        <v>119</v>
      </c>
      <c r="C123" s="16">
        <v>40972846</v>
      </c>
      <c r="D123" s="17">
        <v>41933</v>
      </c>
      <c r="E123" s="13" t="s">
        <v>166</v>
      </c>
      <c r="F123" s="18">
        <v>10</v>
      </c>
      <c r="G123" s="18">
        <v>466.10169491525426</v>
      </c>
      <c r="H123" s="13" t="s">
        <v>30</v>
      </c>
    </row>
    <row r="124" spans="1:8" s="5" customFormat="1" x14ac:dyDescent="0.25">
      <c r="A124" s="15" t="s">
        <v>15</v>
      </c>
      <c r="B124" s="15">
        <v>120</v>
      </c>
      <c r="C124" s="16">
        <v>40973006</v>
      </c>
      <c r="D124" s="17">
        <v>41914</v>
      </c>
      <c r="E124" s="13" t="s">
        <v>164</v>
      </c>
      <c r="F124" s="18">
        <v>61.02</v>
      </c>
      <c r="G124" s="18">
        <v>310415.44915254239</v>
      </c>
      <c r="H124" s="13" t="s">
        <v>52</v>
      </c>
    </row>
    <row r="125" spans="1:8" s="5" customFormat="1" x14ac:dyDescent="0.25">
      <c r="A125" s="15" t="s">
        <v>15</v>
      </c>
      <c r="B125" s="15">
        <v>121</v>
      </c>
      <c r="C125" s="16">
        <v>40973052</v>
      </c>
      <c r="D125" s="17">
        <v>41913</v>
      </c>
      <c r="E125" s="13" t="s">
        <v>166</v>
      </c>
      <c r="F125" s="18">
        <v>10</v>
      </c>
      <c r="G125" s="18">
        <v>1061.5</v>
      </c>
      <c r="H125" s="13" t="s">
        <v>76</v>
      </c>
    </row>
    <row r="126" spans="1:8" s="5" customFormat="1" x14ac:dyDescent="0.25">
      <c r="A126" s="15" t="s">
        <v>15</v>
      </c>
      <c r="B126" s="15">
        <v>122</v>
      </c>
      <c r="C126" s="16">
        <v>40973184</v>
      </c>
      <c r="D126" s="17">
        <v>41922</v>
      </c>
      <c r="E126" s="13" t="s">
        <v>164</v>
      </c>
      <c r="F126" s="18">
        <v>15</v>
      </c>
      <c r="G126" s="18">
        <v>466.10169491525426</v>
      </c>
      <c r="H126" s="13" t="s">
        <v>33</v>
      </c>
    </row>
    <row r="127" spans="1:8" s="5" customFormat="1" x14ac:dyDescent="0.25">
      <c r="A127" s="15" t="s">
        <v>15</v>
      </c>
      <c r="B127" s="15">
        <v>123</v>
      </c>
      <c r="C127" s="16">
        <v>40973253</v>
      </c>
      <c r="D127" s="17">
        <v>41935</v>
      </c>
      <c r="E127" s="13" t="s">
        <v>164</v>
      </c>
      <c r="F127" s="18">
        <v>5</v>
      </c>
      <c r="G127" s="18">
        <v>530.75423728813564</v>
      </c>
      <c r="H127" s="13" t="s">
        <v>36</v>
      </c>
    </row>
    <row r="128" spans="1:8" s="5" customFormat="1" x14ac:dyDescent="0.25">
      <c r="A128" s="15" t="s">
        <v>15</v>
      </c>
      <c r="B128" s="15">
        <v>124</v>
      </c>
      <c r="C128" s="16">
        <v>40973286</v>
      </c>
      <c r="D128" s="17">
        <v>41933</v>
      </c>
      <c r="E128" s="13" t="s">
        <v>166</v>
      </c>
      <c r="F128" s="18">
        <v>20</v>
      </c>
      <c r="G128" s="18">
        <v>2123</v>
      </c>
      <c r="H128" s="13" t="s">
        <v>18</v>
      </c>
    </row>
    <row r="129" spans="1:8" s="5" customFormat="1" x14ac:dyDescent="0.25">
      <c r="A129" s="15" t="s">
        <v>15</v>
      </c>
      <c r="B129" s="15">
        <v>125</v>
      </c>
      <c r="C129" s="16">
        <v>40973472</v>
      </c>
      <c r="D129" s="17">
        <v>41914</v>
      </c>
      <c r="E129" s="13" t="s">
        <v>164</v>
      </c>
      <c r="F129" s="18">
        <v>5</v>
      </c>
      <c r="G129" s="18">
        <v>466.10169491525426</v>
      </c>
      <c r="H129" s="13" t="s">
        <v>74</v>
      </c>
    </row>
    <row r="130" spans="1:8" s="5" customFormat="1" x14ac:dyDescent="0.25">
      <c r="A130" s="15" t="s">
        <v>15</v>
      </c>
      <c r="B130" s="15">
        <v>126</v>
      </c>
      <c r="C130" s="16">
        <v>40973850</v>
      </c>
      <c r="D130" s="17">
        <v>41922</v>
      </c>
      <c r="E130" s="13" t="s">
        <v>164</v>
      </c>
      <c r="F130" s="18">
        <v>10</v>
      </c>
      <c r="G130" s="18">
        <v>466.10169491525426</v>
      </c>
      <c r="H130" s="13" t="s">
        <v>20</v>
      </c>
    </row>
    <row r="131" spans="1:8" s="5" customFormat="1" x14ac:dyDescent="0.25">
      <c r="A131" s="15" t="s">
        <v>15</v>
      </c>
      <c r="B131" s="15">
        <v>127</v>
      </c>
      <c r="C131" s="16">
        <v>40974025</v>
      </c>
      <c r="D131" s="17">
        <v>41932</v>
      </c>
      <c r="E131" s="13" t="s">
        <v>164</v>
      </c>
      <c r="F131" s="18">
        <v>7</v>
      </c>
      <c r="G131" s="18">
        <v>466.10169491525426</v>
      </c>
      <c r="H131" s="13" t="s">
        <v>19</v>
      </c>
    </row>
    <row r="132" spans="1:8" s="5" customFormat="1" x14ac:dyDescent="0.25">
      <c r="A132" s="15" t="s">
        <v>15</v>
      </c>
      <c r="B132" s="15">
        <v>128</v>
      </c>
      <c r="C132" s="16">
        <v>40974041</v>
      </c>
      <c r="D132" s="17">
        <v>41915</v>
      </c>
      <c r="E132" s="13" t="s">
        <v>164</v>
      </c>
      <c r="F132" s="18">
        <v>15</v>
      </c>
      <c r="G132" s="18">
        <v>466.10169491525426</v>
      </c>
      <c r="H132" s="13" t="s">
        <v>57</v>
      </c>
    </row>
    <row r="133" spans="1:8" s="5" customFormat="1" x14ac:dyDescent="0.25">
      <c r="A133" s="15" t="s">
        <v>15</v>
      </c>
      <c r="B133" s="15">
        <v>129</v>
      </c>
      <c r="C133" s="16">
        <v>40974061</v>
      </c>
      <c r="D133" s="17">
        <v>41926</v>
      </c>
      <c r="E133" s="13" t="s">
        <v>164</v>
      </c>
      <c r="F133" s="18">
        <v>5</v>
      </c>
      <c r="G133" s="18">
        <v>466.10169491525426</v>
      </c>
      <c r="H133" s="13" t="s">
        <v>74</v>
      </c>
    </row>
    <row r="134" spans="1:8" s="5" customFormat="1" x14ac:dyDescent="0.25">
      <c r="A134" s="15" t="s">
        <v>15</v>
      </c>
      <c r="B134" s="15">
        <v>130</v>
      </c>
      <c r="C134" s="16">
        <v>40974117</v>
      </c>
      <c r="D134" s="17">
        <v>41933</v>
      </c>
      <c r="E134" s="13" t="s">
        <v>164</v>
      </c>
      <c r="F134" s="18">
        <v>15</v>
      </c>
      <c r="G134" s="18">
        <v>1592.2542372881355</v>
      </c>
      <c r="H134" s="13" t="s">
        <v>133</v>
      </c>
    </row>
    <row r="135" spans="1:8" s="5" customFormat="1" x14ac:dyDescent="0.25">
      <c r="A135" s="15" t="s">
        <v>15</v>
      </c>
      <c r="B135" s="15">
        <v>131</v>
      </c>
      <c r="C135" s="16">
        <v>40974239</v>
      </c>
      <c r="D135" s="17">
        <v>41926</v>
      </c>
      <c r="E135" s="13" t="s">
        <v>166</v>
      </c>
      <c r="F135" s="18">
        <v>15</v>
      </c>
      <c r="G135" s="18">
        <v>466.10169491525426</v>
      </c>
      <c r="H135" s="13" t="s">
        <v>136</v>
      </c>
    </row>
    <row r="136" spans="1:8" s="5" customFormat="1" x14ac:dyDescent="0.25">
      <c r="A136" s="15" t="s">
        <v>15</v>
      </c>
      <c r="B136" s="15">
        <v>132</v>
      </c>
      <c r="C136" s="16">
        <v>40974247</v>
      </c>
      <c r="D136" s="17">
        <v>41929</v>
      </c>
      <c r="E136" s="13" t="s">
        <v>164</v>
      </c>
      <c r="F136" s="18">
        <v>5</v>
      </c>
      <c r="G136" s="18">
        <v>466.10169491525426</v>
      </c>
      <c r="H136" s="13" t="s">
        <v>74</v>
      </c>
    </row>
    <row r="137" spans="1:8" s="5" customFormat="1" x14ac:dyDescent="0.25">
      <c r="A137" s="15" t="s">
        <v>15</v>
      </c>
      <c r="B137" s="15">
        <v>133</v>
      </c>
      <c r="C137" s="16">
        <v>40974261</v>
      </c>
      <c r="D137" s="17">
        <v>41920</v>
      </c>
      <c r="E137" s="13" t="s">
        <v>164</v>
      </c>
      <c r="F137" s="18">
        <v>5</v>
      </c>
      <c r="G137" s="18">
        <v>466.10169491525426</v>
      </c>
      <c r="H137" s="13" t="s">
        <v>58</v>
      </c>
    </row>
    <row r="138" spans="1:8" s="5" customFormat="1" x14ac:dyDescent="0.25">
      <c r="A138" s="15" t="s">
        <v>15</v>
      </c>
      <c r="B138" s="15">
        <v>134</v>
      </c>
      <c r="C138" s="16">
        <v>40974304</v>
      </c>
      <c r="D138" s="17">
        <v>41929</v>
      </c>
      <c r="E138" s="13" t="s">
        <v>166</v>
      </c>
      <c r="F138" s="18">
        <v>75</v>
      </c>
      <c r="G138" s="18">
        <v>1011.7542372881355</v>
      </c>
      <c r="H138" s="13" t="s">
        <v>64</v>
      </c>
    </row>
    <row r="139" spans="1:8" s="5" customFormat="1" x14ac:dyDescent="0.25">
      <c r="A139" s="15" t="s">
        <v>15</v>
      </c>
      <c r="B139" s="15">
        <v>135</v>
      </c>
      <c r="C139" s="16">
        <v>40974325</v>
      </c>
      <c r="D139" s="17">
        <v>41921</v>
      </c>
      <c r="E139" s="13" t="s">
        <v>164</v>
      </c>
      <c r="F139" s="18">
        <v>10</v>
      </c>
      <c r="G139" s="18">
        <v>1061.5</v>
      </c>
      <c r="H139" s="13" t="s">
        <v>56</v>
      </c>
    </row>
    <row r="140" spans="1:8" s="5" customFormat="1" x14ac:dyDescent="0.25">
      <c r="A140" s="15" t="s">
        <v>15</v>
      </c>
      <c r="B140" s="15">
        <v>136</v>
      </c>
      <c r="C140" s="16">
        <v>40974337</v>
      </c>
      <c r="D140" s="17">
        <v>41921</v>
      </c>
      <c r="E140" s="13" t="s">
        <v>164</v>
      </c>
      <c r="F140" s="18">
        <v>14</v>
      </c>
      <c r="G140" s="18">
        <v>466.10169491525426</v>
      </c>
      <c r="H140" s="13" t="s">
        <v>109</v>
      </c>
    </row>
    <row r="141" spans="1:8" s="5" customFormat="1" x14ac:dyDescent="0.25">
      <c r="A141" s="15" t="s">
        <v>15</v>
      </c>
      <c r="B141" s="15">
        <v>137</v>
      </c>
      <c r="C141" s="16">
        <v>40974340</v>
      </c>
      <c r="D141" s="17">
        <v>41920</v>
      </c>
      <c r="E141" s="13" t="s">
        <v>164</v>
      </c>
      <c r="F141" s="18">
        <v>15</v>
      </c>
      <c r="G141" s="18">
        <v>466.10169491525426</v>
      </c>
      <c r="H141" s="13" t="s">
        <v>31</v>
      </c>
    </row>
    <row r="142" spans="1:8" s="5" customFormat="1" x14ac:dyDescent="0.25">
      <c r="A142" s="15" t="s">
        <v>15</v>
      </c>
      <c r="B142" s="15">
        <v>138</v>
      </c>
      <c r="C142" s="16">
        <v>40974343</v>
      </c>
      <c r="D142" s="17">
        <v>41922</v>
      </c>
      <c r="E142" s="13" t="s">
        <v>164</v>
      </c>
      <c r="F142" s="18">
        <v>5</v>
      </c>
      <c r="G142" s="18">
        <v>466.10169491525426</v>
      </c>
      <c r="H142" s="13" t="s">
        <v>62</v>
      </c>
    </row>
    <row r="143" spans="1:8" s="5" customFormat="1" x14ac:dyDescent="0.25">
      <c r="A143" s="15" t="s">
        <v>15</v>
      </c>
      <c r="B143" s="15">
        <v>139</v>
      </c>
      <c r="C143" s="16">
        <v>40974376</v>
      </c>
      <c r="D143" s="17">
        <v>41928</v>
      </c>
      <c r="E143" s="13" t="s">
        <v>166</v>
      </c>
      <c r="F143" s="18">
        <v>15</v>
      </c>
      <c r="G143" s="18">
        <v>466.10169491525426</v>
      </c>
      <c r="H143" s="13" t="s">
        <v>16</v>
      </c>
    </row>
    <row r="144" spans="1:8" s="5" customFormat="1" x14ac:dyDescent="0.25">
      <c r="A144" s="15" t="s">
        <v>15</v>
      </c>
      <c r="B144" s="15">
        <v>140</v>
      </c>
      <c r="C144" s="16">
        <v>40974583</v>
      </c>
      <c r="D144" s="17">
        <v>41929</v>
      </c>
      <c r="E144" s="13" t="s">
        <v>166</v>
      </c>
      <c r="F144" s="18">
        <v>25</v>
      </c>
      <c r="G144" s="18">
        <v>2653.7542372881358</v>
      </c>
      <c r="H144" s="13" t="s">
        <v>64</v>
      </c>
    </row>
    <row r="145" spans="1:8" s="5" customFormat="1" x14ac:dyDescent="0.25">
      <c r="A145" s="15" t="s">
        <v>15</v>
      </c>
      <c r="B145" s="15">
        <v>141</v>
      </c>
      <c r="C145" s="16">
        <v>40974643</v>
      </c>
      <c r="D145" s="17">
        <v>41936</v>
      </c>
      <c r="E145" s="13" t="s">
        <v>166</v>
      </c>
      <c r="F145" s="18">
        <v>10</v>
      </c>
      <c r="G145" s="18">
        <v>466.10169491525426</v>
      </c>
      <c r="H145" s="13" t="s">
        <v>38</v>
      </c>
    </row>
    <row r="146" spans="1:8" s="5" customFormat="1" x14ac:dyDescent="0.25">
      <c r="A146" s="15" t="s">
        <v>15</v>
      </c>
      <c r="B146" s="15">
        <v>142</v>
      </c>
      <c r="C146" s="16">
        <v>40974670</v>
      </c>
      <c r="D146" s="17">
        <v>41918</v>
      </c>
      <c r="E146" s="13" t="s">
        <v>164</v>
      </c>
      <c r="F146" s="18">
        <v>15</v>
      </c>
      <c r="G146" s="18">
        <v>466.10169491525426</v>
      </c>
      <c r="H146" s="13" t="s">
        <v>18</v>
      </c>
    </row>
    <row r="147" spans="1:8" s="5" customFormat="1" x14ac:dyDescent="0.25">
      <c r="A147" s="15" t="s">
        <v>15</v>
      </c>
      <c r="B147" s="15">
        <v>143</v>
      </c>
      <c r="C147" s="16">
        <v>40974681</v>
      </c>
      <c r="D147" s="17">
        <v>41940</v>
      </c>
      <c r="E147" s="13" t="s">
        <v>165</v>
      </c>
      <c r="F147" s="18">
        <v>65</v>
      </c>
      <c r="G147" s="18">
        <v>8011.2542372881362</v>
      </c>
      <c r="H147" s="13" t="s">
        <v>138</v>
      </c>
    </row>
    <row r="148" spans="1:8" s="5" customFormat="1" x14ac:dyDescent="0.25">
      <c r="A148" s="15" t="s">
        <v>15</v>
      </c>
      <c r="B148" s="15">
        <v>144</v>
      </c>
      <c r="C148" s="16">
        <v>40974704</v>
      </c>
      <c r="D148" s="17">
        <v>41918</v>
      </c>
      <c r="E148" s="13" t="s">
        <v>164</v>
      </c>
      <c r="F148" s="18">
        <v>5</v>
      </c>
      <c r="G148" s="18">
        <v>466.10169491525426</v>
      </c>
      <c r="H148" s="13" t="s">
        <v>35</v>
      </c>
    </row>
    <row r="149" spans="1:8" s="5" customFormat="1" x14ac:dyDescent="0.25">
      <c r="A149" s="15" t="s">
        <v>15</v>
      </c>
      <c r="B149" s="15">
        <v>145</v>
      </c>
      <c r="C149" s="16">
        <v>40974733</v>
      </c>
      <c r="D149" s="17">
        <v>41918</v>
      </c>
      <c r="E149" s="13" t="s">
        <v>164</v>
      </c>
      <c r="F149" s="18">
        <v>12</v>
      </c>
      <c r="G149" s="18">
        <v>466.10169491525426</v>
      </c>
      <c r="H149" s="13" t="s">
        <v>30</v>
      </c>
    </row>
    <row r="150" spans="1:8" s="5" customFormat="1" x14ac:dyDescent="0.25">
      <c r="A150" s="15" t="s">
        <v>15</v>
      </c>
      <c r="B150" s="15">
        <v>146</v>
      </c>
      <c r="C150" s="16">
        <v>40974751</v>
      </c>
      <c r="D150" s="17">
        <v>41914</v>
      </c>
      <c r="E150" s="13" t="s">
        <v>164</v>
      </c>
      <c r="F150" s="18">
        <v>7</v>
      </c>
      <c r="G150" s="18">
        <v>466.10169491525426</v>
      </c>
      <c r="H150" s="13" t="s">
        <v>30</v>
      </c>
    </row>
    <row r="151" spans="1:8" s="5" customFormat="1" x14ac:dyDescent="0.25">
      <c r="A151" s="15" t="s">
        <v>15</v>
      </c>
      <c r="B151" s="15">
        <v>147</v>
      </c>
      <c r="C151" s="16">
        <v>40974826</v>
      </c>
      <c r="D151" s="17">
        <v>41928</v>
      </c>
      <c r="E151" s="13" t="s">
        <v>165</v>
      </c>
      <c r="F151" s="18">
        <v>15</v>
      </c>
      <c r="G151" s="18">
        <v>1848.7542372881358</v>
      </c>
      <c r="H151" s="13" t="s">
        <v>36</v>
      </c>
    </row>
    <row r="152" spans="1:8" s="5" customFormat="1" x14ac:dyDescent="0.25">
      <c r="A152" s="15" t="s">
        <v>15</v>
      </c>
      <c r="B152" s="15">
        <v>148</v>
      </c>
      <c r="C152" s="16">
        <v>40974832</v>
      </c>
      <c r="D152" s="17">
        <v>41920</v>
      </c>
      <c r="E152" s="13" t="s">
        <v>164</v>
      </c>
      <c r="F152" s="18">
        <v>15</v>
      </c>
      <c r="G152" s="18">
        <v>1592.2542372881355</v>
      </c>
      <c r="H152" s="13" t="s">
        <v>76</v>
      </c>
    </row>
    <row r="153" spans="1:8" s="5" customFormat="1" x14ac:dyDescent="0.25">
      <c r="A153" s="15" t="s">
        <v>15</v>
      </c>
      <c r="B153" s="15">
        <v>149</v>
      </c>
      <c r="C153" s="16">
        <v>40974859</v>
      </c>
      <c r="D153" s="17">
        <v>41919</v>
      </c>
      <c r="E153" s="13" t="s">
        <v>164</v>
      </c>
      <c r="F153" s="18">
        <v>5</v>
      </c>
      <c r="G153" s="18">
        <v>466.10169491525426</v>
      </c>
      <c r="H153" s="13" t="s">
        <v>36</v>
      </c>
    </row>
    <row r="154" spans="1:8" s="5" customFormat="1" x14ac:dyDescent="0.25">
      <c r="A154" s="15" t="s">
        <v>15</v>
      </c>
      <c r="B154" s="15">
        <v>150</v>
      </c>
      <c r="C154" s="16">
        <v>40974946</v>
      </c>
      <c r="D154" s="17">
        <v>41921</v>
      </c>
      <c r="E154" s="13" t="s">
        <v>164</v>
      </c>
      <c r="F154" s="18">
        <v>7</v>
      </c>
      <c r="G154" s="18">
        <v>466.10169491525426</v>
      </c>
      <c r="H154" s="13" t="s">
        <v>74</v>
      </c>
    </row>
    <row r="155" spans="1:8" s="5" customFormat="1" x14ac:dyDescent="0.25">
      <c r="A155" s="15" t="s">
        <v>15</v>
      </c>
      <c r="B155" s="15">
        <v>151</v>
      </c>
      <c r="C155" s="16">
        <v>40974989</v>
      </c>
      <c r="D155" s="17">
        <v>41913</v>
      </c>
      <c r="E155" s="17" t="s">
        <v>167</v>
      </c>
      <c r="F155" s="18">
        <v>50</v>
      </c>
      <c r="G155" s="18">
        <v>5307.5423728813557</v>
      </c>
      <c r="H155" s="13" t="s">
        <v>132</v>
      </c>
    </row>
    <row r="156" spans="1:8" s="5" customFormat="1" x14ac:dyDescent="0.25">
      <c r="A156" s="15" t="s">
        <v>15</v>
      </c>
      <c r="B156" s="15">
        <v>152</v>
      </c>
      <c r="C156" s="16">
        <v>40974993</v>
      </c>
      <c r="D156" s="17">
        <v>41936</v>
      </c>
      <c r="E156" s="13" t="s">
        <v>166</v>
      </c>
      <c r="F156" s="18">
        <v>10</v>
      </c>
      <c r="G156" s="18">
        <v>466.10169491525426</v>
      </c>
      <c r="H156" s="13" t="s">
        <v>55</v>
      </c>
    </row>
    <row r="157" spans="1:8" s="5" customFormat="1" x14ac:dyDescent="0.25">
      <c r="A157" s="15" t="s">
        <v>15</v>
      </c>
      <c r="B157" s="15">
        <v>153</v>
      </c>
      <c r="C157" s="16">
        <v>40975199</v>
      </c>
      <c r="D157" s="17">
        <v>41919</v>
      </c>
      <c r="E157" s="13" t="s">
        <v>164</v>
      </c>
      <c r="F157" s="18">
        <v>7</v>
      </c>
      <c r="G157" s="18">
        <v>466.10169491525426</v>
      </c>
      <c r="H157" s="13" t="s">
        <v>74</v>
      </c>
    </row>
    <row r="158" spans="1:8" s="5" customFormat="1" x14ac:dyDescent="0.25">
      <c r="A158" s="15" t="s">
        <v>15</v>
      </c>
      <c r="B158" s="15">
        <v>154</v>
      </c>
      <c r="C158" s="16">
        <v>40975223</v>
      </c>
      <c r="D158" s="17">
        <v>41919</v>
      </c>
      <c r="E158" s="13" t="s">
        <v>164</v>
      </c>
      <c r="F158" s="18">
        <v>7</v>
      </c>
      <c r="G158" s="18">
        <v>466.10169491525426</v>
      </c>
      <c r="H158" s="13" t="s">
        <v>74</v>
      </c>
    </row>
    <row r="159" spans="1:8" s="5" customFormat="1" x14ac:dyDescent="0.25">
      <c r="A159" s="15" t="s">
        <v>15</v>
      </c>
      <c r="B159" s="15">
        <v>155</v>
      </c>
      <c r="C159" s="16">
        <v>40975244</v>
      </c>
      <c r="D159" s="17">
        <v>41918</v>
      </c>
      <c r="E159" s="13" t="s">
        <v>164</v>
      </c>
      <c r="F159" s="18">
        <v>7</v>
      </c>
      <c r="G159" s="18">
        <v>466.10169491525426</v>
      </c>
      <c r="H159" s="13" t="s">
        <v>44</v>
      </c>
    </row>
    <row r="160" spans="1:8" s="5" customFormat="1" x14ac:dyDescent="0.25">
      <c r="A160" s="15" t="s">
        <v>15</v>
      </c>
      <c r="B160" s="15">
        <v>156</v>
      </c>
      <c r="C160" s="16">
        <v>40975261</v>
      </c>
      <c r="D160" s="17">
        <v>41926</v>
      </c>
      <c r="E160" s="13" t="s">
        <v>164</v>
      </c>
      <c r="F160" s="18">
        <v>5</v>
      </c>
      <c r="G160" s="18">
        <v>466.10169491525426</v>
      </c>
      <c r="H160" s="13" t="s">
        <v>76</v>
      </c>
    </row>
    <row r="161" spans="1:8" s="5" customFormat="1" x14ac:dyDescent="0.25">
      <c r="A161" s="15" t="s">
        <v>15</v>
      </c>
      <c r="B161" s="15">
        <v>157</v>
      </c>
      <c r="C161" s="16">
        <v>40975324</v>
      </c>
      <c r="D161" s="17">
        <v>41918</v>
      </c>
      <c r="E161" s="13" t="s">
        <v>164</v>
      </c>
      <c r="F161" s="18">
        <v>7</v>
      </c>
      <c r="G161" s="18">
        <v>466.10169491525426</v>
      </c>
      <c r="H161" s="13" t="s">
        <v>137</v>
      </c>
    </row>
    <row r="162" spans="1:8" s="5" customFormat="1" x14ac:dyDescent="0.25">
      <c r="A162" s="15" t="s">
        <v>15</v>
      </c>
      <c r="B162" s="15">
        <v>158</v>
      </c>
      <c r="C162" s="16">
        <v>40975381</v>
      </c>
      <c r="D162" s="17">
        <v>41932</v>
      </c>
      <c r="E162" s="13" t="s">
        <v>164</v>
      </c>
      <c r="F162" s="18">
        <v>10</v>
      </c>
      <c r="G162" s="18">
        <v>466.10169491525426</v>
      </c>
      <c r="H162" s="13" t="s">
        <v>56</v>
      </c>
    </row>
    <row r="163" spans="1:8" s="2" customFormat="1" x14ac:dyDescent="0.25">
      <c r="A163" s="15" t="s">
        <v>15</v>
      </c>
      <c r="B163" s="15">
        <v>159</v>
      </c>
      <c r="C163" s="16">
        <v>40975415</v>
      </c>
      <c r="D163" s="17">
        <v>41928</v>
      </c>
      <c r="E163" s="13" t="s">
        <v>164</v>
      </c>
      <c r="F163" s="18">
        <v>5</v>
      </c>
      <c r="G163" s="18">
        <v>466.10169491525426</v>
      </c>
      <c r="H163" s="13" t="s">
        <v>74</v>
      </c>
    </row>
    <row r="164" spans="1:8" s="2" customFormat="1" x14ac:dyDescent="0.25">
      <c r="A164" s="15" t="s">
        <v>15</v>
      </c>
      <c r="B164" s="15">
        <v>160</v>
      </c>
      <c r="C164" s="16">
        <v>40975436</v>
      </c>
      <c r="D164" s="17">
        <v>41919</v>
      </c>
      <c r="E164" s="13" t="s">
        <v>164</v>
      </c>
      <c r="F164" s="18">
        <v>5</v>
      </c>
      <c r="G164" s="18">
        <v>466.10169491525426</v>
      </c>
      <c r="H164" s="13" t="s">
        <v>76</v>
      </c>
    </row>
    <row r="165" spans="1:8" s="2" customFormat="1" x14ac:dyDescent="0.25">
      <c r="A165" s="15" t="s">
        <v>15</v>
      </c>
      <c r="B165" s="15">
        <v>161</v>
      </c>
      <c r="C165" s="16">
        <v>40975616</v>
      </c>
      <c r="D165" s="17">
        <v>41918</v>
      </c>
      <c r="E165" s="13" t="s">
        <v>164</v>
      </c>
      <c r="F165" s="18">
        <v>15</v>
      </c>
      <c r="G165" s="18">
        <v>466.10169491525426</v>
      </c>
      <c r="H165" s="13" t="s">
        <v>148</v>
      </c>
    </row>
    <row r="166" spans="1:8" s="2" customFormat="1" x14ac:dyDescent="0.25">
      <c r="A166" s="15" t="s">
        <v>15</v>
      </c>
      <c r="B166" s="15">
        <v>162</v>
      </c>
      <c r="C166" s="16">
        <v>40975637</v>
      </c>
      <c r="D166" s="17">
        <v>41915</v>
      </c>
      <c r="E166" s="17" t="s">
        <v>167</v>
      </c>
      <c r="F166" s="18">
        <v>100</v>
      </c>
      <c r="G166" s="18">
        <v>10615.000000000002</v>
      </c>
      <c r="H166" s="13" t="s">
        <v>36</v>
      </c>
    </row>
    <row r="167" spans="1:8" s="2" customFormat="1" x14ac:dyDescent="0.25">
      <c r="A167" s="15" t="s">
        <v>15</v>
      </c>
      <c r="B167" s="15">
        <v>163</v>
      </c>
      <c r="C167" s="16">
        <v>40975643</v>
      </c>
      <c r="D167" s="17">
        <v>41921</v>
      </c>
      <c r="E167" s="13" t="s">
        <v>164</v>
      </c>
      <c r="F167" s="18">
        <v>7</v>
      </c>
      <c r="G167" s="18">
        <v>466.10169491525426</v>
      </c>
      <c r="H167" s="13" t="s">
        <v>74</v>
      </c>
    </row>
    <row r="168" spans="1:8" s="2" customFormat="1" x14ac:dyDescent="0.25">
      <c r="A168" s="15" t="s">
        <v>15</v>
      </c>
      <c r="B168" s="15">
        <v>164</v>
      </c>
      <c r="C168" s="16">
        <v>40975830</v>
      </c>
      <c r="D168" s="17">
        <v>41936</v>
      </c>
      <c r="E168" s="13" t="s">
        <v>164</v>
      </c>
      <c r="F168" s="18">
        <v>10</v>
      </c>
      <c r="G168" s="18">
        <v>466.10169491525426</v>
      </c>
      <c r="H168" s="13" t="s">
        <v>146</v>
      </c>
    </row>
    <row r="169" spans="1:8" s="2" customFormat="1" x14ac:dyDescent="0.25">
      <c r="A169" s="15" t="s">
        <v>15</v>
      </c>
      <c r="B169" s="15">
        <v>165</v>
      </c>
      <c r="C169" s="16">
        <v>40975866</v>
      </c>
      <c r="D169" s="17">
        <v>41939</v>
      </c>
      <c r="E169" s="13" t="s">
        <v>164</v>
      </c>
      <c r="F169" s="18">
        <v>5</v>
      </c>
      <c r="G169" s="18">
        <v>466.10169491525426</v>
      </c>
      <c r="H169" s="13" t="s">
        <v>74</v>
      </c>
    </row>
    <row r="170" spans="1:8" s="2" customFormat="1" x14ac:dyDescent="0.25">
      <c r="A170" s="15" t="s">
        <v>15</v>
      </c>
      <c r="B170" s="15">
        <v>166</v>
      </c>
      <c r="C170" s="16">
        <v>40975921</v>
      </c>
      <c r="D170" s="17">
        <v>41920</v>
      </c>
      <c r="E170" s="13" t="s">
        <v>164</v>
      </c>
      <c r="F170" s="18">
        <v>5</v>
      </c>
      <c r="G170" s="18">
        <v>466.10169491525426</v>
      </c>
      <c r="H170" s="13" t="s">
        <v>74</v>
      </c>
    </row>
    <row r="171" spans="1:8" s="2" customFormat="1" x14ac:dyDescent="0.25">
      <c r="A171" s="15" t="s">
        <v>15</v>
      </c>
      <c r="B171" s="15">
        <v>167</v>
      </c>
      <c r="C171" s="16">
        <v>40976032</v>
      </c>
      <c r="D171" s="17">
        <v>41925</v>
      </c>
      <c r="E171" s="13" t="s">
        <v>166</v>
      </c>
      <c r="F171" s="18">
        <v>15</v>
      </c>
      <c r="G171" s="18">
        <v>466.10169491525426</v>
      </c>
      <c r="H171" s="13" t="s">
        <v>149</v>
      </c>
    </row>
    <row r="172" spans="1:8" s="2" customFormat="1" x14ac:dyDescent="0.25">
      <c r="A172" s="15" t="s">
        <v>15</v>
      </c>
      <c r="B172" s="15">
        <v>168</v>
      </c>
      <c r="C172" s="16">
        <v>40976139</v>
      </c>
      <c r="D172" s="17">
        <v>41927</v>
      </c>
      <c r="E172" s="13" t="s">
        <v>164</v>
      </c>
      <c r="F172" s="18">
        <v>10</v>
      </c>
      <c r="G172" s="18">
        <v>466.10169491525426</v>
      </c>
      <c r="H172" s="13" t="s">
        <v>150</v>
      </c>
    </row>
    <row r="173" spans="1:8" s="2" customFormat="1" x14ac:dyDescent="0.25">
      <c r="A173" s="15" t="s">
        <v>15</v>
      </c>
      <c r="B173" s="15">
        <v>169</v>
      </c>
      <c r="C173" s="16">
        <v>40976178</v>
      </c>
      <c r="D173" s="17">
        <v>41925</v>
      </c>
      <c r="E173" s="13" t="s">
        <v>164</v>
      </c>
      <c r="F173" s="18">
        <v>7</v>
      </c>
      <c r="G173" s="18">
        <v>466.10169491525426</v>
      </c>
      <c r="H173" s="13" t="s">
        <v>137</v>
      </c>
    </row>
    <row r="174" spans="1:8" s="2" customFormat="1" x14ac:dyDescent="0.25">
      <c r="A174" s="15" t="s">
        <v>15</v>
      </c>
      <c r="B174" s="15">
        <v>170</v>
      </c>
      <c r="C174" s="16">
        <v>40976232</v>
      </c>
      <c r="D174" s="17">
        <v>41920</v>
      </c>
      <c r="E174" s="13" t="s">
        <v>164</v>
      </c>
      <c r="F174" s="18">
        <v>15</v>
      </c>
      <c r="G174" s="18">
        <v>466.10169491525426</v>
      </c>
      <c r="H174" s="13" t="s">
        <v>92</v>
      </c>
    </row>
    <row r="175" spans="1:8" s="2" customFormat="1" x14ac:dyDescent="0.25">
      <c r="A175" s="15" t="s">
        <v>15</v>
      </c>
      <c r="B175" s="15">
        <v>171</v>
      </c>
      <c r="C175" s="16">
        <v>40976334</v>
      </c>
      <c r="D175" s="17">
        <v>41943</v>
      </c>
      <c r="E175" s="13" t="s">
        <v>164</v>
      </c>
      <c r="F175" s="18">
        <v>15</v>
      </c>
      <c r="G175" s="18">
        <v>466.10169491525426</v>
      </c>
      <c r="H175" s="13" t="s">
        <v>151</v>
      </c>
    </row>
    <row r="176" spans="1:8" s="2" customFormat="1" x14ac:dyDescent="0.25">
      <c r="A176" s="15" t="s">
        <v>15</v>
      </c>
      <c r="B176" s="15">
        <v>172</v>
      </c>
      <c r="C176" s="16">
        <v>40976514</v>
      </c>
      <c r="D176" s="17">
        <v>41932</v>
      </c>
      <c r="E176" s="13" t="s">
        <v>166</v>
      </c>
      <c r="F176" s="18">
        <v>15</v>
      </c>
      <c r="G176" s="18">
        <v>466.10169491525426</v>
      </c>
      <c r="H176" s="13" t="s">
        <v>30</v>
      </c>
    </row>
    <row r="177" spans="1:8" s="2" customFormat="1" x14ac:dyDescent="0.25">
      <c r="A177" s="15" t="s">
        <v>15</v>
      </c>
      <c r="B177" s="15">
        <v>173</v>
      </c>
      <c r="C177" s="16">
        <v>40976577</v>
      </c>
      <c r="D177" s="17">
        <v>41926</v>
      </c>
      <c r="E177" s="13" t="s">
        <v>166</v>
      </c>
      <c r="F177" s="18">
        <v>7</v>
      </c>
      <c r="G177" s="18">
        <v>466.10169491525426</v>
      </c>
      <c r="H177" s="13" t="s">
        <v>16</v>
      </c>
    </row>
    <row r="178" spans="1:8" s="2" customFormat="1" x14ac:dyDescent="0.25">
      <c r="A178" s="15" t="s">
        <v>15</v>
      </c>
      <c r="B178" s="15">
        <v>174</v>
      </c>
      <c r="C178" s="16">
        <v>40976592</v>
      </c>
      <c r="D178" s="17">
        <v>41936</v>
      </c>
      <c r="E178" s="13" t="s">
        <v>164</v>
      </c>
      <c r="F178" s="18">
        <v>15</v>
      </c>
      <c r="G178" s="18">
        <v>466.10169491525426</v>
      </c>
      <c r="H178" s="13" t="s">
        <v>16</v>
      </c>
    </row>
    <row r="179" spans="1:8" s="2" customFormat="1" x14ac:dyDescent="0.25">
      <c r="A179" s="15" t="s">
        <v>15</v>
      </c>
      <c r="B179" s="15">
        <v>175</v>
      </c>
      <c r="C179" s="16">
        <v>40976672</v>
      </c>
      <c r="D179" s="17">
        <v>41918</v>
      </c>
      <c r="E179" s="13" t="s">
        <v>166</v>
      </c>
      <c r="F179" s="18">
        <v>7</v>
      </c>
      <c r="G179" s="18">
        <v>466.10169491525426</v>
      </c>
      <c r="H179" s="13" t="s">
        <v>21</v>
      </c>
    </row>
    <row r="180" spans="1:8" s="2" customFormat="1" x14ac:dyDescent="0.25">
      <c r="A180" s="15" t="s">
        <v>15</v>
      </c>
      <c r="B180" s="15">
        <v>176</v>
      </c>
      <c r="C180" s="16">
        <v>40976751</v>
      </c>
      <c r="D180" s="17">
        <v>41914</v>
      </c>
      <c r="E180" s="13" t="s">
        <v>166</v>
      </c>
      <c r="F180" s="18">
        <v>15</v>
      </c>
      <c r="G180" s="18">
        <v>1592.2542372881355</v>
      </c>
      <c r="H180" s="13" t="s">
        <v>30</v>
      </c>
    </row>
    <row r="181" spans="1:8" s="2" customFormat="1" x14ac:dyDescent="0.25">
      <c r="A181" s="15" t="s">
        <v>15</v>
      </c>
      <c r="B181" s="15">
        <v>177</v>
      </c>
      <c r="C181" s="16">
        <v>40976812</v>
      </c>
      <c r="D181" s="17">
        <v>41914</v>
      </c>
      <c r="E181" s="13" t="s">
        <v>166</v>
      </c>
      <c r="F181" s="18">
        <v>15</v>
      </c>
      <c r="G181" s="18">
        <v>1592.2542372881355</v>
      </c>
      <c r="H181" s="13" t="s">
        <v>30</v>
      </c>
    </row>
    <row r="182" spans="1:8" s="2" customFormat="1" x14ac:dyDescent="0.25">
      <c r="A182" s="15" t="s">
        <v>15</v>
      </c>
      <c r="B182" s="15">
        <v>178</v>
      </c>
      <c r="C182" s="16">
        <v>40976831</v>
      </c>
      <c r="D182" s="17">
        <v>41942</v>
      </c>
      <c r="E182" s="13" t="s">
        <v>164</v>
      </c>
      <c r="F182" s="18">
        <v>15</v>
      </c>
      <c r="G182" s="18">
        <v>466.10169491525426</v>
      </c>
      <c r="H182" s="13" t="s">
        <v>21</v>
      </c>
    </row>
    <row r="183" spans="1:8" s="2" customFormat="1" x14ac:dyDescent="0.25">
      <c r="A183" s="15" t="s">
        <v>15</v>
      </c>
      <c r="B183" s="15">
        <v>179</v>
      </c>
      <c r="C183" s="16">
        <v>40976855</v>
      </c>
      <c r="D183" s="17">
        <v>41922</v>
      </c>
      <c r="E183" s="13" t="s">
        <v>164</v>
      </c>
      <c r="F183" s="18">
        <v>5</v>
      </c>
      <c r="G183" s="18">
        <v>466.10169491525426</v>
      </c>
      <c r="H183" s="13" t="s">
        <v>74</v>
      </c>
    </row>
    <row r="184" spans="1:8" s="2" customFormat="1" x14ac:dyDescent="0.25">
      <c r="A184" s="15" t="s">
        <v>15</v>
      </c>
      <c r="B184" s="15">
        <v>180</v>
      </c>
      <c r="C184" s="16">
        <v>40976993</v>
      </c>
      <c r="D184" s="17">
        <v>41927</v>
      </c>
      <c r="E184" s="13" t="s">
        <v>164</v>
      </c>
      <c r="F184" s="18">
        <v>15</v>
      </c>
      <c r="G184" s="18">
        <v>466.10169491525426</v>
      </c>
      <c r="H184" s="13" t="s">
        <v>135</v>
      </c>
    </row>
    <row r="185" spans="1:8" s="2" customFormat="1" x14ac:dyDescent="0.25">
      <c r="A185" s="15" t="s">
        <v>15</v>
      </c>
      <c r="B185" s="15">
        <v>181</v>
      </c>
      <c r="C185" s="16">
        <v>40977033</v>
      </c>
      <c r="D185" s="17">
        <v>41921</v>
      </c>
      <c r="E185" s="13" t="s">
        <v>164</v>
      </c>
      <c r="F185" s="18">
        <v>11</v>
      </c>
      <c r="G185" s="18">
        <v>466.10169491525426</v>
      </c>
      <c r="H185" s="13" t="s">
        <v>33</v>
      </c>
    </row>
    <row r="186" spans="1:8" s="2" customFormat="1" x14ac:dyDescent="0.25">
      <c r="A186" s="15" t="s">
        <v>15</v>
      </c>
      <c r="B186" s="15">
        <v>182</v>
      </c>
      <c r="C186" s="16">
        <v>40977051</v>
      </c>
      <c r="D186" s="17">
        <v>41932</v>
      </c>
      <c r="E186" s="13" t="s">
        <v>164</v>
      </c>
      <c r="F186" s="18">
        <v>15</v>
      </c>
      <c r="G186" s="18">
        <v>466.10169491525426</v>
      </c>
      <c r="H186" s="13" t="s">
        <v>21</v>
      </c>
    </row>
    <row r="187" spans="1:8" s="2" customFormat="1" x14ac:dyDescent="0.25">
      <c r="A187" s="15" t="s">
        <v>15</v>
      </c>
      <c r="B187" s="15">
        <v>183</v>
      </c>
      <c r="C187" s="16">
        <v>40977119</v>
      </c>
      <c r="D187" s="17">
        <v>41922</v>
      </c>
      <c r="E187" s="17" t="s">
        <v>167</v>
      </c>
      <c r="F187" s="18">
        <v>7</v>
      </c>
      <c r="G187" s="18">
        <v>743.05084745762713</v>
      </c>
      <c r="H187" s="13" t="s">
        <v>22</v>
      </c>
    </row>
    <row r="188" spans="1:8" s="2" customFormat="1" x14ac:dyDescent="0.25">
      <c r="A188" s="15" t="s">
        <v>15</v>
      </c>
      <c r="B188" s="15">
        <v>184</v>
      </c>
      <c r="C188" s="16">
        <v>40977150</v>
      </c>
      <c r="D188" s="17">
        <v>41921</v>
      </c>
      <c r="E188" s="13" t="s">
        <v>164</v>
      </c>
      <c r="F188" s="18">
        <v>5</v>
      </c>
      <c r="G188" s="18">
        <v>466.10169491525426</v>
      </c>
      <c r="H188" s="13" t="s">
        <v>21</v>
      </c>
    </row>
    <row r="189" spans="1:8" s="2" customFormat="1" x14ac:dyDescent="0.25">
      <c r="A189" s="15" t="s">
        <v>15</v>
      </c>
      <c r="B189" s="15">
        <v>185</v>
      </c>
      <c r="C189" s="16">
        <v>40977184</v>
      </c>
      <c r="D189" s="17">
        <v>41936</v>
      </c>
      <c r="E189" s="13" t="s">
        <v>164</v>
      </c>
      <c r="F189" s="18">
        <v>15</v>
      </c>
      <c r="G189" s="18">
        <v>466.10169491525426</v>
      </c>
      <c r="H189" s="13" t="s">
        <v>25</v>
      </c>
    </row>
    <row r="190" spans="1:8" s="2" customFormat="1" x14ac:dyDescent="0.25">
      <c r="A190" s="15" t="s">
        <v>15</v>
      </c>
      <c r="B190" s="15">
        <v>186</v>
      </c>
      <c r="C190" s="16">
        <v>40977250</v>
      </c>
      <c r="D190" s="17">
        <v>41921</v>
      </c>
      <c r="E190" s="13" t="s">
        <v>166</v>
      </c>
      <c r="F190" s="18">
        <v>5</v>
      </c>
      <c r="G190" s="18">
        <v>530.75423728813564</v>
      </c>
      <c r="H190" s="13" t="s">
        <v>152</v>
      </c>
    </row>
    <row r="191" spans="1:8" s="2" customFormat="1" x14ac:dyDescent="0.25">
      <c r="A191" s="15" t="s">
        <v>15</v>
      </c>
      <c r="B191" s="15">
        <v>187</v>
      </c>
      <c r="C191" s="16">
        <v>40977281</v>
      </c>
      <c r="D191" s="17">
        <v>41925</v>
      </c>
      <c r="E191" s="13" t="s">
        <v>164</v>
      </c>
      <c r="F191" s="18">
        <v>15</v>
      </c>
      <c r="G191" s="18">
        <v>466.10169491525426</v>
      </c>
      <c r="H191" s="13" t="s">
        <v>108</v>
      </c>
    </row>
    <row r="192" spans="1:8" s="2" customFormat="1" x14ac:dyDescent="0.25">
      <c r="A192" s="15" t="s">
        <v>15</v>
      </c>
      <c r="B192" s="15">
        <v>188</v>
      </c>
      <c r="C192" s="16">
        <v>40977296</v>
      </c>
      <c r="D192" s="17">
        <v>41932</v>
      </c>
      <c r="E192" s="13" t="s">
        <v>164</v>
      </c>
      <c r="F192" s="18">
        <v>9</v>
      </c>
      <c r="G192" s="18">
        <v>466.10169491525426</v>
      </c>
      <c r="H192" s="13" t="s">
        <v>153</v>
      </c>
    </row>
    <row r="193" spans="1:8" s="2" customFormat="1" x14ac:dyDescent="0.25">
      <c r="A193" s="15" t="s">
        <v>15</v>
      </c>
      <c r="B193" s="15">
        <v>189</v>
      </c>
      <c r="C193" s="16">
        <v>40977346</v>
      </c>
      <c r="D193" s="17">
        <v>41929</v>
      </c>
      <c r="E193" s="13" t="s">
        <v>164</v>
      </c>
      <c r="F193" s="18">
        <v>15</v>
      </c>
      <c r="G193" s="18">
        <v>466.10169491525426</v>
      </c>
      <c r="H193" s="13" t="s">
        <v>16</v>
      </c>
    </row>
    <row r="194" spans="1:8" s="2" customFormat="1" x14ac:dyDescent="0.25">
      <c r="A194" s="15" t="s">
        <v>15</v>
      </c>
      <c r="B194" s="15">
        <v>190</v>
      </c>
      <c r="C194" s="16">
        <v>40977405</v>
      </c>
      <c r="D194" s="17">
        <v>41926</v>
      </c>
      <c r="E194" s="13" t="s">
        <v>164</v>
      </c>
      <c r="F194" s="18">
        <v>5</v>
      </c>
      <c r="G194" s="18">
        <v>466.10169491525426</v>
      </c>
      <c r="H194" s="13" t="s">
        <v>74</v>
      </c>
    </row>
    <row r="195" spans="1:8" s="2" customFormat="1" x14ac:dyDescent="0.25">
      <c r="A195" s="15" t="s">
        <v>15</v>
      </c>
      <c r="B195" s="15">
        <v>191</v>
      </c>
      <c r="C195" s="16">
        <v>40977423</v>
      </c>
      <c r="D195" s="17">
        <v>41925</v>
      </c>
      <c r="E195" s="13" t="s">
        <v>166</v>
      </c>
      <c r="F195" s="18">
        <v>13</v>
      </c>
      <c r="G195" s="18">
        <v>466.10169491525426</v>
      </c>
      <c r="H195" s="13" t="s">
        <v>154</v>
      </c>
    </row>
    <row r="196" spans="1:8" s="2" customFormat="1" x14ac:dyDescent="0.25">
      <c r="A196" s="15" t="s">
        <v>15</v>
      </c>
      <c r="B196" s="15">
        <v>192</v>
      </c>
      <c r="C196" s="16">
        <v>40977443</v>
      </c>
      <c r="D196" s="17">
        <v>41922</v>
      </c>
      <c r="E196" s="13" t="s">
        <v>164</v>
      </c>
      <c r="F196" s="18">
        <v>5</v>
      </c>
      <c r="G196" s="18">
        <v>466.10169491525426</v>
      </c>
      <c r="H196" s="13" t="s">
        <v>74</v>
      </c>
    </row>
    <row r="197" spans="1:8" s="2" customFormat="1" x14ac:dyDescent="0.25">
      <c r="A197" s="15" t="s">
        <v>15</v>
      </c>
      <c r="B197" s="15">
        <v>193</v>
      </c>
      <c r="C197" s="16">
        <v>40977529</v>
      </c>
      <c r="D197" s="17">
        <v>41925</v>
      </c>
      <c r="E197" s="13" t="s">
        <v>166</v>
      </c>
      <c r="F197" s="18">
        <v>10</v>
      </c>
      <c r="G197" s="18">
        <v>466.10169491525426</v>
      </c>
      <c r="H197" s="13" t="s">
        <v>44</v>
      </c>
    </row>
    <row r="198" spans="1:8" s="2" customFormat="1" x14ac:dyDescent="0.25">
      <c r="A198" s="15" t="s">
        <v>15</v>
      </c>
      <c r="B198" s="15">
        <v>194</v>
      </c>
      <c r="C198" s="16">
        <v>40977562</v>
      </c>
      <c r="D198" s="17">
        <v>41926</v>
      </c>
      <c r="E198" s="13" t="s">
        <v>164</v>
      </c>
      <c r="F198" s="18">
        <v>7</v>
      </c>
      <c r="G198" s="18">
        <v>466.10169491525426</v>
      </c>
      <c r="H198" s="13" t="s">
        <v>98</v>
      </c>
    </row>
    <row r="199" spans="1:8" s="2" customFormat="1" x14ac:dyDescent="0.25">
      <c r="A199" s="15" t="s">
        <v>15</v>
      </c>
      <c r="B199" s="15">
        <v>195</v>
      </c>
      <c r="C199" s="16">
        <v>40977743</v>
      </c>
      <c r="D199" s="17">
        <v>41935</v>
      </c>
      <c r="E199" s="13" t="s">
        <v>164</v>
      </c>
      <c r="F199" s="18">
        <v>15</v>
      </c>
      <c r="G199" s="18">
        <v>466.10169491525426</v>
      </c>
      <c r="H199" s="13" t="s">
        <v>74</v>
      </c>
    </row>
    <row r="200" spans="1:8" s="2" customFormat="1" x14ac:dyDescent="0.25">
      <c r="A200" s="15" t="s">
        <v>15</v>
      </c>
      <c r="B200" s="15">
        <v>196</v>
      </c>
      <c r="C200" s="16">
        <v>40977764</v>
      </c>
      <c r="D200" s="17">
        <v>41934</v>
      </c>
      <c r="E200" s="13" t="s">
        <v>164</v>
      </c>
      <c r="F200" s="18">
        <v>15</v>
      </c>
      <c r="G200" s="18">
        <v>466.10169491525426</v>
      </c>
      <c r="H200" s="13" t="s">
        <v>38</v>
      </c>
    </row>
    <row r="201" spans="1:8" s="2" customFormat="1" x14ac:dyDescent="0.25">
      <c r="A201" s="15" t="s">
        <v>15</v>
      </c>
      <c r="B201" s="15">
        <v>197</v>
      </c>
      <c r="C201" s="16">
        <v>40977852</v>
      </c>
      <c r="D201" s="17">
        <v>41940</v>
      </c>
      <c r="E201" s="13" t="s">
        <v>164</v>
      </c>
      <c r="F201" s="18">
        <v>7</v>
      </c>
      <c r="G201" s="18">
        <v>466.10169491525426</v>
      </c>
      <c r="H201" s="13" t="s">
        <v>20</v>
      </c>
    </row>
    <row r="202" spans="1:8" s="2" customFormat="1" x14ac:dyDescent="0.25">
      <c r="A202" s="15" t="s">
        <v>15</v>
      </c>
      <c r="B202" s="15">
        <v>198</v>
      </c>
      <c r="C202" s="16">
        <v>40977868</v>
      </c>
      <c r="D202" s="17">
        <v>41929</v>
      </c>
      <c r="E202" s="13" t="s">
        <v>164</v>
      </c>
      <c r="F202" s="18">
        <v>5</v>
      </c>
      <c r="G202" s="18">
        <v>466.10169491525426</v>
      </c>
      <c r="H202" s="13" t="s">
        <v>62</v>
      </c>
    </row>
    <row r="203" spans="1:8" s="2" customFormat="1" x14ac:dyDescent="0.25">
      <c r="A203" s="15" t="s">
        <v>15</v>
      </c>
      <c r="B203" s="15">
        <v>199</v>
      </c>
      <c r="C203" s="16">
        <v>40977921</v>
      </c>
      <c r="D203" s="17">
        <v>41920</v>
      </c>
      <c r="E203" s="13" t="s">
        <v>166</v>
      </c>
      <c r="F203" s="18">
        <v>7</v>
      </c>
      <c r="G203" s="18">
        <v>466.10169491525426</v>
      </c>
      <c r="H203" s="13" t="s">
        <v>155</v>
      </c>
    </row>
    <row r="204" spans="1:8" s="2" customFormat="1" x14ac:dyDescent="0.25">
      <c r="A204" s="15" t="s">
        <v>15</v>
      </c>
      <c r="B204" s="15">
        <v>200</v>
      </c>
      <c r="C204" s="16">
        <v>40977927</v>
      </c>
      <c r="D204" s="17">
        <v>41915</v>
      </c>
      <c r="E204" s="13" t="s">
        <v>164</v>
      </c>
      <c r="F204" s="18">
        <v>15</v>
      </c>
      <c r="G204" s="18">
        <v>466.10169491525426</v>
      </c>
      <c r="H204" s="13" t="s">
        <v>74</v>
      </c>
    </row>
    <row r="205" spans="1:8" s="2" customFormat="1" x14ac:dyDescent="0.25">
      <c r="A205" s="15" t="s">
        <v>15</v>
      </c>
      <c r="B205" s="15">
        <v>201</v>
      </c>
      <c r="C205" s="16">
        <v>40977937</v>
      </c>
      <c r="D205" s="17">
        <v>41929</v>
      </c>
      <c r="E205" s="13" t="s">
        <v>164</v>
      </c>
      <c r="F205" s="18">
        <v>15</v>
      </c>
      <c r="G205" s="18">
        <v>466.10169491525426</v>
      </c>
      <c r="H205" s="13" t="s">
        <v>74</v>
      </c>
    </row>
    <row r="206" spans="1:8" s="2" customFormat="1" x14ac:dyDescent="0.25">
      <c r="A206" s="15" t="s">
        <v>15</v>
      </c>
      <c r="B206" s="15">
        <v>202</v>
      </c>
      <c r="C206" s="16">
        <v>40977964</v>
      </c>
      <c r="D206" s="17">
        <v>41925</v>
      </c>
      <c r="E206" s="13" t="s">
        <v>164</v>
      </c>
      <c r="F206" s="18">
        <v>9</v>
      </c>
      <c r="G206" s="18">
        <v>466.10169491525426</v>
      </c>
      <c r="H206" s="13" t="s">
        <v>44</v>
      </c>
    </row>
    <row r="207" spans="1:8" s="2" customFormat="1" x14ac:dyDescent="0.25">
      <c r="A207" s="15" t="s">
        <v>15</v>
      </c>
      <c r="B207" s="15">
        <v>203</v>
      </c>
      <c r="C207" s="16">
        <v>40977994</v>
      </c>
      <c r="D207" s="17">
        <v>41928</v>
      </c>
      <c r="E207" s="13" t="s">
        <v>164</v>
      </c>
      <c r="F207" s="18">
        <v>7</v>
      </c>
      <c r="G207" s="18">
        <v>466.10169491525426</v>
      </c>
      <c r="H207" s="13" t="s">
        <v>58</v>
      </c>
    </row>
    <row r="208" spans="1:8" s="2" customFormat="1" x14ac:dyDescent="0.25">
      <c r="A208" s="15" t="s">
        <v>15</v>
      </c>
      <c r="B208" s="15">
        <v>204</v>
      </c>
      <c r="C208" s="16">
        <v>40978011</v>
      </c>
      <c r="D208" s="17">
        <v>41920</v>
      </c>
      <c r="E208" s="13" t="s">
        <v>164</v>
      </c>
      <c r="F208" s="18">
        <v>8</v>
      </c>
      <c r="G208" s="18">
        <v>466.10169491525426</v>
      </c>
      <c r="H208" s="13" t="s">
        <v>26</v>
      </c>
    </row>
    <row r="209" spans="1:8" s="2" customFormat="1" x14ac:dyDescent="0.25">
      <c r="A209" s="15" t="s">
        <v>15</v>
      </c>
      <c r="B209" s="15">
        <v>205</v>
      </c>
      <c r="C209" s="16">
        <v>40978019</v>
      </c>
      <c r="D209" s="17">
        <v>41922</v>
      </c>
      <c r="E209" s="13" t="s">
        <v>164</v>
      </c>
      <c r="F209" s="18">
        <v>5</v>
      </c>
      <c r="G209" s="18">
        <v>530.75423728813564</v>
      </c>
      <c r="H209" s="13" t="s">
        <v>67</v>
      </c>
    </row>
    <row r="210" spans="1:8" s="2" customFormat="1" x14ac:dyDescent="0.25">
      <c r="A210" s="15" t="s">
        <v>15</v>
      </c>
      <c r="B210" s="15">
        <v>206</v>
      </c>
      <c r="C210" s="16">
        <v>40978051</v>
      </c>
      <c r="D210" s="17">
        <v>41927</v>
      </c>
      <c r="E210" s="13" t="s">
        <v>166</v>
      </c>
      <c r="F210" s="18">
        <v>15</v>
      </c>
      <c r="G210" s="18">
        <v>1592.2542372881355</v>
      </c>
      <c r="H210" s="13" t="s">
        <v>35</v>
      </c>
    </row>
    <row r="211" spans="1:8" s="2" customFormat="1" x14ac:dyDescent="0.25">
      <c r="A211" s="15" t="s">
        <v>15</v>
      </c>
      <c r="B211" s="15">
        <v>207</v>
      </c>
      <c r="C211" s="16">
        <v>40978061</v>
      </c>
      <c r="D211" s="17">
        <v>41926</v>
      </c>
      <c r="E211" s="13" t="s">
        <v>166</v>
      </c>
      <c r="F211" s="18">
        <v>4</v>
      </c>
      <c r="G211" s="18">
        <v>466.10169491525426</v>
      </c>
      <c r="H211" s="13" t="s">
        <v>26</v>
      </c>
    </row>
    <row r="212" spans="1:8" s="2" customFormat="1" x14ac:dyDescent="0.25">
      <c r="A212" s="15" t="s">
        <v>15</v>
      </c>
      <c r="B212" s="15">
        <v>208</v>
      </c>
      <c r="C212" s="16">
        <v>40978111</v>
      </c>
      <c r="D212" s="17">
        <v>41922</v>
      </c>
      <c r="E212" s="13" t="s">
        <v>164</v>
      </c>
      <c r="F212" s="18">
        <v>15</v>
      </c>
      <c r="G212" s="18">
        <v>466.10169491525426</v>
      </c>
      <c r="H212" s="13" t="s">
        <v>62</v>
      </c>
    </row>
    <row r="213" spans="1:8" s="2" customFormat="1" x14ac:dyDescent="0.25">
      <c r="A213" s="15" t="s">
        <v>15</v>
      </c>
      <c r="B213" s="15">
        <v>209</v>
      </c>
      <c r="C213" s="16">
        <v>40978219</v>
      </c>
      <c r="D213" s="17">
        <v>41932</v>
      </c>
      <c r="E213" s="13" t="s">
        <v>164</v>
      </c>
      <c r="F213" s="18">
        <v>5</v>
      </c>
      <c r="G213" s="18">
        <v>466.10169491525426</v>
      </c>
      <c r="H213" s="13" t="s">
        <v>74</v>
      </c>
    </row>
    <row r="214" spans="1:8" s="2" customFormat="1" x14ac:dyDescent="0.25">
      <c r="A214" s="15" t="s">
        <v>15</v>
      </c>
      <c r="B214" s="15">
        <v>210</v>
      </c>
      <c r="C214" s="16">
        <v>40978255</v>
      </c>
      <c r="D214" s="17">
        <v>41928</v>
      </c>
      <c r="E214" s="13" t="s">
        <v>164</v>
      </c>
      <c r="F214" s="18">
        <v>5</v>
      </c>
      <c r="G214" s="18">
        <v>466.10169491525426</v>
      </c>
      <c r="H214" s="13" t="s">
        <v>18</v>
      </c>
    </row>
    <row r="215" spans="1:8" s="2" customFormat="1" x14ac:dyDescent="0.25">
      <c r="A215" s="15" t="s">
        <v>15</v>
      </c>
      <c r="B215" s="15">
        <v>211</v>
      </c>
      <c r="C215" s="16">
        <v>40978301</v>
      </c>
      <c r="D215" s="17">
        <v>41942</v>
      </c>
      <c r="E215" s="13" t="s">
        <v>166</v>
      </c>
      <c r="F215" s="18">
        <v>15</v>
      </c>
      <c r="G215" s="18">
        <v>466.10169491525426</v>
      </c>
      <c r="H215" s="13" t="s">
        <v>23</v>
      </c>
    </row>
    <row r="216" spans="1:8" s="2" customFormat="1" x14ac:dyDescent="0.25">
      <c r="A216" s="15" t="s">
        <v>15</v>
      </c>
      <c r="B216" s="15">
        <v>212</v>
      </c>
      <c r="C216" s="16">
        <v>40978397</v>
      </c>
      <c r="D216" s="17">
        <v>41934</v>
      </c>
      <c r="E216" s="13" t="s">
        <v>164</v>
      </c>
      <c r="F216" s="18">
        <v>15</v>
      </c>
      <c r="G216" s="18">
        <v>466.10169491525426</v>
      </c>
      <c r="H216" s="13" t="s">
        <v>63</v>
      </c>
    </row>
    <row r="217" spans="1:8" s="2" customFormat="1" x14ac:dyDescent="0.25">
      <c r="A217" s="15" t="s">
        <v>15</v>
      </c>
      <c r="B217" s="15">
        <v>213</v>
      </c>
      <c r="C217" s="16">
        <v>40978453</v>
      </c>
      <c r="D217" s="17">
        <v>41922</v>
      </c>
      <c r="E217" s="13" t="s">
        <v>164</v>
      </c>
      <c r="F217" s="18">
        <v>5</v>
      </c>
      <c r="G217" s="18">
        <v>466.10169491525426</v>
      </c>
      <c r="H217" s="13" t="s">
        <v>133</v>
      </c>
    </row>
    <row r="218" spans="1:8" s="2" customFormat="1" x14ac:dyDescent="0.25">
      <c r="A218" s="15" t="s">
        <v>15</v>
      </c>
      <c r="B218" s="15">
        <v>214</v>
      </c>
      <c r="C218" s="16">
        <v>40978509</v>
      </c>
      <c r="D218" s="17">
        <v>41925</v>
      </c>
      <c r="E218" s="13" t="s">
        <v>164</v>
      </c>
      <c r="F218" s="18">
        <v>7</v>
      </c>
      <c r="G218" s="18">
        <v>743.05084745762713</v>
      </c>
      <c r="H218" s="13" t="s">
        <v>22</v>
      </c>
    </row>
    <row r="219" spans="1:8" s="2" customFormat="1" x14ac:dyDescent="0.25">
      <c r="A219" s="15" t="s">
        <v>15</v>
      </c>
      <c r="B219" s="15">
        <v>215</v>
      </c>
      <c r="C219" s="16">
        <v>40978685</v>
      </c>
      <c r="D219" s="17">
        <v>41925</v>
      </c>
      <c r="E219" s="13" t="s">
        <v>166</v>
      </c>
      <c r="F219" s="18">
        <v>60</v>
      </c>
      <c r="G219" s="18">
        <v>6369</v>
      </c>
      <c r="H219" s="13" t="s">
        <v>26</v>
      </c>
    </row>
    <row r="220" spans="1:8" s="2" customFormat="1" x14ac:dyDescent="0.25">
      <c r="A220" s="15" t="s">
        <v>15</v>
      </c>
      <c r="B220" s="15">
        <v>216</v>
      </c>
      <c r="C220" s="16">
        <v>40978726</v>
      </c>
      <c r="D220" s="17">
        <v>41918</v>
      </c>
      <c r="E220" s="13" t="s">
        <v>164</v>
      </c>
      <c r="F220" s="18">
        <v>11.5</v>
      </c>
      <c r="G220" s="18">
        <v>466.10169491525426</v>
      </c>
      <c r="H220" s="13" t="s">
        <v>18</v>
      </c>
    </row>
    <row r="221" spans="1:8" s="2" customFormat="1" x14ac:dyDescent="0.25">
      <c r="A221" s="15" t="s">
        <v>15</v>
      </c>
      <c r="B221" s="15">
        <v>217</v>
      </c>
      <c r="C221" s="16">
        <v>40978765</v>
      </c>
      <c r="D221" s="17">
        <v>41925</v>
      </c>
      <c r="E221" s="13" t="s">
        <v>164</v>
      </c>
      <c r="F221" s="18">
        <v>15</v>
      </c>
      <c r="G221" s="18">
        <v>466.10169491525426</v>
      </c>
      <c r="H221" s="13" t="s">
        <v>30</v>
      </c>
    </row>
    <row r="222" spans="1:8" s="2" customFormat="1" x14ac:dyDescent="0.25">
      <c r="A222" s="15" t="s">
        <v>15</v>
      </c>
      <c r="B222" s="15">
        <v>218</v>
      </c>
      <c r="C222" s="16">
        <v>40978905</v>
      </c>
      <c r="D222" s="17">
        <v>41928</v>
      </c>
      <c r="E222" s="13" t="s">
        <v>164</v>
      </c>
      <c r="F222" s="18">
        <v>64</v>
      </c>
      <c r="G222" s="18">
        <v>325575.04237288138</v>
      </c>
      <c r="H222" s="13" t="s">
        <v>51</v>
      </c>
    </row>
    <row r="223" spans="1:8" s="2" customFormat="1" x14ac:dyDescent="0.25">
      <c r="A223" s="15" t="s">
        <v>15</v>
      </c>
      <c r="B223" s="15">
        <v>219</v>
      </c>
      <c r="C223" s="16">
        <v>40979126</v>
      </c>
      <c r="D223" s="17">
        <v>41932</v>
      </c>
      <c r="E223" s="13" t="s">
        <v>166</v>
      </c>
      <c r="F223" s="18">
        <v>7</v>
      </c>
      <c r="G223" s="18">
        <v>466.10169491525426</v>
      </c>
      <c r="H223" s="13" t="s">
        <v>26</v>
      </c>
    </row>
    <row r="224" spans="1:8" s="2" customFormat="1" x14ac:dyDescent="0.25">
      <c r="A224" s="15" t="s">
        <v>15</v>
      </c>
      <c r="B224" s="15">
        <v>220</v>
      </c>
      <c r="C224" s="16">
        <v>40979159</v>
      </c>
      <c r="D224" s="17">
        <v>41927</v>
      </c>
      <c r="E224" s="17" t="s">
        <v>167</v>
      </c>
      <c r="F224" s="18">
        <v>50</v>
      </c>
      <c r="G224" s="18">
        <v>5307.5000000000009</v>
      </c>
      <c r="H224" s="13" t="s">
        <v>18</v>
      </c>
    </row>
    <row r="225" spans="1:8" s="2" customFormat="1" x14ac:dyDescent="0.25">
      <c r="A225" s="15" t="s">
        <v>15</v>
      </c>
      <c r="B225" s="15">
        <v>221</v>
      </c>
      <c r="C225" s="16">
        <v>40979256</v>
      </c>
      <c r="D225" s="17">
        <v>41928</v>
      </c>
      <c r="E225" s="13" t="s">
        <v>164</v>
      </c>
      <c r="F225" s="18">
        <v>5</v>
      </c>
      <c r="G225" s="18">
        <v>466.10169491525426</v>
      </c>
      <c r="H225" s="13" t="s">
        <v>44</v>
      </c>
    </row>
    <row r="226" spans="1:8" s="2" customFormat="1" x14ac:dyDescent="0.25">
      <c r="A226" s="15" t="s">
        <v>15</v>
      </c>
      <c r="B226" s="15">
        <v>222</v>
      </c>
      <c r="C226" s="16">
        <v>40979274</v>
      </c>
      <c r="D226" s="17">
        <v>41927</v>
      </c>
      <c r="E226" s="13" t="s">
        <v>164</v>
      </c>
      <c r="F226" s="18">
        <v>5</v>
      </c>
      <c r="G226" s="18">
        <v>466.10169491525426</v>
      </c>
      <c r="H226" s="13" t="s">
        <v>76</v>
      </c>
    </row>
    <row r="227" spans="1:8" s="2" customFormat="1" x14ac:dyDescent="0.25">
      <c r="A227" s="15" t="s">
        <v>15</v>
      </c>
      <c r="B227" s="15">
        <v>223</v>
      </c>
      <c r="C227" s="16">
        <v>40979275</v>
      </c>
      <c r="D227" s="17">
        <v>41933</v>
      </c>
      <c r="E227" s="13" t="s">
        <v>166</v>
      </c>
      <c r="F227" s="18">
        <v>7</v>
      </c>
      <c r="G227" s="18">
        <v>466.10169491525426</v>
      </c>
      <c r="H227" s="13" t="s">
        <v>26</v>
      </c>
    </row>
    <row r="228" spans="1:8" s="2" customFormat="1" x14ac:dyDescent="0.25">
      <c r="A228" s="15" t="s">
        <v>15</v>
      </c>
      <c r="B228" s="15">
        <v>224</v>
      </c>
      <c r="C228" s="16">
        <v>40979380</v>
      </c>
      <c r="D228" s="17">
        <v>41932</v>
      </c>
      <c r="E228" s="13" t="s">
        <v>164</v>
      </c>
      <c r="F228" s="18">
        <v>10</v>
      </c>
      <c r="G228" s="18">
        <v>466.10169491525426</v>
      </c>
      <c r="H228" s="13" t="s">
        <v>59</v>
      </c>
    </row>
    <row r="229" spans="1:8" s="2" customFormat="1" x14ac:dyDescent="0.25">
      <c r="A229" s="15" t="s">
        <v>15</v>
      </c>
      <c r="B229" s="15">
        <v>225</v>
      </c>
      <c r="C229" s="16">
        <v>40979386</v>
      </c>
      <c r="D229" s="17">
        <v>41925</v>
      </c>
      <c r="E229" s="13" t="s">
        <v>164</v>
      </c>
      <c r="F229" s="18">
        <v>7</v>
      </c>
      <c r="G229" s="18">
        <v>466.10169491525426</v>
      </c>
      <c r="H229" s="13" t="s">
        <v>133</v>
      </c>
    </row>
    <row r="230" spans="1:8" s="2" customFormat="1" x14ac:dyDescent="0.25">
      <c r="A230" s="15" t="s">
        <v>15</v>
      </c>
      <c r="B230" s="15">
        <v>226</v>
      </c>
      <c r="C230" s="16">
        <v>40979457</v>
      </c>
      <c r="D230" s="17">
        <v>41932</v>
      </c>
      <c r="E230" s="13" t="s">
        <v>164</v>
      </c>
      <c r="F230" s="18">
        <v>10</v>
      </c>
      <c r="G230" s="18">
        <v>466.10169491525426</v>
      </c>
      <c r="H230" s="13" t="s">
        <v>19</v>
      </c>
    </row>
    <row r="231" spans="1:8" s="2" customFormat="1" x14ac:dyDescent="0.25">
      <c r="A231" s="15" t="s">
        <v>15</v>
      </c>
      <c r="B231" s="15">
        <v>227</v>
      </c>
      <c r="C231" s="16">
        <v>40979530</v>
      </c>
      <c r="D231" s="17">
        <v>41929</v>
      </c>
      <c r="E231" s="13" t="s">
        <v>164</v>
      </c>
      <c r="F231" s="18">
        <v>5</v>
      </c>
      <c r="G231" s="18">
        <v>466.10169491525426</v>
      </c>
      <c r="H231" s="13" t="s">
        <v>52</v>
      </c>
    </row>
    <row r="232" spans="1:8" s="2" customFormat="1" x14ac:dyDescent="0.25">
      <c r="A232" s="15" t="s">
        <v>15</v>
      </c>
      <c r="B232" s="15">
        <v>228</v>
      </c>
      <c r="C232" s="16">
        <v>40979536</v>
      </c>
      <c r="D232" s="17">
        <v>41927</v>
      </c>
      <c r="E232" s="13" t="s">
        <v>164</v>
      </c>
      <c r="F232" s="18">
        <v>15</v>
      </c>
      <c r="G232" s="18">
        <v>466.10169491525426</v>
      </c>
      <c r="H232" s="13" t="s">
        <v>74</v>
      </c>
    </row>
    <row r="233" spans="1:8" s="2" customFormat="1" x14ac:dyDescent="0.25">
      <c r="A233" s="15" t="s">
        <v>15</v>
      </c>
      <c r="B233" s="15">
        <v>229</v>
      </c>
      <c r="C233" s="16">
        <v>40979560</v>
      </c>
      <c r="D233" s="17">
        <v>41933</v>
      </c>
      <c r="E233" s="13" t="s">
        <v>164</v>
      </c>
      <c r="F233" s="18">
        <v>3</v>
      </c>
      <c r="G233" s="18">
        <v>318.44915254237287</v>
      </c>
      <c r="H233" s="13" t="s">
        <v>26</v>
      </c>
    </row>
    <row r="234" spans="1:8" s="2" customFormat="1" x14ac:dyDescent="0.25">
      <c r="A234" s="15" t="s">
        <v>15</v>
      </c>
      <c r="B234" s="15">
        <v>230</v>
      </c>
      <c r="C234" s="16">
        <v>40979570</v>
      </c>
      <c r="D234" s="17">
        <v>41927</v>
      </c>
      <c r="E234" s="13" t="s">
        <v>164</v>
      </c>
      <c r="F234" s="18">
        <v>5</v>
      </c>
      <c r="G234" s="18">
        <v>466.10169491525426</v>
      </c>
      <c r="H234" s="13" t="s">
        <v>74</v>
      </c>
    </row>
    <row r="235" spans="1:8" s="2" customFormat="1" x14ac:dyDescent="0.25">
      <c r="A235" s="15" t="s">
        <v>15</v>
      </c>
      <c r="B235" s="15">
        <v>231</v>
      </c>
      <c r="C235" s="16">
        <v>40979577</v>
      </c>
      <c r="D235" s="17">
        <v>41928</v>
      </c>
      <c r="E235" s="13" t="s">
        <v>166</v>
      </c>
      <c r="F235" s="18">
        <v>8</v>
      </c>
      <c r="G235" s="18">
        <v>849.20338983050851</v>
      </c>
      <c r="H235" s="13" t="s">
        <v>23</v>
      </c>
    </row>
    <row r="236" spans="1:8" s="2" customFormat="1" x14ac:dyDescent="0.25">
      <c r="A236" s="15" t="s">
        <v>15</v>
      </c>
      <c r="B236" s="15">
        <v>232</v>
      </c>
      <c r="C236" s="16">
        <v>40979587</v>
      </c>
      <c r="D236" s="17">
        <v>41932</v>
      </c>
      <c r="E236" s="13" t="s">
        <v>164</v>
      </c>
      <c r="F236" s="18">
        <v>15</v>
      </c>
      <c r="G236" s="18">
        <v>466.10169491525426</v>
      </c>
      <c r="H236" s="13" t="s">
        <v>56</v>
      </c>
    </row>
    <row r="237" spans="1:8" s="2" customFormat="1" x14ac:dyDescent="0.25">
      <c r="A237" s="15" t="s">
        <v>15</v>
      </c>
      <c r="B237" s="15">
        <v>233</v>
      </c>
      <c r="C237" s="16">
        <v>40979593</v>
      </c>
      <c r="D237" s="17">
        <v>41925</v>
      </c>
      <c r="E237" s="13" t="s">
        <v>164</v>
      </c>
      <c r="F237" s="18">
        <v>5</v>
      </c>
      <c r="G237" s="18">
        <v>466.10169491525426</v>
      </c>
      <c r="H237" s="13" t="s">
        <v>74</v>
      </c>
    </row>
    <row r="238" spans="1:8" s="2" customFormat="1" x14ac:dyDescent="0.25">
      <c r="A238" s="15" t="s">
        <v>15</v>
      </c>
      <c r="B238" s="15">
        <v>234</v>
      </c>
      <c r="C238" s="16">
        <v>40979604</v>
      </c>
      <c r="D238" s="17">
        <v>41925</v>
      </c>
      <c r="E238" s="13" t="s">
        <v>164</v>
      </c>
      <c r="F238" s="18">
        <v>5</v>
      </c>
      <c r="G238" s="18">
        <v>466.10169491525426</v>
      </c>
      <c r="H238" s="13" t="s">
        <v>76</v>
      </c>
    </row>
    <row r="239" spans="1:8" s="2" customFormat="1" x14ac:dyDescent="0.25">
      <c r="A239" s="15" t="s">
        <v>15</v>
      </c>
      <c r="B239" s="15">
        <v>235</v>
      </c>
      <c r="C239" s="16">
        <v>40979731</v>
      </c>
      <c r="D239" s="17">
        <v>41943</v>
      </c>
      <c r="E239" s="13" t="s">
        <v>164</v>
      </c>
      <c r="F239" s="18">
        <v>7</v>
      </c>
      <c r="G239" s="18">
        <v>466.10169491525426</v>
      </c>
      <c r="H239" s="13" t="s">
        <v>76</v>
      </c>
    </row>
    <row r="240" spans="1:8" s="2" customFormat="1" x14ac:dyDescent="0.25">
      <c r="A240" s="15" t="s">
        <v>15</v>
      </c>
      <c r="B240" s="15">
        <v>236</v>
      </c>
      <c r="C240" s="16">
        <v>40979755</v>
      </c>
      <c r="D240" s="17">
        <v>41933</v>
      </c>
      <c r="E240" s="13" t="s">
        <v>164</v>
      </c>
      <c r="F240" s="18">
        <v>5</v>
      </c>
      <c r="G240" s="18">
        <v>466.10169491525426</v>
      </c>
      <c r="H240" s="13" t="s">
        <v>74</v>
      </c>
    </row>
    <row r="241" spans="1:8" s="2" customFormat="1" x14ac:dyDescent="0.25">
      <c r="A241" s="15" t="s">
        <v>15</v>
      </c>
      <c r="B241" s="15">
        <v>237</v>
      </c>
      <c r="C241" s="16">
        <v>40979791</v>
      </c>
      <c r="D241" s="17">
        <v>41933</v>
      </c>
      <c r="E241" s="13" t="s">
        <v>164</v>
      </c>
      <c r="F241" s="18">
        <v>5</v>
      </c>
      <c r="G241" s="18">
        <v>466.10169491525426</v>
      </c>
      <c r="H241" s="13" t="s">
        <v>76</v>
      </c>
    </row>
    <row r="242" spans="1:8" s="2" customFormat="1" x14ac:dyDescent="0.25">
      <c r="A242" s="15" t="s">
        <v>15</v>
      </c>
      <c r="B242" s="15">
        <v>238</v>
      </c>
      <c r="C242" s="16">
        <v>40979867</v>
      </c>
      <c r="D242" s="17">
        <v>41932</v>
      </c>
      <c r="E242" s="13" t="s">
        <v>164</v>
      </c>
      <c r="F242" s="18">
        <v>5</v>
      </c>
      <c r="G242" s="18">
        <v>466.10169491525426</v>
      </c>
      <c r="H242" s="13" t="s">
        <v>74</v>
      </c>
    </row>
    <row r="243" spans="1:8" s="2" customFormat="1" x14ac:dyDescent="0.25">
      <c r="A243" s="15" t="s">
        <v>15</v>
      </c>
      <c r="B243" s="15">
        <v>239</v>
      </c>
      <c r="C243" s="16">
        <v>40979937</v>
      </c>
      <c r="D243" s="17">
        <v>41932</v>
      </c>
      <c r="E243" s="13" t="s">
        <v>166</v>
      </c>
      <c r="F243" s="18">
        <v>15</v>
      </c>
      <c r="G243" s="18">
        <v>466.10169491525426</v>
      </c>
      <c r="H243" s="13" t="s">
        <v>136</v>
      </c>
    </row>
    <row r="244" spans="1:8" s="2" customFormat="1" x14ac:dyDescent="0.25">
      <c r="A244" s="15" t="s">
        <v>15</v>
      </c>
      <c r="B244" s="15">
        <v>240</v>
      </c>
      <c r="C244" s="16">
        <v>40979942</v>
      </c>
      <c r="D244" s="17">
        <v>41936</v>
      </c>
      <c r="E244" s="13" t="s">
        <v>164</v>
      </c>
      <c r="F244" s="18">
        <v>5</v>
      </c>
      <c r="G244" s="18">
        <v>466.10169491525426</v>
      </c>
      <c r="H244" s="13" t="s">
        <v>18</v>
      </c>
    </row>
    <row r="245" spans="1:8" s="2" customFormat="1" x14ac:dyDescent="0.25">
      <c r="A245" s="15" t="s">
        <v>15</v>
      </c>
      <c r="B245" s="15">
        <v>241</v>
      </c>
      <c r="C245" s="16">
        <v>40979961</v>
      </c>
      <c r="D245" s="17">
        <v>41942</v>
      </c>
      <c r="E245" s="13" t="s">
        <v>164</v>
      </c>
      <c r="F245" s="18">
        <v>7</v>
      </c>
      <c r="G245" s="18">
        <v>466.10169491525426</v>
      </c>
      <c r="H245" s="13" t="s">
        <v>62</v>
      </c>
    </row>
    <row r="246" spans="1:8" s="2" customFormat="1" x14ac:dyDescent="0.25">
      <c r="A246" s="15" t="s">
        <v>15</v>
      </c>
      <c r="B246" s="15">
        <v>242</v>
      </c>
      <c r="C246" s="16">
        <v>40979985</v>
      </c>
      <c r="D246" s="17">
        <v>41932</v>
      </c>
      <c r="E246" s="13" t="s">
        <v>164</v>
      </c>
      <c r="F246" s="18">
        <v>5</v>
      </c>
      <c r="G246" s="18">
        <v>466.10169491525426</v>
      </c>
      <c r="H246" s="13" t="s">
        <v>16</v>
      </c>
    </row>
    <row r="247" spans="1:8" s="2" customFormat="1" x14ac:dyDescent="0.25">
      <c r="A247" s="15" t="s">
        <v>15</v>
      </c>
      <c r="B247" s="15">
        <v>243</v>
      </c>
      <c r="C247" s="16">
        <v>40979997</v>
      </c>
      <c r="D247" s="17">
        <v>41940</v>
      </c>
      <c r="E247" s="13" t="s">
        <v>164</v>
      </c>
      <c r="F247" s="18">
        <v>5</v>
      </c>
      <c r="G247" s="18">
        <v>466.10169491525426</v>
      </c>
      <c r="H247" s="13" t="s">
        <v>74</v>
      </c>
    </row>
    <row r="248" spans="1:8" s="2" customFormat="1" x14ac:dyDescent="0.25">
      <c r="A248" s="15" t="s">
        <v>15</v>
      </c>
      <c r="B248" s="15">
        <v>244</v>
      </c>
      <c r="C248" s="16">
        <v>40980083</v>
      </c>
      <c r="D248" s="17">
        <v>41929</v>
      </c>
      <c r="E248" s="13" t="s">
        <v>164</v>
      </c>
      <c r="F248" s="18">
        <v>15</v>
      </c>
      <c r="G248" s="18">
        <v>466.10169491525426</v>
      </c>
      <c r="H248" s="13" t="s">
        <v>42</v>
      </c>
    </row>
    <row r="249" spans="1:8" s="2" customFormat="1" x14ac:dyDescent="0.25">
      <c r="A249" s="15" t="s">
        <v>15</v>
      </c>
      <c r="B249" s="15">
        <v>245</v>
      </c>
      <c r="C249" s="16">
        <v>40980188</v>
      </c>
      <c r="D249" s="17">
        <v>41927</v>
      </c>
      <c r="E249" s="13" t="s">
        <v>164</v>
      </c>
      <c r="F249" s="18">
        <v>15</v>
      </c>
      <c r="G249" s="18">
        <v>466.10169491525426</v>
      </c>
      <c r="H249" s="13" t="s">
        <v>38</v>
      </c>
    </row>
    <row r="250" spans="1:8" s="2" customFormat="1" x14ac:dyDescent="0.25">
      <c r="A250" s="15" t="s">
        <v>15</v>
      </c>
      <c r="B250" s="15">
        <v>246</v>
      </c>
      <c r="C250" s="16">
        <v>40980236</v>
      </c>
      <c r="D250" s="17">
        <v>41922</v>
      </c>
      <c r="E250" s="13" t="s">
        <v>166</v>
      </c>
      <c r="F250" s="18">
        <v>4</v>
      </c>
      <c r="G250" s="18">
        <v>424.60169491525426</v>
      </c>
      <c r="H250" s="13" t="s">
        <v>55</v>
      </c>
    </row>
    <row r="251" spans="1:8" s="2" customFormat="1" x14ac:dyDescent="0.25">
      <c r="A251" s="15" t="s">
        <v>15</v>
      </c>
      <c r="B251" s="15">
        <v>247</v>
      </c>
      <c r="C251" s="16">
        <v>40980296</v>
      </c>
      <c r="D251" s="17">
        <v>41932</v>
      </c>
      <c r="E251" s="13" t="s">
        <v>164</v>
      </c>
      <c r="F251" s="18">
        <v>7</v>
      </c>
      <c r="G251" s="18">
        <v>466.10169491525426</v>
      </c>
      <c r="H251" s="13" t="s">
        <v>104</v>
      </c>
    </row>
    <row r="252" spans="1:8" s="2" customFormat="1" x14ac:dyDescent="0.25">
      <c r="A252" s="15" t="s">
        <v>15</v>
      </c>
      <c r="B252" s="15">
        <v>248</v>
      </c>
      <c r="C252" s="16">
        <v>40980322</v>
      </c>
      <c r="D252" s="17">
        <v>41932</v>
      </c>
      <c r="E252" s="13" t="s">
        <v>164</v>
      </c>
      <c r="F252" s="18">
        <v>15</v>
      </c>
      <c r="G252" s="18">
        <v>466.10169491525426</v>
      </c>
      <c r="H252" s="13" t="s">
        <v>151</v>
      </c>
    </row>
    <row r="253" spans="1:8" s="2" customFormat="1" x14ac:dyDescent="0.25">
      <c r="A253" s="15" t="s">
        <v>15</v>
      </c>
      <c r="B253" s="15">
        <v>249</v>
      </c>
      <c r="C253" s="16">
        <v>40980329</v>
      </c>
      <c r="D253" s="17">
        <v>41939</v>
      </c>
      <c r="E253" s="13" t="s">
        <v>164</v>
      </c>
      <c r="F253" s="18">
        <v>15</v>
      </c>
      <c r="G253" s="18">
        <v>466.10169491525426</v>
      </c>
      <c r="H253" s="13" t="s">
        <v>25</v>
      </c>
    </row>
    <row r="254" spans="1:8" s="2" customFormat="1" x14ac:dyDescent="0.25">
      <c r="A254" s="15" t="s">
        <v>15</v>
      </c>
      <c r="B254" s="15">
        <v>250</v>
      </c>
      <c r="C254" s="16">
        <v>40980362</v>
      </c>
      <c r="D254" s="17">
        <v>41935</v>
      </c>
      <c r="E254" s="13" t="s">
        <v>164</v>
      </c>
      <c r="F254" s="18">
        <v>15</v>
      </c>
      <c r="G254" s="18">
        <v>466.10169491525426</v>
      </c>
      <c r="H254" s="13" t="s">
        <v>28</v>
      </c>
    </row>
    <row r="255" spans="1:8" s="2" customFormat="1" x14ac:dyDescent="0.25">
      <c r="A255" s="15" t="s">
        <v>15</v>
      </c>
      <c r="B255" s="15">
        <v>251</v>
      </c>
      <c r="C255" s="16">
        <v>40980386</v>
      </c>
      <c r="D255" s="17">
        <v>41942</v>
      </c>
      <c r="E255" s="13" t="s">
        <v>164</v>
      </c>
      <c r="F255" s="18">
        <v>45</v>
      </c>
      <c r="G255" s="18">
        <v>339636.45762711868</v>
      </c>
      <c r="H255" s="13" t="s">
        <v>132</v>
      </c>
    </row>
    <row r="256" spans="1:8" s="2" customFormat="1" x14ac:dyDescent="0.25">
      <c r="A256" s="15" t="s">
        <v>15</v>
      </c>
      <c r="B256" s="15">
        <v>252</v>
      </c>
      <c r="C256" s="16">
        <v>40980444</v>
      </c>
      <c r="D256" s="17">
        <v>41940</v>
      </c>
      <c r="E256" s="13" t="s">
        <v>164</v>
      </c>
      <c r="F256" s="18">
        <v>8</v>
      </c>
      <c r="G256" s="18">
        <v>466.10169491525426</v>
      </c>
      <c r="H256" s="13" t="s">
        <v>27</v>
      </c>
    </row>
    <row r="257" spans="1:8" s="2" customFormat="1" x14ac:dyDescent="0.25">
      <c r="A257" s="15" t="s">
        <v>15</v>
      </c>
      <c r="B257" s="15">
        <v>253</v>
      </c>
      <c r="C257" s="16">
        <v>40980471</v>
      </c>
      <c r="D257" s="17">
        <v>41935</v>
      </c>
      <c r="E257" s="13" t="s">
        <v>164</v>
      </c>
      <c r="F257" s="18">
        <v>7</v>
      </c>
      <c r="G257" s="18">
        <v>466.10169491525426</v>
      </c>
      <c r="H257" s="13" t="s">
        <v>30</v>
      </c>
    </row>
    <row r="258" spans="1:8" s="2" customFormat="1" x14ac:dyDescent="0.25">
      <c r="A258" s="15" t="s">
        <v>15</v>
      </c>
      <c r="B258" s="15">
        <v>254</v>
      </c>
      <c r="C258" s="16">
        <v>40980473</v>
      </c>
      <c r="D258" s="17">
        <v>41940</v>
      </c>
      <c r="E258" s="13" t="s">
        <v>166</v>
      </c>
      <c r="F258" s="18">
        <v>5</v>
      </c>
      <c r="G258" s="18">
        <v>530.75423728813564</v>
      </c>
      <c r="H258" s="13" t="s">
        <v>156</v>
      </c>
    </row>
    <row r="259" spans="1:8" s="2" customFormat="1" x14ac:dyDescent="0.25">
      <c r="A259" s="15" t="s">
        <v>15</v>
      </c>
      <c r="B259" s="15">
        <v>255</v>
      </c>
      <c r="C259" s="16">
        <v>40980573</v>
      </c>
      <c r="D259" s="17">
        <v>41933</v>
      </c>
      <c r="E259" s="13" t="s">
        <v>164</v>
      </c>
      <c r="F259" s="18">
        <v>8</v>
      </c>
      <c r="G259" s="18">
        <v>466.10169491525426</v>
      </c>
      <c r="H259" s="13" t="s">
        <v>136</v>
      </c>
    </row>
    <row r="260" spans="1:8" s="2" customFormat="1" x14ac:dyDescent="0.25">
      <c r="A260" s="15" t="s">
        <v>15</v>
      </c>
      <c r="B260" s="15">
        <v>256</v>
      </c>
      <c r="C260" s="16">
        <v>40980576</v>
      </c>
      <c r="D260" s="17">
        <v>41941</v>
      </c>
      <c r="E260" s="13" t="s">
        <v>164</v>
      </c>
      <c r="F260" s="18">
        <v>10</v>
      </c>
      <c r="G260" s="18">
        <v>466.10169491525426</v>
      </c>
      <c r="H260" s="13" t="s">
        <v>136</v>
      </c>
    </row>
    <row r="261" spans="1:8" s="2" customFormat="1" x14ac:dyDescent="0.25">
      <c r="A261" s="15" t="s">
        <v>15</v>
      </c>
      <c r="B261" s="15">
        <v>257</v>
      </c>
      <c r="C261" s="16">
        <v>40980669</v>
      </c>
      <c r="D261" s="17">
        <v>41940</v>
      </c>
      <c r="E261" s="13" t="s">
        <v>164</v>
      </c>
      <c r="F261" s="18">
        <v>5</v>
      </c>
      <c r="G261" s="18">
        <v>466.10169491525426</v>
      </c>
      <c r="H261" s="13" t="s">
        <v>157</v>
      </c>
    </row>
    <row r="262" spans="1:8" s="2" customFormat="1" x14ac:dyDescent="0.25">
      <c r="A262" s="15" t="s">
        <v>15</v>
      </c>
      <c r="B262" s="15">
        <v>258</v>
      </c>
      <c r="C262" s="16">
        <v>40980673</v>
      </c>
      <c r="D262" s="17">
        <v>41922</v>
      </c>
      <c r="E262" s="13" t="s">
        <v>166</v>
      </c>
      <c r="F262" s="18">
        <v>15</v>
      </c>
      <c r="G262" s="18">
        <v>466.10169491525426</v>
      </c>
      <c r="H262" s="13" t="s">
        <v>75</v>
      </c>
    </row>
    <row r="263" spans="1:8" s="2" customFormat="1" x14ac:dyDescent="0.25">
      <c r="A263" s="15" t="s">
        <v>15</v>
      </c>
      <c r="B263" s="15">
        <v>259</v>
      </c>
      <c r="C263" s="16">
        <v>40980781</v>
      </c>
      <c r="D263" s="17">
        <v>41929</v>
      </c>
      <c r="E263" s="13" t="s">
        <v>164</v>
      </c>
      <c r="F263" s="18">
        <v>10</v>
      </c>
      <c r="G263" s="18">
        <v>466.10169491525426</v>
      </c>
      <c r="H263" s="13" t="s">
        <v>82</v>
      </c>
    </row>
    <row r="264" spans="1:8" s="2" customFormat="1" x14ac:dyDescent="0.25">
      <c r="A264" s="15" t="s">
        <v>15</v>
      </c>
      <c r="B264" s="15">
        <v>260</v>
      </c>
      <c r="C264" s="16">
        <v>40980879</v>
      </c>
      <c r="D264" s="17">
        <v>41936</v>
      </c>
      <c r="E264" s="13" t="s">
        <v>164</v>
      </c>
      <c r="F264" s="18">
        <v>7</v>
      </c>
      <c r="G264" s="18">
        <v>743.05084745762713</v>
      </c>
      <c r="H264" s="13" t="s">
        <v>75</v>
      </c>
    </row>
    <row r="265" spans="1:8" s="2" customFormat="1" x14ac:dyDescent="0.25">
      <c r="A265" s="15" t="s">
        <v>15</v>
      </c>
      <c r="B265" s="15">
        <v>261</v>
      </c>
      <c r="C265" s="16">
        <v>40980924</v>
      </c>
      <c r="D265" s="17">
        <v>41927</v>
      </c>
      <c r="E265" s="13" t="s">
        <v>166</v>
      </c>
      <c r="F265" s="18">
        <v>3.5</v>
      </c>
      <c r="G265" s="18">
        <v>371.53389830508479</v>
      </c>
      <c r="H265" s="13" t="s">
        <v>76</v>
      </c>
    </row>
    <row r="266" spans="1:8" s="2" customFormat="1" x14ac:dyDescent="0.25">
      <c r="A266" s="15" t="s">
        <v>15</v>
      </c>
      <c r="B266" s="15">
        <v>262</v>
      </c>
      <c r="C266" s="16">
        <v>40980971</v>
      </c>
      <c r="D266" s="17">
        <v>41942</v>
      </c>
      <c r="E266" s="13" t="s">
        <v>166</v>
      </c>
      <c r="F266" s="18">
        <v>5</v>
      </c>
      <c r="G266" s="18">
        <v>466.10169491525426</v>
      </c>
      <c r="H266" s="13" t="s">
        <v>53</v>
      </c>
    </row>
    <row r="267" spans="1:8" s="2" customFormat="1" x14ac:dyDescent="0.25">
      <c r="A267" s="15" t="s">
        <v>15</v>
      </c>
      <c r="B267" s="15">
        <v>263</v>
      </c>
      <c r="C267" s="16">
        <v>40981053</v>
      </c>
      <c r="D267" s="17">
        <v>41934</v>
      </c>
      <c r="E267" s="13" t="s">
        <v>164</v>
      </c>
      <c r="F267" s="18">
        <v>7</v>
      </c>
      <c r="G267" s="18">
        <v>466.10169491525426</v>
      </c>
      <c r="H267" s="13" t="s">
        <v>31</v>
      </c>
    </row>
    <row r="268" spans="1:8" s="2" customFormat="1" x14ac:dyDescent="0.25">
      <c r="A268" s="15" t="s">
        <v>15</v>
      </c>
      <c r="B268" s="15">
        <v>264</v>
      </c>
      <c r="C268" s="16">
        <v>40981096</v>
      </c>
      <c r="D268" s="17">
        <v>41941</v>
      </c>
      <c r="E268" s="13" t="s">
        <v>164</v>
      </c>
      <c r="F268" s="18">
        <v>15</v>
      </c>
      <c r="G268" s="18">
        <v>466.10169491525426</v>
      </c>
      <c r="H268" s="13" t="s">
        <v>52</v>
      </c>
    </row>
    <row r="269" spans="1:8" s="2" customFormat="1" x14ac:dyDescent="0.25">
      <c r="A269" s="15" t="s">
        <v>15</v>
      </c>
      <c r="B269" s="15">
        <v>265</v>
      </c>
      <c r="C269" s="16">
        <v>40981137</v>
      </c>
      <c r="D269" s="17">
        <v>41932</v>
      </c>
      <c r="E269" s="13" t="s">
        <v>165</v>
      </c>
      <c r="F269" s="18">
        <v>2315</v>
      </c>
      <c r="G269" s="18">
        <v>10394.347457627118</v>
      </c>
      <c r="H269" s="13" t="s">
        <v>44</v>
      </c>
    </row>
    <row r="270" spans="1:8" s="2" customFormat="1" x14ac:dyDescent="0.25">
      <c r="A270" s="15" t="s">
        <v>15</v>
      </c>
      <c r="B270" s="15">
        <v>266</v>
      </c>
      <c r="C270" s="16">
        <v>40981188</v>
      </c>
      <c r="D270" s="17">
        <v>41932</v>
      </c>
      <c r="E270" s="13" t="s">
        <v>164</v>
      </c>
      <c r="F270" s="18">
        <v>15</v>
      </c>
      <c r="G270" s="18">
        <v>466.10169491525426</v>
      </c>
      <c r="H270" s="13" t="s">
        <v>40</v>
      </c>
    </row>
    <row r="271" spans="1:8" s="2" customFormat="1" x14ac:dyDescent="0.25">
      <c r="A271" s="15" t="s">
        <v>15</v>
      </c>
      <c r="B271" s="15">
        <v>267</v>
      </c>
      <c r="C271" s="16">
        <v>40981210</v>
      </c>
      <c r="D271" s="17">
        <v>41922</v>
      </c>
      <c r="E271" s="13" t="s">
        <v>164</v>
      </c>
      <c r="F271" s="18">
        <v>5</v>
      </c>
      <c r="G271" s="18">
        <v>466.10169491525426</v>
      </c>
      <c r="H271" s="13" t="s">
        <v>76</v>
      </c>
    </row>
    <row r="272" spans="1:8" s="2" customFormat="1" x14ac:dyDescent="0.25">
      <c r="A272" s="15" t="s">
        <v>15</v>
      </c>
      <c r="B272" s="15">
        <v>268</v>
      </c>
      <c r="C272" s="16">
        <v>40981218</v>
      </c>
      <c r="D272" s="17">
        <v>41934</v>
      </c>
      <c r="E272" s="13" t="s">
        <v>164</v>
      </c>
      <c r="F272" s="18">
        <v>7</v>
      </c>
      <c r="G272" s="18">
        <v>466.10169491525426</v>
      </c>
      <c r="H272" s="13" t="s">
        <v>59</v>
      </c>
    </row>
    <row r="273" spans="1:8" s="2" customFormat="1" x14ac:dyDescent="0.25">
      <c r="A273" s="15" t="s">
        <v>15</v>
      </c>
      <c r="B273" s="15">
        <v>269</v>
      </c>
      <c r="C273" s="16">
        <v>40981280</v>
      </c>
      <c r="D273" s="17">
        <v>41922</v>
      </c>
      <c r="E273" s="13" t="s">
        <v>166</v>
      </c>
      <c r="F273" s="18">
        <v>8</v>
      </c>
      <c r="G273" s="18">
        <v>849.20338983050851</v>
      </c>
      <c r="H273" s="13" t="s">
        <v>29</v>
      </c>
    </row>
    <row r="274" spans="1:8" s="2" customFormat="1" x14ac:dyDescent="0.25">
      <c r="A274" s="15" t="s">
        <v>15</v>
      </c>
      <c r="B274" s="15">
        <v>270</v>
      </c>
      <c r="C274" s="16">
        <v>40981301</v>
      </c>
      <c r="D274" s="17">
        <v>41932</v>
      </c>
      <c r="E274" s="13" t="s">
        <v>164</v>
      </c>
      <c r="F274" s="18">
        <v>10</v>
      </c>
      <c r="G274" s="18">
        <v>466.10169491525426</v>
      </c>
      <c r="H274" s="13" t="s">
        <v>19</v>
      </c>
    </row>
    <row r="275" spans="1:8" s="2" customFormat="1" x14ac:dyDescent="0.25">
      <c r="A275" s="15" t="s">
        <v>15</v>
      </c>
      <c r="B275" s="15">
        <v>271</v>
      </c>
      <c r="C275" s="16">
        <v>40981339</v>
      </c>
      <c r="D275" s="17">
        <v>41927</v>
      </c>
      <c r="E275" s="13" t="s">
        <v>166</v>
      </c>
      <c r="F275" s="18">
        <v>7</v>
      </c>
      <c r="G275" s="18">
        <v>743.05084745762713</v>
      </c>
      <c r="H275" s="13" t="s">
        <v>133</v>
      </c>
    </row>
    <row r="276" spans="1:8" s="2" customFormat="1" x14ac:dyDescent="0.25">
      <c r="A276" s="15" t="s">
        <v>15</v>
      </c>
      <c r="B276" s="15">
        <v>272</v>
      </c>
      <c r="C276" s="16">
        <v>40981342</v>
      </c>
      <c r="D276" s="17">
        <v>41928</v>
      </c>
      <c r="E276" s="17" t="s">
        <v>167</v>
      </c>
      <c r="F276" s="18">
        <v>20</v>
      </c>
      <c r="G276" s="18">
        <v>2123</v>
      </c>
      <c r="H276" s="13" t="s">
        <v>52</v>
      </c>
    </row>
    <row r="277" spans="1:8" s="2" customFormat="1" x14ac:dyDescent="0.25">
      <c r="A277" s="15" t="s">
        <v>15</v>
      </c>
      <c r="B277" s="15">
        <v>273</v>
      </c>
      <c r="C277" s="16">
        <v>40981366</v>
      </c>
      <c r="D277" s="17">
        <v>41933</v>
      </c>
      <c r="E277" s="13" t="s">
        <v>166</v>
      </c>
      <c r="F277" s="18">
        <v>15</v>
      </c>
      <c r="G277" s="18">
        <v>466.10169491525426</v>
      </c>
      <c r="H277" s="13" t="s">
        <v>108</v>
      </c>
    </row>
    <row r="278" spans="1:8" s="2" customFormat="1" x14ac:dyDescent="0.25">
      <c r="A278" s="15" t="s">
        <v>15</v>
      </c>
      <c r="B278" s="15">
        <v>274</v>
      </c>
      <c r="C278" s="16">
        <v>40981385</v>
      </c>
      <c r="D278" s="17">
        <v>41922</v>
      </c>
      <c r="E278" s="13" t="s">
        <v>164</v>
      </c>
      <c r="F278" s="18">
        <v>100</v>
      </c>
      <c r="G278" s="18">
        <v>10615.000000000002</v>
      </c>
      <c r="H278" s="13" t="s">
        <v>149</v>
      </c>
    </row>
    <row r="279" spans="1:8" s="2" customFormat="1" x14ac:dyDescent="0.25">
      <c r="A279" s="15" t="s">
        <v>15</v>
      </c>
      <c r="B279" s="15">
        <v>275</v>
      </c>
      <c r="C279" s="16">
        <v>40981408</v>
      </c>
      <c r="D279" s="17">
        <v>41941</v>
      </c>
      <c r="E279" s="13" t="s">
        <v>164</v>
      </c>
      <c r="F279" s="18">
        <v>10</v>
      </c>
      <c r="G279" s="18">
        <v>466.10169491525426</v>
      </c>
      <c r="H279" s="13" t="s">
        <v>74</v>
      </c>
    </row>
    <row r="280" spans="1:8" s="2" customFormat="1" x14ac:dyDescent="0.25">
      <c r="A280" s="15" t="s">
        <v>15</v>
      </c>
      <c r="B280" s="15">
        <v>276</v>
      </c>
      <c r="C280" s="16">
        <v>40981430</v>
      </c>
      <c r="D280" s="17">
        <v>41942</v>
      </c>
      <c r="E280" s="13" t="s">
        <v>164</v>
      </c>
      <c r="F280" s="18">
        <v>9</v>
      </c>
      <c r="G280" s="18">
        <v>955.34745762711862</v>
      </c>
      <c r="H280" s="13" t="s">
        <v>44</v>
      </c>
    </row>
    <row r="281" spans="1:8" s="2" customFormat="1" x14ac:dyDescent="0.25">
      <c r="A281" s="15" t="s">
        <v>15</v>
      </c>
      <c r="B281" s="15">
        <v>277</v>
      </c>
      <c r="C281" s="16">
        <v>40981539</v>
      </c>
      <c r="D281" s="17">
        <v>41940</v>
      </c>
      <c r="E281" s="13" t="s">
        <v>164</v>
      </c>
      <c r="F281" s="18">
        <v>10</v>
      </c>
      <c r="G281" s="18">
        <v>466.10169491525426</v>
      </c>
      <c r="H281" s="13" t="s">
        <v>21</v>
      </c>
    </row>
    <row r="282" spans="1:8" s="2" customFormat="1" x14ac:dyDescent="0.25">
      <c r="A282" s="15" t="s">
        <v>15</v>
      </c>
      <c r="B282" s="15">
        <v>278</v>
      </c>
      <c r="C282" s="16">
        <v>40981660</v>
      </c>
      <c r="D282" s="17">
        <v>41929</v>
      </c>
      <c r="E282" s="13" t="s">
        <v>166</v>
      </c>
      <c r="F282" s="18">
        <v>5</v>
      </c>
      <c r="G282" s="18">
        <v>466.10169491525426</v>
      </c>
      <c r="H282" s="13" t="s">
        <v>136</v>
      </c>
    </row>
    <row r="283" spans="1:8" s="2" customFormat="1" x14ac:dyDescent="0.25">
      <c r="A283" s="15" t="s">
        <v>15</v>
      </c>
      <c r="B283" s="15">
        <v>279</v>
      </c>
      <c r="C283" s="16">
        <v>40981709</v>
      </c>
      <c r="D283" s="17">
        <v>41936</v>
      </c>
      <c r="E283" s="13" t="s">
        <v>166</v>
      </c>
      <c r="F283" s="18">
        <v>10</v>
      </c>
      <c r="G283" s="18">
        <v>466.10169491525426</v>
      </c>
      <c r="H283" s="13" t="s">
        <v>156</v>
      </c>
    </row>
    <row r="284" spans="1:8" s="2" customFormat="1" x14ac:dyDescent="0.25">
      <c r="A284" s="15" t="s">
        <v>15</v>
      </c>
      <c r="B284" s="15">
        <v>280</v>
      </c>
      <c r="C284" s="16">
        <v>40981794</v>
      </c>
      <c r="D284" s="17">
        <v>41941</v>
      </c>
      <c r="E284" s="13" t="s">
        <v>164</v>
      </c>
      <c r="F284" s="18">
        <v>8</v>
      </c>
      <c r="G284" s="18">
        <v>466.10169491525426</v>
      </c>
      <c r="H284" s="13" t="s">
        <v>28</v>
      </c>
    </row>
    <row r="285" spans="1:8" s="2" customFormat="1" x14ac:dyDescent="0.25">
      <c r="A285" s="15" t="s">
        <v>15</v>
      </c>
      <c r="B285" s="15">
        <v>281</v>
      </c>
      <c r="C285" s="16">
        <v>40981958</v>
      </c>
      <c r="D285" s="17">
        <v>41939</v>
      </c>
      <c r="E285" s="13" t="s">
        <v>166</v>
      </c>
      <c r="F285" s="18">
        <v>4</v>
      </c>
      <c r="G285" s="18">
        <v>466.10169491525426</v>
      </c>
      <c r="H285" s="13" t="s">
        <v>147</v>
      </c>
    </row>
    <row r="286" spans="1:8" s="2" customFormat="1" x14ac:dyDescent="0.25">
      <c r="A286" s="15" t="s">
        <v>15</v>
      </c>
      <c r="B286" s="15">
        <v>282</v>
      </c>
      <c r="C286" s="16">
        <v>40982020</v>
      </c>
      <c r="D286" s="17">
        <v>41939</v>
      </c>
      <c r="E286" s="13" t="s">
        <v>166</v>
      </c>
      <c r="F286" s="18">
        <v>1</v>
      </c>
      <c r="G286" s="18">
        <v>106.15254237288137</v>
      </c>
      <c r="H286" s="13" t="s">
        <v>147</v>
      </c>
    </row>
    <row r="287" spans="1:8" s="2" customFormat="1" x14ac:dyDescent="0.25">
      <c r="A287" s="15" t="s">
        <v>15</v>
      </c>
      <c r="B287" s="15">
        <v>283</v>
      </c>
      <c r="C287" s="16">
        <v>40982131</v>
      </c>
      <c r="D287" s="17">
        <v>41926</v>
      </c>
      <c r="E287" s="13" t="s">
        <v>164</v>
      </c>
      <c r="F287" s="18">
        <v>51.9</v>
      </c>
      <c r="G287" s="18">
        <v>182651.4152542373</v>
      </c>
      <c r="H287" s="13" t="s">
        <v>108</v>
      </c>
    </row>
    <row r="288" spans="1:8" s="2" customFormat="1" x14ac:dyDescent="0.25">
      <c r="A288" s="15" t="s">
        <v>15</v>
      </c>
      <c r="B288" s="15">
        <v>284</v>
      </c>
      <c r="C288" s="16">
        <v>40982137</v>
      </c>
      <c r="D288" s="17">
        <v>41932</v>
      </c>
      <c r="E288" s="13" t="s">
        <v>164</v>
      </c>
      <c r="F288" s="18">
        <v>7</v>
      </c>
      <c r="G288" s="18">
        <v>466.10169491525426</v>
      </c>
      <c r="H288" s="13" t="s">
        <v>74</v>
      </c>
    </row>
    <row r="289" spans="1:8" s="2" customFormat="1" x14ac:dyDescent="0.25">
      <c r="A289" s="15" t="s">
        <v>15</v>
      </c>
      <c r="B289" s="15">
        <v>285</v>
      </c>
      <c r="C289" s="16">
        <v>40982171</v>
      </c>
      <c r="D289" s="17">
        <v>41940</v>
      </c>
      <c r="E289" s="13" t="s">
        <v>164</v>
      </c>
      <c r="F289" s="18">
        <v>15</v>
      </c>
      <c r="G289" s="18">
        <v>466.10169491525426</v>
      </c>
      <c r="H289" s="13" t="s">
        <v>74</v>
      </c>
    </row>
    <row r="290" spans="1:8" s="2" customFormat="1" x14ac:dyDescent="0.25">
      <c r="A290" s="15" t="s">
        <v>15</v>
      </c>
      <c r="B290" s="15">
        <v>286</v>
      </c>
      <c r="C290" s="16">
        <v>40982196</v>
      </c>
      <c r="D290" s="17">
        <v>41939</v>
      </c>
      <c r="E290" s="13" t="s">
        <v>164</v>
      </c>
      <c r="F290" s="18">
        <v>5</v>
      </c>
      <c r="G290" s="18">
        <v>466.10169491525426</v>
      </c>
      <c r="H290" s="13" t="s">
        <v>33</v>
      </c>
    </row>
    <row r="291" spans="1:8" s="2" customFormat="1" x14ac:dyDescent="0.25">
      <c r="A291" s="15" t="s">
        <v>15</v>
      </c>
      <c r="B291" s="15">
        <v>287</v>
      </c>
      <c r="C291" s="16">
        <v>40982202</v>
      </c>
      <c r="D291" s="17">
        <v>41939</v>
      </c>
      <c r="E291" s="13" t="s">
        <v>164</v>
      </c>
      <c r="F291" s="18">
        <v>15</v>
      </c>
      <c r="G291" s="18">
        <v>466.10169491525426</v>
      </c>
      <c r="H291" s="13" t="s">
        <v>42</v>
      </c>
    </row>
    <row r="292" spans="1:8" s="2" customFormat="1" x14ac:dyDescent="0.25">
      <c r="A292" s="15" t="s">
        <v>15</v>
      </c>
      <c r="B292" s="15">
        <v>288</v>
      </c>
      <c r="C292" s="16">
        <v>40982284</v>
      </c>
      <c r="D292" s="17">
        <v>41933</v>
      </c>
      <c r="E292" s="13" t="s">
        <v>166</v>
      </c>
      <c r="F292" s="18">
        <v>150</v>
      </c>
      <c r="G292" s="18">
        <v>18487.5</v>
      </c>
      <c r="H292" s="13" t="s">
        <v>138</v>
      </c>
    </row>
    <row r="293" spans="1:8" s="2" customFormat="1" x14ac:dyDescent="0.25">
      <c r="A293" s="15" t="s">
        <v>15</v>
      </c>
      <c r="B293" s="15">
        <v>289</v>
      </c>
      <c r="C293" s="16">
        <v>40982307</v>
      </c>
      <c r="D293" s="17">
        <v>41939</v>
      </c>
      <c r="E293" s="13" t="s">
        <v>166</v>
      </c>
      <c r="F293" s="18">
        <v>15</v>
      </c>
      <c r="G293" s="18">
        <v>1592.2542372881355</v>
      </c>
      <c r="H293" s="13" t="s">
        <v>53</v>
      </c>
    </row>
    <row r="294" spans="1:8" s="2" customFormat="1" x14ac:dyDescent="0.25">
      <c r="A294" s="15" t="s">
        <v>15</v>
      </c>
      <c r="B294" s="15">
        <v>290</v>
      </c>
      <c r="C294" s="16">
        <v>40982359</v>
      </c>
      <c r="D294" s="17">
        <v>41941</v>
      </c>
      <c r="E294" s="13" t="s">
        <v>166</v>
      </c>
      <c r="F294" s="18">
        <v>10</v>
      </c>
      <c r="G294" s="18">
        <v>466.10169491525426</v>
      </c>
      <c r="H294" s="13" t="s">
        <v>64</v>
      </c>
    </row>
    <row r="295" spans="1:8" s="2" customFormat="1" x14ac:dyDescent="0.25">
      <c r="A295" s="15" t="s">
        <v>15</v>
      </c>
      <c r="B295" s="15">
        <v>291</v>
      </c>
      <c r="C295" s="16">
        <v>40982386</v>
      </c>
      <c r="D295" s="17">
        <v>41943</v>
      </c>
      <c r="E295" s="13" t="s">
        <v>164</v>
      </c>
      <c r="F295" s="18">
        <v>10</v>
      </c>
      <c r="G295" s="18">
        <v>466.10169491525426</v>
      </c>
      <c r="H295" s="13" t="s">
        <v>74</v>
      </c>
    </row>
    <row r="296" spans="1:8" s="2" customFormat="1" x14ac:dyDescent="0.25">
      <c r="A296" s="15" t="s">
        <v>15</v>
      </c>
      <c r="B296" s="15">
        <v>292</v>
      </c>
      <c r="C296" s="16">
        <v>40982421</v>
      </c>
      <c r="D296" s="17">
        <v>41939</v>
      </c>
      <c r="E296" s="13" t="s">
        <v>164</v>
      </c>
      <c r="F296" s="18">
        <v>7</v>
      </c>
      <c r="G296" s="18">
        <v>466.10169491525426</v>
      </c>
      <c r="H296" s="13" t="s">
        <v>76</v>
      </c>
    </row>
    <row r="297" spans="1:8" s="2" customFormat="1" x14ac:dyDescent="0.25">
      <c r="A297" s="15" t="s">
        <v>15</v>
      </c>
      <c r="B297" s="15">
        <v>293</v>
      </c>
      <c r="C297" s="16">
        <v>40982442</v>
      </c>
      <c r="D297" s="17">
        <v>41932</v>
      </c>
      <c r="E297" s="13" t="s">
        <v>164</v>
      </c>
      <c r="F297" s="18">
        <v>5</v>
      </c>
      <c r="G297" s="18">
        <v>466.10169491525426</v>
      </c>
      <c r="H297" s="13" t="s">
        <v>16</v>
      </c>
    </row>
    <row r="298" spans="1:8" s="2" customFormat="1" x14ac:dyDescent="0.25">
      <c r="A298" s="15" t="s">
        <v>15</v>
      </c>
      <c r="B298" s="15">
        <v>294</v>
      </c>
      <c r="C298" s="16">
        <v>40982469</v>
      </c>
      <c r="D298" s="17">
        <v>41932</v>
      </c>
      <c r="E298" s="13" t="s">
        <v>164</v>
      </c>
      <c r="F298" s="18">
        <v>5</v>
      </c>
      <c r="G298" s="18">
        <v>466.10169491525426</v>
      </c>
      <c r="H298" s="13" t="s">
        <v>16</v>
      </c>
    </row>
    <row r="299" spans="1:8" s="2" customFormat="1" x14ac:dyDescent="0.25">
      <c r="A299" s="15" t="s">
        <v>15</v>
      </c>
      <c r="B299" s="15">
        <v>295</v>
      </c>
      <c r="C299" s="16">
        <v>40982591</v>
      </c>
      <c r="D299" s="17">
        <v>41933</v>
      </c>
      <c r="E299" s="13" t="s">
        <v>164</v>
      </c>
      <c r="F299" s="18">
        <v>5</v>
      </c>
      <c r="G299" s="18">
        <v>466.10169491525426</v>
      </c>
      <c r="H299" s="13" t="s">
        <v>16</v>
      </c>
    </row>
    <row r="300" spans="1:8" s="2" customFormat="1" x14ac:dyDescent="0.25">
      <c r="A300" s="15" t="s">
        <v>15</v>
      </c>
      <c r="B300" s="15">
        <v>296</v>
      </c>
      <c r="C300" s="16">
        <v>40982601</v>
      </c>
      <c r="D300" s="17">
        <v>41933</v>
      </c>
      <c r="E300" s="13" t="s">
        <v>164</v>
      </c>
      <c r="F300" s="18">
        <v>15</v>
      </c>
      <c r="G300" s="18">
        <v>466.10169491525426</v>
      </c>
      <c r="H300" s="13" t="s">
        <v>52</v>
      </c>
    </row>
    <row r="301" spans="1:8" s="2" customFormat="1" x14ac:dyDescent="0.25">
      <c r="A301" s="15" t="s">
        <v>15</v>
      </c>
      <c r="B301" s="15">
        <v>297</v>
      </c>
      <c r="C301" s="16">
        <v>40982639</v>
      </c>
      <c r="D301" s="17">
        <v>41936</v>
      </c>
      <c r="E301" s="13" t="s">
        <v>164</v>
      </c>
      <c r="F301" s="18">
        <v>10</v>
      </c>
      <c r="G301" s="18">
        <v>466.10169491525426</v>
      </c>
      <c r="H301" s="13" t="s">
        <v>22</v>
      </c>
    </row>
    <row r="302" spans="1:8" s="2" customFormat="1" x14ac:dyDescent="0.25">
      <c r="A302" s="15" t="s">
        <v>15</v>
      </c>
      <c r="B302" s="15">
        <v>298</v>
      </c>
      <c r="C302" s="16">
        <v>40982693</v>
      </c>
      <c r="D302" s="17">
        <v>41934</v>
      </c>
      <c r="E302" s="13" t="s">
        <v>164</v>
      </c>
      <c r="F302" s="18">
        <v>5</v>
      </c>
      <c r="G302" s="18">
        <v>466.10169491525426</v>
      </c>
      <c r="H302" s="13" t="s">
        <v>75</v>
      </c>
    </row>
    <row r="303" spans="1:8" s="2" customFormat="1" x14ac:dyDescent="0.25">
      <c r="A303" s="15" t="s">
        <v>15</v>
      </c>
      <c r="B303" s="15">
        <v>299</v>
      </c>
      <c r="C303" s="16">
        <v>40982723</v>
      </c>
      <c r="D303" s="17">
        <v>41934</v>
      </c>
      <c r="E303" s="13" t="s">
        <v>164</v>
      </c>
      <c r="F303" s="18">
        <v>7</v>
      </c>
      <c r="G303" s="18">
        <v>466.10169491525426</v>
      </c>
      <c r="H303" s="13" t="s">
        <v>16</v>
      </c>
    </row>
    <row r="304" spans="1:8" s="2" customFormat="1" x14ac:dyDescent="0.25">
      <c r="A304" s="15" t="s">
        <v>15</v>
      </c>
      <c r="B304" s="15">
        <v>300</v>
      </c>
      <c r="C304" s="16">
        <v>40982726</v>
      </c>
      <c r="D304" s="17">
        <v>41936</v>
      </c>
      <c r="E304" s="13" t="s">
        <v>164</v>
      </c>
      <c r="F304" s="18">
        <v>7</v>
      </c>
      <c r="G304" s="18">
        <v>466.10169491525426</v>
      </c>
      <c r="H304" s="13" t="s">
        <v>27</v>
      </c>
    </row>
    <row r="305" spans="1:8" s="2" customFormat="1" x14ac:dyDescent="0.25">
      <c r="A305" s="15" t="s">
        <v>15</v>
      </c>
      <c r="B305" s="15">
        <v>301</v>
      </c>
      <c r="C305" s="16">
        <v>40982747</v>
      </c>
      <c r="D305" s="17">
        <v>41940</v>
      </c>
      <c r="E305" s="13" t="s">
        <v>164</v>
      </c>
      <c r="F305" s="18">
        <v>5</v>
      </c>
      <c r="G305" s="18">
        <v>466.10169491525426</v>
      </c>
      <c r="H305" s="13" t="s">
        <v>30</v>
      </c>
    </row>
    <row r="306" spans="1:8" s="2" customFormat="1" x14ac:dyDescent="0.25">
      <c r="A306" s="15" t="s">
        <v>15</v>
      </c>
      <c r="B306" s="15">
        <v>302</v>
      </c>
      <c r="C306" s="16">
        <v>40982783</v>
      </c>
      <c r="D306" s="17">
        <v>41929</v>
      </c>
      <c r="E306" s="13" t="s">
        <v>164</v>
      </c>
      <c r="F306" s="18">
        <v>5</v>
      </c>
      <c r="G306" s="18">
        <v>466.10169491525426</v>
      </c>
      <c r="H306" s="13" t="s">
        <v>21</v>
      </c>
    </row>
    <row r="307" spans="1:8" s="2" customFormat="1" x14ac:dyDescent="0.25">
      <c r="A307" s="15" t="s">
        <v>15</v>
      </c>
      <c r="B307" s="15">
        <v>303</v>
      </c>
      <c r="C307" s="16">
        <v>40982826</v>
      </c>
      <c r="D307" s="17">
        <v>41932</v>
      </c>
      <c r="E307" s="13" t="s">
        <v>164</v>
      </c>
      <c r="F307" s="18">
        <v>7</v>
      </c>
      <c r="G307" s="18">
        <v>466.10169491525426</v>
      </c>
      <c r="H307" s="13" t="s">
        <v>16</v>
      </c>
    </row>
    <row r="308" spans="1:8" s="2" customFormat="1" x14ac:dyDescent="0.25">
      <c r="A308" s="15" t="s">
        <v>15</v>
      </c>
      <c r="B308" s="15">
        <v>304</v>
      </c>
      <c r="C308" s="16">
        <v>40982851</v>
      </c>
      <c r="D308" s="17">
        <v>41939</v>
      </c>
      <c r="E308" s="13" t="s">
        <v>164</v>
      </c>
      <c r="F308" s="18">
        <v>5</v>
      </c>
      <c r="G308" s="18">
        <v>466.10169491525426</v>
      </c>
      <c r="H308" s="13" t="s">
        <v>119</v>
      </c>
    </row>
    <row r="309" spans="1:8" s="2" customFormat="1" x14ac:dyDescent="0.25">
      <c r="A309" s="15" t="s">
        <v>15</v>
      </c>
      <c r="B309" s="15">
        <v>305</v>
      </c>
      <c r="C309" s="16">
        <v>40982863</v>
      </c>
      <c r="D309" s="17">
        <v>41940</v>
      </c>
      <c r="E309" s="13" t="s">
        <v>164</v>
      </c>
      <c r="F309" s="18">
        <v>5</v>
      </c>
      <c r="G309" s="18">
        <v>466.10169491525426</v>
      </c>
      <c r="H309" s="13" t="s">
        <v>30</v>
      </c>
    </row>
    <row r="310" spans="1:8" s="2" customFormat="1" x14ac:dyDescent="0.25">
      <c r="A310" s="15" t="s">
        <v>15</v>
      </c>
      <c r="B310" s="15">
        <v>306</v>
      </c>
      <c r="C310" s="16">
        <v>40982889</v>
      </c>
      <c r="D310" s="17">
        <v>41932</v>
      </c>
      <c r="E310" s="13" t="s">
        <v>166</v>
      </c>
      <c r="F310" s="18">
        <v>15</v>
      </c>
      <c r="G310" s="18">
        <v>466.10169491525426</v>
      </c>
      <c r="H310" s="13" t="s">
        <v>26</v>
      </c>
    </row>
    <row r="311" spans="1:8" s="2" customFormat="1" x14ac:dyDescent="0.25">
      <c r="A311" s="15" t="s">
        <v>15</v>
      </c>
      <c r="B311" s="15">
        <v>307</v>
      </c>
      <c r="C311" s="16">
        <v>40982926</v>
      </c>
      <c r="D311" s="17">
        <v>41932</v>
      </c>
      <c r="E311" s="13" t="s">
        <v>166</v>
      </c>
      <c r="F311" s="18">
        <v>15</v>
      </c>
      <c r="G311" s="18">
        <v>466.10169491525426</v>
      </c>
      <c r="H311" s="13" t="s">
        <v>29</v>
      </c>
    </row>
    <row r="312" spans="1:8" s="2" customFormat="1" x14ac:dyDescent="0.25">
      <c r="A312" s="15" t="s">
        <v>15</v>
      </c>
      <c r="B312" s="15">
        <v>308</v>
      </c>
      <c r="C312" s="16">
        <v>40982944</v>
      </c>
      <c r="D312" s="17">
        <v>41926</v>
      </c>
      <c r="E312" s="17" t="s">
        <v>164</v>
      </c>
      <c r="F312" s="18">
        <v>7</v>
      </c>
      <c r="G312" s="18">
        <v>466.10169491525426</v>
      </c>
      <c r="H312" s="13" t="s">
        <v>74</v>
      </c>
    </row>
    <row r="313" spans="1:8" s="2" customFormat="1" x14ac:dyDescent="0.25">
      <c r="A313" s="15" t="s">
        <v>15</v>
      </c>
      <c r="B313" s="15">
        <v>309</v>
      </c>
      <c r="C313" s="16">
        <v>40982959</v>
      </c>
      <c r="D313" s="17">
        <v>41933</v>
      </c>
      <c r="E313" s="13" t="s">
        <v>164</v>
      </c>
      <c r="F313" s="18">
        <v>5</v>
      </c>
      <c r="G313" s="18">
        <v>466.10169491525426</v>
      </c>
      <c r="H313" s="13" t="s">
        <v>51</v>
      </c>
    </row>
    <row r="314" spans="1:8" s="2" customFormat="1" x14ac:dyDescent="0.25">
      <c r="A314" s="15" t="s">
        <v>15</v>
      </c>
      <c r="B314" s="15">
        <v>310</v>
      </c>
      <c r="C314" s="16">
        <v>40982977</v>
      </c>
      <c r="D314" s="17">
        <v>41935</v>
      </c>
      <c r="E314" s="13" t="s">
        <v>164</v>
      </c>
      <c r="F314" s="18">
        <v>10</v>
      </c>
      <c r="G314" s="18">
        <v>466.10169491525426</v>
      </c>
      <c r="H314" s="13" t="s">
        <v>28</v>
      </c>
    </row>
    <row r="315" spans="1:8" s="2" customFormat="1" x14ac:dyDescent="0.25">
      <c r="A315" s="15" t="s">
        <v>15</v>
      </c>
      <c r="B315" s="15">
        <v>311</v>
      </c>
      <c r="C315" s="16">
        <v>40983033</v>
      </c>
      <c r="D315" s="17">
        <v>41939</v>
      </c>
      <c r="E315" s="13" t="s">
        <v>164</v>
      </c>
      <c r="F315" s="18">
        <v>7</v>
      </c>
      <c r="G315" s="18">
        <v>466.10169491525426</v>
      </c>
      <c r="H315" s="13" t="s">
        <v>133</v>
      </c>
    </row>
    <row r="316" spans="1:8" s="2" customFormat="1" x14ac:dyDescent="0.25">
      <c r="A316" s="15" t="s">
        <v>15</v>
      </c>
      <c r="B316" s="15">
        <v>312</v>
      </c>
      <c r="C316" s="16">
        <v>40983044</v>
      </c>
      <c r="D316" s="17">
        <v>41934</v>
      </c>
      <c r="E316" s="13" t="s">
        <v>164</v>
      </c>
      <c r="F316" s="18">
        <v>8</v>
      </c>
      <c r="G316" s="18">
        <v>849.20338983050851</v>
      </c>
      <c r="H316" s="13" t="s">
        <v>18</v>
      </c>
    </row>
    <row r="317" spans="1:8" s="2" customFormat="1" x14ac:dyDescent="0.25">
      <c r="A317" s="15" t="s">
        <v>15</v>
      </c>
      <c r="B317" s="15">
        <v>313</v>
      </c>
      <c r="C317" s="16">
        <v>40983045</v>
      </c>
      <c r="D317" s="17">
        <v>41934</v>
      </c>
      <c r="E317" s="13" t="s">
        <v>164</v>
      </c>
      <c r="F317" s="18">
        <v>5</v>
      </c>
      <c r="G317" s="18">
        <v>466.10169491525426</v>
      </c>
      <c r="H317" s="13" t="s">
        <v>30</v>
      </c>
    </row>
    <row r="318" spans="1:8" s="2" customFormat="1" x14ac:dyDescent="0.25">
      <c r="A318" s="15" t="s">
        <v>15</v>
      </c>
      <c r="B318" s="15">
        <v>314</v>
      </c>
      <c r="C318" s="16">
        <v>40983099</v>
      </c>
      <c r="D318" s="17">
        <v>41929</v>
      </c>
      <c r="E318" s="13" t="s">
        <v>164</v>
      </c>
      <c r="F318" s="18">
        <v>7</v>
      </c>
      <c r="G318" s="18">
        <v>466.10169491525426</v>
      </c>
      <c r="H318" s="13" t="s">
        <v>18</v>
      </c>
    </row>
    <row r="319" spans="1:8" s="2" customFormat="1" x14ac:dyDescent="0.25">
      <c r="A319" s="15" t="s">
        <v>15</v>
      </c>
      <c r="B319" s="15">
        <v>315</v>
      </c>
      <c r="C319" s="16">
        <v>40983118</v>
      </c>
      <c r="D319" s="17">
        <v>41939</v>
      </c>
      <c r="E319" s="13" t="s">
        <v>164</v>
      </c>
      <c r="F319" s="18">
        <v>15</v>
      </c>
      <c r="G319" s="18">
        <v>466.10169491525426</v>
      </c>
      <c r="H319" s="13" t="s">
        <v>44</v>
      </c>
    </row>
    <row r="320" spans="1:8" s="2" customFormat="1" x14ac:dyDescent="0.25">
      <c r="A320" s="15" t="s">
        <v>15</v>
      </c>
      <c r="B320" s="15">
        <v>316</v>
      </c>
      <c r="C320" s="16">
        <v>40983165</v>
      </c>
      <c r="D320" s="17">
        <v>41933</v>
      </c>
      <c r="E320" s="13" t="s">
        <v>164</v>
      </c>
      <c r="F320" s="18">
        <v>8</v>
      </c>
      <c r="G320" s="18">
        <v>466.10169491525426</v>
      </c>
      <c r="H320" s="13" t="s">
        <v>44</v>
      </c>
    </row>
    <row r="321" spans="1:8" s="2" customFormat="1" x14ac:dyDescent="0.25">
      <c r="A321" s="15" t="s">
        <v>15</v>
      </c>
      <c r="B321" s="15">
        <v>317</v>
      </c>
      <c r="C321" s="16">
        <v>40983230</v>
      </c>
      <c r="D321" s="17">
        <v>41935</v>
      </c>
      <c r="E321" s="13" t="s">
        <v>164</v>
      </c>
      <c r="F321" s="18">
        <v>5</v>
      </c>
      <c r="G321" s="18">
        <v>466.10169491525426</v>
      </c>
      <c r="H321" s="13" t="s">
        <v>153</v>
      </c>
    </row>
    <row r="322" spans="1:8" s="2" customFormat="1" x14ac:dyDescent="0.25">
      <c r="A322" s="15" t="s">
        <v>15</v>
      </c>
      <c r="B322" s="15">
        <v>318</v>
      </c>
      <c r="C322" s="16">
        <v>40983268</v>
      </c>
      <c r="D322" s="17">
        <v>41943</v>
      </c>
      <c r="E322" s="13" t="s">
        <v>164</v>
      </c>
      <c r="F322" s="18">
        <v>15</v>
      </c>
      <c r="G322" s="18">
        <v>466.10169491525426</v>
      </c>
      <c r="H322" s="13" t="s">
        <v>77</v>
      </c>
    </row>
    <row r="323" spans="1:8" s="2" customFormat="1" x14ac:dyDescent="0.25">
      <c r="A323" s="15" t="s">
        <v>15</v>
      </c>
      <c r="B323" s="15">
        <v>319</v>
      </c>
      <c r="C323" s="16">
        <v>40983354</v>
      </c>
      <c r="D323" s="17">
        <v>41935</v>
      </c>
      <c r="E323" s="13" t="s">
        <v>164</v>
      </c>
      <c r="F323" s="18">
        <v>5</v>
      </c>
      <c r="G323" s="18">
        <v>466.10169491525426</v>
      </c>
      <c r="H323" s="13" t="s">
        <v>158</v>
      </c>
    </row>
    <row r="324" spans="1:8" s="2" customFormat="1" x14ac:dyDescent="0.25">
      <c r="A324" s="15" t="s">
        <v>15</v>
      </c>
      <c r="B324" s="15">
        <v>320</v>
      </c>
      <c r="C324" s="16">
        <v>40983374</v>
      </c>
      <c r="D324" s="17">
        <v>41932</v>
      </c>
      <c r="E324" s="13" t="s">
        <v>164</v>
      </c>
      <c r="F324" s="18">
        <v>9</v>
      </c>
      <c r="G324" s="18">
        <v>466.10169491525426</v>
      </c>
      <c r="H324" s="13" t="s">
        <v>143</v>
      </c>
    </row>
    <row r="325" spans="1:8" s="2" customFormat="1" x14ac:dyDescent="0.25">
      <c r="A325" s="15" t="s">
        <v>15</v>
      </c>
      <c r="B325" s="15">
        <v>321</v>
      </c>
      <c r="C325" s="16">
        <v>40983463</v>
      </c>
      <c r="D325" s="17">
        <v>41940</v>
      </c>
      <c r="E325" s="13" t="s">
        <v>164</v>
      </c>
      <c r="F325" s="18">
        <v>15</v>
      </c>
      <c r="G325" s="18">
        <v>466.10169491525426</v>
      </c>
      <c r="H325" s="13" t="s">
        <v>22</v>
      </c>
    </row>
    <row r="326" spans="1:8" s="2" customFormat="1" x14ac:dyDescent="0.25">
      <c r="A326" s="15" t="s">
        <v>15</v>
      </c>
      <c r="B326" s="15">
        <v>322</v>
      </c>
      <c r="C326" s="16">
        <v>40983470</v>
      </c>
      <c r="D326" s="17">
        <v>41932</v>
      </c>
      <c r="E326" s="13" t="s">
        <v>164</v>
      </c>
      <c r="F326" s="18">
        <v>7</v>
      </c>
      <c r="G326" s="18">
        <v>466.10169491525426</v>
      </c>
      <c r="H326" s="13" t="s">
        <v>16</v>
      </c>
    </row>
    <row r="327" spans="1:8" s="2" customFormat="1" x14ac:dyDescent="0.25">
      <c r="A327" s="15" t="s">
        <v>15</v>
      </c>
      <c r="B327" s="15">
        <v>323</v>
      </c>
      <c r="C327" s="16">
        <v>40983494</v>
      </c>
      <c r="D327" s="17">
        <v>41943</v>
      </c>
      <c r="E327" s="13" t="s">
        <v>164</v>
      </c>
      <c r="F327" s="18">
        <v>7</v>
      </c>
      <c r="G327" s="18">
        <v>466.10169491525426</v>
      </c>
      <c r="H327" s="13" t="s">
        <v>96</v>
      </c>
    </row>
    <row r="328" spans="1:8" s="2" customFormat="1" x14ac:dyDescent="0.25">
      <c r="A328" s="15" t="s">
        <v>15</v>
      </c>
      <c r="B328" s="15">
        <v>324</v>
      </c>
      <c r="C328" s="16">
        <v>40983547</v>
      </c>
      <c r="D328" s="17">
        <v>41941</v>
      </c>
      <c r="E328" s="13" t="s">
        <v>164</v>
      </c>
      <c r="F328" s="18">
        <v>15</v>
      </c>
      <c r="G328" s="18">
        <v>466.10169491525426</v>
      </c>
      <c r="H328" s="13" t="s">
        <v>51</v>
      </c>
    </row>
    <row r="329" spans="1:8" s="2" customFormat="1" x14ac:dyDescent="0.25">
      <c r="A329" s="15" t="s">
        <v>15</v>
      </c>
      <c r="B329" s="15">
        <v>325</v>
      </c>
      <c r="C329" s="16">
        <v>40984057</v>
      </c>
      <c r="D329" s="17">
        <v>41929</v>
      </c>
      <c r="E329" s="13" t="s">
        <v>164</v>
      </c>
      <c r="F329" s="18">
        <v>5</v>
      </c>
      <c r="G329" s="18">
        <v>466.10169491525426</v>
      </c>
      <c r="H329" s="13" t="s">
        <v>21</v>
      </c>
    </row>
    <row r="330" spans="1:8" s="2" customFormat="1" x14ac:dyDescent="0.25">
      <c r="A330" s="15" t="s">
        <v>15</v>
      </c>
      <c r="B330" s="15">
        <v>326</v>
      </c>
      <c r="C330" s="16">
        <v>40984382</v>
      </c>
      <c r="D330" s="17">
        <v>41942</v>
      </c>
      <c r="E330" s="13" t="s">
        <v>166</v>
      </c>
      <c r="F330" s="18">
        <v>100</v>
      </c>
      <c r="G330" s="18">
        <v>10615.000000000002</v>
      </c>
      <c r="H330" s="13" t="s">
        <v>159</v>
      </c>
    </row>
    <row r="331" spans="1:8" s="2" customFormat="1" x14ac:dyDescent="0.25">
      <c r="A331" s="15" t="s">
        <v>15</v>
      </c>
      <c r="B331" s="15">
        <v>327</v>
      </c>
      <c r="C331" s="16">
        <v>40984459</v>
      </c>
      <c r="D331" s="17">
        <v>41933</v>
      </c>
      <c r="E331" s="17" t="s">
        <v>167</v>
      </c>
      <c r="F331" s="18">
        <v>1</v>
      </c>
      <c r="G331" s="18">
        <v>106.15254237288137</v>
      </c>
      <c r="H331" s="13" t="s">
        <v>19</v>
      </c>
    </row>
    <row r="332" spans="1:8" s="2" customFormat="1" x14ac:dyDescent="0.25">
      <c r="A332" s="15" t="s">
        <v>15</v>
      </c>
      <c r="B332" s="15">
        <v>328</v>
      </c>
      <c r="C332" s="16">
        <v>40984481</v>
      </c>
      <c r="D332" s="17">
        <v>41934</v>
      </c>
      <c r="E332" s="13" t="s">
        <v>164</v>
      </c>
      <c r="F332" s="18">
        <v>8</v>
      </c>
      <c r="G332" s="18">
        <v>466.10169491525426</v>
      </c>
      <c r="H332" s="13" t="s">
        <v>31</v>
      </c>
    </row>
    <row r="333" spans="1:8" s="2" customFormat="1" x14ac:dyDescent="0.25">
      <c r="A333" s="15" t="s">
        <v>15</v>
      </c>
      <c r="B333" s="15">
        <v>329</v>
      </c>
      <c r="C333" s="16">
        <v>40984516</v>
      </c>
      <c r="D333" s="17">
        <v>41936</v>
      </c>
      <c r="E333" s="13" t="s">
        <v>164</v>
      </c>
      <c r="F333" s="18">
        <v>5</v>
      </c>
      <c r="G333" s="18">
        <v>466.10169491525426</v>
      </c>
      <c r="H333" s="13" t="s">
        <v>31</v>
      </c>
    </row>
    <row r="334" spans="1:8" s="2" customFormat="1" x14ac:dyDescent="0.25">
      <c r="A334" s="15" t="s">
        <v>15</v>
      </c>
      <c r="B334" s="15">
        <v>330</v>
      </c>
      <c r="C334" s="16">
        <v>40984669</v>
      </c>
      <c r="D334" s="17">
        <v>41943</v>
      </c>
      <c r="E334" s="13" t="s">
        <v>164</v>
      </c>
      <c r="F334" s="18">
        <v>7</v>
      </c>
      <c r="G334" s="18">
        <v>466.10169491525426</v>
      </c>
      <c r="H334" s="13" t="s">
        <v>133</v>
      </c>
    </row>
    <row r="335" spans="1:8" s="2" customFormat="1" x14ac:dyDescent="0.25">
      <c r="A335" s="15" t="s">
        <v>15</v>
      </c>
      <c r="B335" s="15">
        <v>331</v>
      </c>
      <c r="C335" s="16">
        <v>40984688</v>
      </c>
      <c r="D335" s="17">
        <v>41933</v>
      </c>
      <c r="E335" s="13" t="s">
        <v>164</v>
      </c>
      <c r="F335" s="18">
        <v>15</v>
      </c>
      <c r="G335" s="18">
        <v>1592.2542372881355</v>
      </c>
      <c r="H335" s="13" t="s">
        <v>151</v>
      </c>
    </row>
    <row r="336" spans="1:8" s="2" customFormat="1" x14ac:dyDescent="0.25">
      <c r="A336" s="15" t="s">
        <v>15</v>
      </c>
      <c r="B336" s="15">
        <v>332</v>
      </c>
      <c r="C336" s="16">
        <v>40984725</v>
      </c>
      <c r="D336" s="17">
        <v>41942</v>
      </c>
      <c r="E336" s="13" t="s">
        <v>164</v>
      </c>
      <c r="F336" s="18">
        <v>9</v>
      </c>
      <c r="G336" s="18">
        <v>955.34745762711862</v>
      </c>
      <c r="H336" s="13" t="s">
        <v>44</v>
      </c>
    </row>
    <row r="337" spans="1:8" s="2" customFormat="1" x14ac:dyDescent="0.25">
      <c r="A337" s="15" t="s">
        <v>15</v>
      </c>
      <c r="B337" s="15">
        <v>333</v>
      </c>
      <c r="C337" s="16">
        <v>40984970</v>
      </c>
      <c r="D337" s="17">
        <v>41940</v>
      </c>
      <c r="E337" s="13" t="s">
        <v>164</v>
      </c>
      <c r="F337" s="18">
        <v>7</v>
      </c>
      <c r="G337" s="18">
        <v>466.10169491525426</v>
      </c>
      <c r="H337" s="13" t="s">
        <v>31</v>
      </c>
    </row>
    <row r="338" spans="1:8" s="2" customFormat="1" x14ac:dyDescent="0.25">
      <c r="A338" s="15" t="s">
        <v>15</v>
      </c>
      <c r="B338" s="15">
        <v>334</v>
      </c>
      <c r="C338" s="16">
        <v>40984975</v>
      </c>
      <c r="D338" s="17">
        <v>41929</v>
      </c>
      <c r="E338" s="13" t="s">
        <v>164</v>
      </c>
      <c r="F338" s="18">
        <v>7</v>
      </c>
      <c r="G338" s="18">
        <v>466.10169491525426</v>
      </c>
      <c r="H338" s="13" t="s">
        <v>18</v>
      </c>
    </row>
    <row r="339" spans="1:8" s="2" customFormat="1" x14ac:dyDescent="0.25">
      <c r="A339" s="15" t="s">
        <v>15</v>
      </c>
      <c r="B339" s="15">
        <v>335</v>
      </c>
      <c r="C339" s="16">
        <v>40984978</v>
      </c>
      <c r="D339" s="17">
        <v>41935</v>
      </c>
      <c r="E339" s="13" t="s">
        <v>164</v>
      </c>
      <c r="F339" s="18">
        <v>7</v>
      </c>
      <c r="G339" s="18">
        <v>466.10169491525426</v>
      </c>
      <c r="H339" s="13" t="s">
        <v>74</v>
      </c>
    </row>
    <row r="340" spans="1:8" s="2" customFormat="1" x14ac:dyDescent="0.25">
      <c r="A340" s="15" t="s">
        <v>15</v>
      </c>
      <c r="B340" s="15">
        <v>336</v>
      </c>
      <c r="C340" s="16">
        <v>40984983</v>
      </c>
      <c r="D340" s="17">
        <v>41941</v>
      </c>
      <c r="E340" s="13" t="s">
        <v>164</v>
      </c>
      <c r="F340" s="18">
        <v>5</v>
      </c>
      <c r="G340" s="18">
        <v>466.10169491525426</v>
      </c>
      <c r="H340" s="13" t="s">
        <v>74</v>
      </c>
    </row>
    <row r="341" spans="1:8" s="2" customFormat="1" x14ac:dyDescent="0.25">
      <c r="A341" s="15" t="s">
        <v>15</v>
      </c>
      <c r="B341" s="15">
        <v>337</v>
      </c>
      <c r="C341" s="16">
        <v>40985032</v>
      </c>
      <c r="D341" s="17">
        <v>41939</v>
      </c>
      <c r="E341" s="13" t="s">
        <v>164</v>
      </c>
      <c r="F341" s="18">
        <v>7</v>
      </c>
      <c r="G341" s="18">
        <v>466.10169491525426</v>
      </c>
      <c r="H341" s="13" t="s">
        <v>62</v>
      </c>
    </row>
    <row r="342" spans="1:8" s="2" customFormat="1" x14ac:dyDescent="0.25">
      <c r="A342" s="15" t="s">
        <v>15</v>
      </c>
      <c r="B342" s="15">
        <v>338</v>
      </c>
      <c r="C342" s="16">
        <v>40985058</v>
      </c>
      <c r="D342" s="17">
        <v>41939</v>
      </c>
      <c r="E342" s="13" t="s">
        <v>164</v>
      </c>
      <c r="F342" s="18">
        <v>6</v>
      </c>
      <c r="G342" s="18">
        <v>466.10169491525426</v>
      </c>
      <c r="H342" s="13" t="s">
        <v>26</v>
      </c>
    </row>
    <row r="343" spans="1:8" s="2" customFormat="1" x14ac:dyDescent="0.25">
      <c r="A343" s="15" t="s">
        <v>15</v>
      </c>
      <c r="B343" s="15">
        <v>339</v>
      </c>
      <c r="C343" s="16">
        <v>40985140</v>
      </c>
      <c r="D343" s="17">
        <v>41942</v>
      </c>
      <c r="E343" s="13" t="s">
        <v>166</v>
      </c>
      <c r="F343" s="18">
        <v>7</v>
      </c>
      <c r="G343" s="18">
        <v>466.10169491525426</v>
      </c>
      <c r="H343" s="13" t="s">
        <v>66</v>
      </c>
    </row>
    <row r="344" spans="1:8" s="2" customFormat="1" x14ac:dyDescent="0.25">
      <c r="A344" s="15" t="s">
        <v>15</v>
      </c>
      <c r="B344" s="15">
        <v>340</v>
      </c>
      <c r="C344" s="16">
        <v>40985154</v>
      </c>
      <c r="D344" s="17">
        <v>41929</v>
      </c>
      <c r="E344" s="13" t="s">
        <v>166</v>
      </c>
      <c r="F344" s="18">
        <v>15</v>
      </c>
      <c r="G344" s="18">
        <v>1592.2542372881355</v>
      </c>
      <c r="H344" s="13" t="s">
        <v>133</v>
      </c>
    </row>
    <row r="345" spans="1:8" s="2" customFormat="1" x14ac:dyDescent="0.25">
      <c r="A345" s="15" t="s">
        <v>15</v>
      </c>
      <c r="B345" s="15">
        <v>341</v>
      </c>
      <c r="C345" s="16">
        <v>40985167</v>
      </c>
      <c r="D345" s="17">
        <v>41939</v>
      </c>
      <c r="E345" s="13" t="s">
        <v>164</v>
      </c>
      <c r="F345" s="18">
        <v>7</v>
      </c>
      <c r="G345" s="18">
        <v>466.10169491525426</v>
      </c>
      <c r="H345" s="13" t="s">
        <v>31</v>
      </c>
    </row>
    <row r="346" spans="1:8" s="2" customFormat="1" x14ac:dyDescent="0.25">
      <c r="A346" s="15" t="s">
        <v>15</v>
      </c>
      <c r="B346" s="15">
        <v>342</v>
      </c>
      <c r="C346" s="16">
        <v>40985192</v>
      </c>
      <c r="D346" s="17">
        <v>41942</v>
      </c>
      <c r="E346" s="13" t="s">
        <v>164</v>
      </c>
      <c r="F346" s="18">
        <v>15</v>
      </c>
      <c r="G346" s="18">
        <v>466.10169491525426</v>
      </c>
      <c r="H346" s="13" t="s">
        <v>31</v>
      </c>
    </row>
    <row r="347" spans="1:8" s="2" customFormat="1" x14ac:dyDescent="0.25">
      <c r="A347" s="15" t="s">
        <v>15</v>
      </c>
      <c r="B347" s="15">
        <v>343</v>
      </c>
      <c r="C347" s="16">
        <v>40985221</v>
      </c>
      <c r="D347" s="17">
        <v>41943</v>
      </c>
      <c r="E347" s="13" t="s">
        <v>164</v>
      </c>
      <c r="F347" s="18">
        <v>9</v>
      </c>
      <c r="G347" s="18">
        <v>466.10169491525426</v>
      </c>
      <c r="H347" s="13" t="s">
        <v>42</v>
      </c>
    </row>
    <row r="348" spans="1:8" s="2" customFormat="1" x14ac:dyDescent="0.25">
      <c r="A348" s="15" t="s">
        <v>15</v>
      </c>
      <c r="B348" s="15">
        <v>344</v>
      </c>
      <c r="C348" s="16">
        <v>40985491</v>
      </c>
      <c r="D348" s="17">
        <v>41935</v>
      </c>
      <c r="E348" s="13" t="s">
        <v>164</v>
      </c>
      <c r="F348" s="18">
        <v>10</v>
      </c>
      <c r="G348" s="18">
        <v>466.10169491525426</v>
      </c>
      <c r="H348" s="13" t="s">
        <v>51</v>
      </c>
    </row>
    <row r="349" spans="1:8" s="2" customFormat="1" x14ac:dyDescent="0.25">
      <c r="A349" s="15" t="s">
        <v>15</v>
      </c>
      <c r="B349" s="15">
        <v>345</v>
      </c>
      <c r="C349" s="16">
        <v>40985577</v>
      </c>
      <c r="D349" s="17">
        <v>41942</v>
      </c>
      <c r="E349" s="13" t="s">
        <v>166</v>
      </c>
      <c r="F349" s="18">
        <v>15</v>
      </c>
      <c r="G349" s="18">
        <v>466.10169491525426</v>
      </c>
      <c r="H349" s="13" t="s">
        <v>35</v>
      </c>
    </row>
    <row r="350" spans="1:8" s="2" customFormat="1" x14ac:dyDescent="0.25">
      <c r="A350" s="15" t="s">
        <v>15</v>
      </c>
      <c r="B350" s="15">
        <v>346</v>
      </c>
      <c r="C350" s="16">
        <v>40985769</v>
      </c>
      <c r="D350" s="17">
        <v>41929</v>
      </c>
      <c r="E350" s="13" t="s">
        <v>166</v>
      </c>
      <c r="F350" s="18">
        <v>6</v>
      </c>
      <c r="G350" s="18">
        <v>466.10169491525426</v>
      </c>
      <c r="H350" s="13" t="s">
        <v>21</v>
      </c>
    </row>
    <row r="351" spans="1:8" s="2" customFormat="1" x14ac:dyDescent="0.25">
      <c r="A351" s="15" t="s">
        <v>15</v>
      </c>
      <c r="B351" s="15">
        <v>347</v>
      </c>
      <c r="C351" s="16">
        <v>40985890</v>
      </c>
      <c r="D351" s="17">
        <v>41943</v>
      </c>
      <c r="E351" s="13" t="s">
        <v>164</v>
      </c>
      <c r="F351" s="18">
        <v>15</v>
      </c>
      <c r="G351" s="18">
        <v>466.10169491525426</v>
      </c>
      <c r="H351" s="13" t="s">
        <v>157</v>
      </c>
    </row>
    <row r="352" spans="1:8" s="2" customFormat="1" x14ac:dyDescent="0.25">
      <c r="A352" s="15" t="s">
        <v>15</v>
      </c>
      <c r="B352" s="15">
        <v>348</v>
      </c>
      <c r="C352" s="16">
        <v>40985897</v>
      </c>
      <c r="D352" s="17">
        <v>41943</v>
      </c>
      <c r="E352" s="13" t="s">
        <v>164</v>
      </c>
      <c r="F352" s="18">
        <v>10</v>
      </c>
      <c r="G352" s="18">
        <v>466.10169491525426</v>
      </c>
      <c r="H352" s="13" t="s">
        <v>76</v>
      </c>
    </row>
    <row r="353" spans="1:8" s="2" customFormat="1" x14ac:dyDescent="0.25">
      <c r="A353" s="15" t="s">
        <v>15</v>
      </c>
      <c r="B353" s="15">
        <v>349</v>
      </c>
      <c r="C353" s="16">
        <v>40985975</v>
      </c>
      <c r="D353" s="17">
        <v>41934</v>
      </c>
      <c r="E353" s="13" t="s">
        <v>164</v>
      </c>
      <c r="F353" s="18">
        <v>10</v>
      </c>
      <c r="G353" s="18">
        <v>466.10169491525426</v>
      </c>
      <c r="H353" s="13" t="s">
        <v>160</v>
      </c>
    </row>
    <row r="354" spans="1:8" s="2" customFormat="1" x14ac:dyDescent="0.25">
      <c r="A354" s="15" t="s">
        <v>15</v>
      </c>
      <c r="B354" s="15">
        <v>350</v>
      </c>
      <c r="C354" s="16">
        <v>40986055</v>
      </c>
      <c r="D354" s="17">
        <v>41936</v>
      </c>
      <c r="E354" s="13" t="s">
        <v>164</v>
      </c>
      <c r="F354" s="18">
        <v>7</v>
      </c>
      <c r="G354" s="18">
        <v>466.10169491525426</v>
      </c>
      <c r="H354" s="13" t="s">
        <v>57</v>
      </c>
    </row>
    <row r="355" spans="1:8" s="2" customFormat="1" x14ac:dyDescent="0.25">
      <c r="A355" s="15" t="s">
        <v>15</v>
      </c>
      <c r="B355" s="15">
        <v>351</v>
      </c>
      <c r="C355" s="16">
        <v>40986087</v>
      </c>
      <c r="D355" s="17">
        <v>41939</v>
      </c>
      <c r="E355" s="13" t="s">
        <v>164</v>
      </c>
      <c r="F355" s="18">
        <v>10</v>
      </c>
      <c r="G355" s="18">
        <v>466.10169491525426</v>
      </c>
      <c r="H355" s="13" t="s">
        <v>161</v>
      </c>
    </row>
    <row r="356" spans="1:8" s="2" customFormat="1" x14ac:dyDescent="0.25">
      <c r="A356" s="15" t="s">
        <v>15</v>
      </c>
      <c r="B356" s="15">
        <v>352</v>
      </c>
      <c r="C356" s="16">
        <v>40986090</v>
      </c>
      <c r="D356" s="17">
        <v>41936</v>
      </c>
      <c r="E356" s="13" t="s">
        <v>164</v>
      </c>
      <c r="F356" s="18">
        <v>7</v>
      </c>
      <c r="G356" s="18">
        <v>466.10169491525426</v>
      </c>
      <c r="H356" s="13" t="s">
        <v>30</v>
      </c>
    </row>
    <row r="357" spans="1:8" s="2" customFormat="1" x14ac:dyDescent="0.25">
      <c r="A357" s="15" t="s">
        <v>15</v>
      </c>
      <c r="B357" s="15">
        <v>353</v>
      </c>
      <c r="C357" s="16">
        <v>40986128</v>
      </c>
      <c r="D357" s="17">
        <v>41935</v>
      </c>
      <c r="E357" s="13" t="s">
        <v>164</v>
      </c>
      <c r="F357" s="18">
        <v>5</v>
      </c>
      <c r="G357" s="18">
        <v>466.10169491525426</v>
      </c>
      <c r="H357" s="13" t="s">
        <v>151</v>
      </c>
    </row>
    <row r="358" spans="1:8" s="2" customFormat="1" x14ac:dyDescent="0.25">
      <c r="A358" s="15" t="s">
        <v>15</v>
      </c>
      <c r="B358" s="15">
        <v>354</v>
      </c>
      <c r="C358" s="16">
        <v>40986189</v>
      </c>
      <c r="D358" s="17">
        <v>41939</v>
      </c>
      <c r="E358" s="13" t="s">
        <v>164</v>
      </c>
      <c r="F358" s="18">
        <v>15</v>
      </c>
      <c r="G358" s="18">
        <v>466.10169491525426</v>
      </c>
      <c r="H358" s="13" t="s">
        <v>74</v>
      </c>
    </row>
    <row r="359" spans="1:8" s="2" customFormat="1" x14ac:dyDescent="0.25">
      <c r="A359" s="15" t="s">
        <v>15</v>
      </c>
      <c r="B359" s="15">
        <v>355</v>
      </c>
      <c r="C359" s="16">
        <v>40986199</v>
      </c>
      <c r="D359" s="17">
        <v>41939</v>
      </c>
      <c r="E359" s="13" t="s">
        <v>164</v>
      </c>
      <c r="F359" s="18">
        <v>5</v>
      </c>
      <c r="G359" s="18">
        <v>466.10169491525426</v>
      </c>
      <c r="H359" s="13" t="s">
        <v>133</v>
      </c>
    </row>
    <row r="360" spans="1:8" s="2" customFormat="1" x14ac:dyDescent="0.25">
      <c r="A360" s="15" t="s">
        <v>15</v>
      </c>
      <c r="B360" s="15">
        <v>356</v>
      </c>
      <c r="C360" s="16">
        <v>40986210</v>
      </c>
      <c r="D360" s="17">
        <v>41939</v>
      </c>
      <c r="E360" s="13" t="s">
        <v>164</v>
      </c>
      <c r="F360" s="18">
        <v>15</v>
      </c>
      <c r="G360" s="18">
        <v>466.10169491525426</v>
      </c>
      <c r="H360" s="13" t="s">
        <v>74</v>
      </c>
    </row>
    <row r="361" spans="1:8" s="2" customFormat="1" x14ac:dyDescent="0.25">
      <c r="A361" s="15" t="s">
        <v>15</v>
      </c>
      <c r="B361" s="15">
        <v>357</v>
      </c>
      <c r="C361" s="16">
        <v>40986788</v>
      </c>
      <c r="D361" s="17">
        <v>41942</v>
      </c>
      <c r="E361" s="13" t="s">
        <v>164</v>
      </c>
      <c r="F361" s="18">
        <v>7</v>
      </c>
      <c r="G361" s="18">
        <v>466.10169491525426</v>
      </c>
      <c r="H361" s="13" t="s">
        <v>30</v>
      </c>
    </row>
    <row r="362" spans="1:8" s="2" customFormat="1" x14ac:dyDescent="0.25">
      <c r="A362" s="15" t="s">
        <v>15</v>
      </c>
      <c r="B362" s="15">
        <v>358</v>
      </c>
      <c r="C362" s="16">
        <v>40986822</v>
      </c>
      <c r="D362" s="17">
        <v>41942</v>
      </c>
      <c r="E362" s="13" t="s">
        <v>164</v>
      </c>
      <c r="F362" s="18">
        <v>5</v>
      </c>
      <c r="G362" s="18">
        <v>466.10169491525426</v>
      </c>
      <c r="H362" s="13" t="s">
        <v>74</v>
      </c>
    </row>
    <row r="363" spans="1:8" s="2" customFormat="1" x14ac:dyDescent="0.25">
      <c r="A363" s="15" t="s">
        <v>15</v>
      </c>
      <c r="B363" s="15">
        <v>359</v>
      </c>
      <c r="C363" s="16">
        <v>40986845</v>
      </c>
      <c r="D363" s="17">
        <v>41942</v>
      </c>
      <c r="E363" s="13" t="s">
        <v>164</v>
      </c>
      <c r="F363" s="18">
        <v>7</v>
      </c>
      <c r="G363" s="18">
        <v>466.10169491525426</v>
      </c>
      <c r="H363" s="13" t="s">
        <v>16</v>
      </c>
    </row>
    <row r="364" spans="1:8" s="2" customFormat="1" x14ac:dyDescent="0.25">
      <c r="A364" s="15" t="s">
        <v>15</v>
      </c>
      <c r="B364" s="15">
        <v>360</v>
      </c>
      <c r="C364" s="16">
        <v>40986857</v>
      </c>
      <c r="D364" s="17">
        <v>41939</v>
      </c>
      <c r="E364" s="13" t="s">
        <v>164</v>
      </c>
      <c r="F364" s="18">
        <v>5</v>
      </c>
      <c r="G364" s="18">
        <v>466.10169491525426</v>
      </c>
      <c r="H364" s="13" t="s">
        <v>74</v>
      </c>
    </row>
    <row r="365" spans="1:8" s="2" customFormat="1" x14ac:dyDescent="0.25">
      <c r="A365" s="15" t="s">
        <v>15</v>
      </c>
      <c r="B365" s="15">
        <v>361</v>
      </c>
      <c r="C365" s="16">
        <v>40986962</v>
      </c>
      <c r="D365" s="17">
        <v>41935</v>
      </c>
      <c r="E365" s="13" t="s">
        <v>166</v>
      </c>
      <c r="F365" s="18">
        <v>15</v>
      </c>
      <c r="G365" s="18">
        <v>1592.2542372881355</v>
      </c>
      <c r="H365" s="13" t="s">
        <v>83</v>
      </c>
    </row>
    <row r="366" spans="1:8" s="2" customFormat="1" x14ac:dyDescent="0.25">
      <c r="A366" s="15" t="s">
        <v>15</v>
      </c>
      <c r="B366" s="15">
        <v>362</v>
      </c>
      <c r="C366" s="16">
        <v>40986975</v>
      </c>
      <c r="D366" s="17">
        <v>41939</v>
      </c>
      <c r="E366" s="13" t="s">
        <v>164</v>
      </c>
      <c r="F366" s="18">
        <v>12</v>
      </c>
      <c r="G366" s="18">
        <v>466.10169491525426</v>
      </c>
      <c r="H366" s="13" t="s">
        <v>20</v>
      </c>
    </row>
    <row r="367" spans="1:8" s="2" customFormat="1" x14ac:dyDescent="0.25">
      <c r="A367" s="15" t="s">
        <v>15</v>
      </c>
      <c r="B367" s="15">
        <v>363</v>
      </c>
      <c r="C367" s="16">
        <v>40986983</v>
      </c>
      <c r="D367" s="17">
        <v>41939</v>
      </c>
      <c r="E367" s="13" t="s">
        <v>164</v>
      </c>
      <c r="F367" s="18">
        <v>15</v>
      </c>
      <c r="G367" s="18">
        <v>466.10169491525426</v>
      </c>
      <c r="H367" s="13" t="s">
        <v>20</v>
      </c>
    </row>
    <row r="368" spans="1:8" s="2" customFormat="1" x14ac:dyDescent="0.25">
      <c r="A368" s="15" t="s">
        <v>15</v>
      </c>
      <c r="B368" s="15">
        <v>364</v>
      </c>
      <c r="C368" s="16">
        <v>40987024</v>
      </c>
      <c r="D368" s="17">
        <v>41939</v>
      </c>
      <c r="E368" s="13" t="s">
        <v>164</v>
      </c>
      <c r="F368" s="18">
        <v>15</v>
      </c>
      <c r="G368" s="18">
        <v>466.10169491525426</v>
      </c>
      <c r="H368" s="13" t="s">
        <v>31</v>
      </c>
    </row>
    <row r="369" spans="1:8" s="2" customFormat="1" x14ac:dyDescent="0.25">
      <c r="A369" s="15" t="s">
        <v>15</v>
      </c>
      <c r="B369" s="15">
        <v>365</v>
      </c>
      <c r="C369" s="16">
        <v>40987165</v>
      </c>
      <c r="D369" s="17">
        <v>41941</v>
      </c>
      <c r="E369" s="13" t="s">
        <v>164</v>
      </c>
      <c r="F369" s="18">
        <v>1</v>
      </c>
      <c r="G369" s="18">
        <v>466.10169491525426</v>
      </c>
      <c r="H369" s="13" t="s">
        <v>29</v>
      </c>
    </row>
    <row r="370" spans="1:8" s="2" customFormat="1" x14ac:dyDescent="0.25">
      <c r="A370" s="15" t="s">
        <v>15</v>
      </c>
      <c r="B370" s="15">
        <v>366</v>
      </c>
      <c r="C370" s="16">
        <v>40987328</v>
      </c>
      <c r="D370" s="17">
        <v>41933</v>
      </c>
      <c r="E370" s="13" t="s">
        <v>164</v>
      </c>
      <c r="F370" s="18">
        <v>12</v>
      </c>
      <c r="G370" s="18">
        <v>466.10169491525426</v>
      </c>
      <c r="H370" s="13" t="s">
        <v>55</v>
      </c>
    </row>
    <row r="371" spans="1:8" s="2" customFormat="1" x14ac:dyDescent="0.25">
      <c r="A371" s="15" t="s">
        <v>15</v>
      </c>
      <c r="B371" s="15">
        <v>367</v>
      </c>
      <c r="C371" s="16">
        <v>40987376</v>
      </c>
      <c r="D371" s="17">
        <v>41939</v>
      </c>
      <c r="E371" s="13" t="s">
        <v>164</v>
      </c>
      <c r="F371" s="18">
        <v>10</v>
      </c>
      <c r="G371" s="18">
        <v>466.10169491525426</v>
      </c>
      <c r="H371" s="13" t="s">
        <v>65</v>
      </c>
    </row>
    <row r="372" spans="1:8" s="2" customFormat="1" x14ac:dyDescent="0.25">
      <c r="A372" s="15" t="s">
        <v>15</v>
      </c>
      <c r="B372" s="15">
        <v>368</v>
      </c>
      <c r="C372" s="16">
        <v>40987385</v>
      </c>
      <c r="D372" s="17">
        <v>41943</v>
      </c>
      <c r="E372" s="13" t="s">
        <v>164</v>
      </c>
      <c r="F372" s="18">
        <v>7</v>
      </c>
      <c r="G372" s="18">
        <v>466.10169491525426</v>
      </c>
      <c r="H372" s="13" t="s">
        <v>62</v>
      </c>
    </row>
    <row r="373" spans="1:8" s="2" customFormat="1" x14ac:dyDescent="0.25">
      <c r="A373" s="15" t="s">
        <v>15</v>
      </c>
      <c r="B373" s="15">
        <v>369</v>
      </c>
      <c r="C373" s="16">
        <v>40987444</v>
      </c>
      <c r="D373" s="17">
        <v>41939</v>
      </c>
      <c r="E373" s="13" t="s">
        <v>164</v>
      </c>
      <c r="F373" s="18">
        <v>5</v>
      </c>
      <c r="G373" s="18">
        <v>466.10169491525426</v>
      </c>
      <c r="H373" s="13" t="s">
        <v>20</v>
      </c>
    </row>
    <row r="374" spans="1:8" s="2" customFormat="1" x14ac:dyDescent="0.25">
      <c r="A374" s="15" t="s">
        <v>15</v>
      </c>
      <c r="B374" s="15">
        <v>370</v>
      </c>
      <c r="C374" s="16">
        <v>40987517</v>
      </c>
      <c r="D374" s="17">
        <v>41943</v>
      </c>
      <c r="E374" s="13" t="s">
        <v>164</v>
      </c>
      <c r="F374" s="18">
        <v>10</v>
      </c>
      <c r="G374" s="18">
        <v>466.10169491525426</v>
      </c>
      <c r="H374" s="13" t="s">
        <v>143</v>
      </c>
    </row>
    <row r="375" spans="1:8" s="2" customFormat="1" x14ac:dyDescent="0.25">
      <c r="A375" s="15" t="s">
        <v>15</v>
      </c>
      <c r="B375" s="15">
        <v>371</v>
      </c>
      <c r="C375" s="16">
        <v>40987542</v>
      </c>
      <c r="D375" s="17">
        <v>41943</v>
      </c>
      <c r="E375" s="13" t="s">
        <v>166</v>
      </c>
      <c r="F375" s="18">
        <v>15</v>
      </c>
      <c r="G375" s="18">
        <v>466.10169491525426</v>
      </c>
      <c r="H375" s="13" t="s">
        <v>83</v>
      </c>
    </row>
    <row r="376" spans="1:8" s="2" customFormat="1" x14ac:dyDescent="0.25">
      <c r="A376" s="15" t="s">
        <v>15</v>
      </c>
      <c r="B376" s="15">
        <v>372</v>
      </c>
      <c r="C376" s="16">
        <v>40987556</v>
      </c>
      <c r="D376" s="17">
        <v>41942</v>
      </c>
      <c r="E376" s="13" t="s">
        <v>164</v>
      </c>
      <c r="F376" s="18">
        <v>5</v>
      </c>
      <c r="G376" s="18">
        <v>466.10169491525426</v>
      </c>
      <c r="H376" s="13" t="s">
        <v>31</v>
      </c>
    </row>
    <row r="377" spans="1:8" s="2" customFormat="1" x14ac:dyDescent="0.25">
      <c r="A377" s="15" t="s">
        <v>15</v>
      </c>
      <c r="B377" s="15">
        <v>373</v>
      </c>
      <c r="C377" s="16">
        <v>40987568</v>
      </c>
      <c r="D377" s="17">
        <v>41941</v>
      </c>
      <c r="E377" s="13" t="s">
        <v>164</v>
      </c>
      <c r="F377" s="18">
        <v>10</v>
      </c>
      <c r="G377" s="18">
        <v>466.10169491525426</v>
      </c>
      <c r="H377" s="13" t="s">
        <v>16</v>
      </c>
    </row>
    <row r="378" spans="1:8" s="2" customFormat="1" x14ac:dyDescent="0.25">
      <c r="A378" s="15" t="s">
        <v>15</v>
      </c>
      <c r="B378" s="15">
        <v>374</v>
      </c>
      <c r="C378" s="16">
        <v>40987662</v>
      </c>
      <c r="D378" s="17">
        <v>41941</v>
      </c>
      <c r="E378" s="13" t="s">
        <v>166</v>
      </c>
      <c r="F378" s="18">
        <v>5</v>
      </c>
      <c r="G378" s="18">
        <v>466.10169491525426</v>
      </c>
      <c r="H378" s="13" t="s">
        <v>162</v>
      </c>
    </row>
    <row r="379" spans="1:8" s="2" customFormat="1" x14ac:dyDescent="0.25">
      <c r="A379" s="15" t="s">
        <v>15</v>
      </c>
      <c r="B379" s="15">
        <v>375</v>
      </c>
      <c r="C379" s="16">
        <v>40987686</v>
      </c>
      <c r="D379" s="17">
        <v>41934</v>
      </c>
      <c r="E379" s="13" t="s">
        <v>164</v>
      </c>
      <c r="F379" s="18">
        <v>15</v>
      </c>
      <c r="G379" s="18">
        <v>466.10169491525426</v>
      </c>
      <c r="H379" s="13" t="s">
        <v>33</v>
      </c>
    </row>
    <row r="380" spans="1:8" s="2" customFormat="1" x14ac:dyDescent="0.25">
      <c r="A380" s="15" t="s">
        <v>15</v>
      </c>
      <c r="B380" s="15">
        <v>376</v>
      </c>
      <c r="C380" s="16">
        <v>40988384</v>
      </c>
      <c r="D380" s="17">
        <v>41943</v>
      </c>
      <c r="E380" s="13" t="s">
        <v>165</v>
      </c>
      <c r="F380" s="18">
        <v>600</v>
      </c>
      <c r="G380" s="18">
        <v>28017.957627118649</v>
      </c>
      <c r="H380" s="13" t="s">
        <v>33</v>
      </c>
    </row>
    <row r="381" spans="1:8" s="2" customFormat="1" x14ac:dyDescent="0.25">
      <c r="A381" s="15" t="s">
        <v>15</v>
      </c>
      <c r="B381" s="15">
        <v>377</v>
      </c>
      <c r="C381" s="16">
        <v>40988499</v>
      </c>
      <c r="D381" s="17">
        <v>41943</v>
      </c>
      <c r="E381" s="13" t="s">
        <v>164</v>
      </c>
      <c r="F381" s="18">
        <v>5</v>
      </c>
      <c r="G381" s="18">
        <v>466.10169491525426</v>
      </c>
      <c r="H381" s="13" t="s">
        <v>31</v>
      </c>
    </row>
    <row r="382" spans="1:8" s="2" customFormat="1" x14ac:dyDescent="0.25">
      <c r="A382" s="15" t="s">
        <v>15</v>
      </c>
      <c r="B382" s="15">
        <v>378</v>
      </c>
      <c r="C382" s="16">
        <v>40988617</v>
      </c>
      <c r="D382" s="17">
        <v>41942</v>
      </c>
      <c r="E382" s="13" t="s">
        <v>164</v>
      </c>
      <c r="F382" s="18">
        <v>7</v>
      </c>
      <c r="G382" s="18">
        <v>466.10169491525426</v>
      </c>
      <c r="H382" s="13" t="s">
        <v>31</v>
      </c>
    </row>
    <row r="383" spans="1:8" s="2" customFormat="1" x14ac:dyDescent="0.25">
      <c r="A383" s="15" t="s">
        <v>15</v>
      </c>
      <c r="B383" s="15">
        <v>379</v>
      </c>
      <c r="C383" s="16">
        <v>40988764</v>
      </c>
      <c r="D383" s="17">
        <v>41940</v>
      </c>
      <c r="E383" s="13" t="s">
        <v>166</v>
      </c>
      <c r="F383" s="18">
        <v>5</v>
      </c>
      <c r="G383" s="18">
        <v>466.10169491525426</v>
      </c>
      <c r="H383" s="13" t="s">
        <v>44</v>
      </c>
    </row>
    <row r="384" spans="1:8" s="2" customFormat="1" x14ac:dyDescent="0.25">
      <c r="A384" s="15" t="s">
        <v>15</v>
      </c>
      <c r="B384" s="15">
        <v>380</v>
      </c>
      <c r="C384" s="16">
        <v>40988842</v>
      </c>
      <c r="D384" s="17">
        <v>41935</v>
      </c>
      <c r="E384" s="13" t="s">
        <v>164</v>
      </c>
      <c r="F384" s="18">
        <v>15</v>
      </c>
      <c r="G384" s="18">
        <v>466.10169491525426</v>
      </c>
      <c r="H384" s="13" t="s">
        <v>76</v>
      </c>
    </row>
    <row r="385" spans="1:8" s="2" customFormat="1" x14ac:dyDescent="0.25">
      <c r="A385" s="15" t="s">
        <v>15</v>
      </c>
      <c r="B385" s="15">
        <v>381</v>
      </c>
      <c r="C385" s="16">
        <v>40988967</v>
      </c>
      <c r="D385" s="17">
        <v>41935</v>
      </c>
      <c r="E385" s="13" t="s">
        <v>166</v>
      </c>
      <c r="F385" s="18">
        <v>25</v>
      </c>
      <c r="G385" s="18">
        <v>3081.2542372881358</v>
      </c>
      <c r="H385" s="13" t="s">
        <v>133</v>
      </c>
    </row>
    <row r="386" spans="1:8" s="2" customFormat="1" x14ac:dyDescent="0.25">
      <c r="A386" s="15" t="s">
        <v>15</v>
      </c>
      <c r="B386" s="15">
        <v>382</v>
      </c>
      <c r="C386" s="16">
        <v>40989224</v>
      </c>
      <c r="D386" s="17">
        <v>41942</v>
      </c>
      <c r="E386" s="13" t="s">
        <v>164</v>
      </c>
      <c r="F386" s="18">
        <v>7</v>
      </c>
      <c r="G386" s="18">
        <v>466.10169491525426</v>
      </c>
      <c r="H386" s="13" t="s">
        <v>145</v>
      </c>
    </row>
    <row r="387" spans="1:8" s="2" customFormat="1" x14ac:dyDescent="0.25">
      <c r="A387" s="15" t="s">
        <v>15</v>
      </c>
      <c r="B387" s="15">
        <v>383</v>
      </c>
      <c r="C387" s="16">
        <v>40989278</v>
      </c>
      <c r="D387" s="17">
        <v>41943</v>
      </c>
      <c r="E387" s="13" t="s">
        <v>164</v>
      </c>
      <c r="F387" s="18">
        <v>5</v>
      </c>
      <c r="G387" s="18">
        <v>466.10169491525426</v>
      </c>
      <c r="H387" s="13" t="s">
        <v>163</v>
      </c>
    </row>
    <row r="388" spans="1:8" s="2" customFormat="1" x14ac:dyDescent="0.25">
      <c r="A388" s="15" t="s">
        <v>15</v>
      </c>
      <c r="B388" s="15">
        <v>384</v>
      </c>
      <c r="C388" s="16">
        <v>40989360</v>
      </c>
      <c r="D388" s="17">
        <v>41943</v>
      </c>
      <c r="E388" s="13" t="s">
        <v>164</v>
      </c>
      <c r="F388" s="18">
        <v>10</v>
      </c>
      <c r="G388" s="18">
        <v>466.10169491525426</v>
      </c>
      <c r="H388" s="13" t="s">
        <v>117</v>
      </c>
    </row>
    <row r="389" spans="1:8" s="2" customFormat="1" x14ac:dyDescent="0.25">
      <c r="A389" s="15" t="s">
        <v>15</v>
      </c>
      <c r="B389" s="15">
        <v>385</v>
      </c>
      <c r="C389" s="16">
        <v>40989397</v>
      </c>
      <c r="D389" s="17">
        <v>41942</v>
      </c>
      <c r="E389" s="13" t="s">
        <v>166</v>
      </c>
      <c r="F389" s="18">
        <v>7</v>
      </c>
      <c r="G389" s="18">
        <v>466.10169491525426</v>
      </c>
      <c r="H389" s="13" t="s">
        <v>44</v>
      </c>
    </row>
    <row r="390" spans="1:8" s="2" customFormat="1" x14ac:dyDescent="0.25">
      <c r="A390" s="15" t="s">
        <v>15</v>
      </c>
      <c r="B390" s="15">
        <v>386</v>
      </c>
      <c r="C390" s="16">
        <v>40989466</v>
      </c>
      <c r="D390" s="17">
        <v>41935</v>
      </c>
      <c r="E390" s="13" t="s">
        <v>164</v>
      </c>
      <c r="F390" s="18">
        <v>15</v>
      </c>
      <c r="G390" s="18">
        <v>466.10169491525426</v>
      </c>
      <c r="H390" s="13" t="s">
        <v>35</v>
      </c>
    </row>
    <row r="391" spans="1:8" s="2" customFormat="1" x14ac:dyDescent="0.25">
      <c r="A391" s="15" t="s">
        <v>15</v>
      </c>
      <c r="B391" s="15">
        <v>387</v>
      </c>
      <c r="C391" s="16">
        <v>40989476</v>
      </c>
      <c r="D391" s="17">
        <v>41943</v>
      </c>
      <c r="E391" s="13" t="s">
        <v>164</v>
      </c>
      <c r="F391" s="18">
        <v>150</v>
      </c>
      <c r="G391" s="18">
        <v>797261.82203389832</v>
      </c>
      <c r="H391" s="13" t="s">
        <v>83</v>
      </c>
    </row>
    <row r="392" spans="1:8" s="2" customFormat="1" x14ac:dyDescent="0.25">
      <c r="A392" s="15" t="s">
        <v>15</v>
      </c>
      <c r="B392" s="15">
        <v>388</v>
      </c>
      <c r="C392" s="16">
        <v>40989485</v>
      </c>
      <c r="D392" s="17">
        <v>41936</v>
      </c>
      <c r="E392" s="13" t="s">
        <v>164</v>
      </c>
      <c r="F392" s="18">
        <v>10</v>
      </c>
      <c r="G392" s="18">
        <v>466.10169491525426</v>
      </c>
      <c r="H392" s="13" t="s">
        <v>76</v>
      </c>
    </row>
    <row r="393" spans="1:8" s="2" customFormat="1" x14ac:dyDescent="0.25">
      <c r="A393" s="15" t="s">
        <v>15</v>
      </c>
      <c r="B393" s="15">
        <v>389</v>
      </c>
      <c r="C393" s="16">
        <v>40989500</v>
      </c>
      <c r="D393" s="17">
        <v>41943</v>
      </c>
      <c r="E393" s="13" t="s">
        <v>164</v>
      </c>
      <c r="F393" s="18">
        <v>7</v>
      </c>
      <c r="G393" s="18">
        <v>466.10169491525426</v>
      </c>
      <c r="H393" s="13" t="s">
        <v>30</v>
      </c>
    </row>
    <row r="394" spans="1:8" s="2" customFormat="1" x14ac:dyDescent="0.25">
      <c r="A394" s="15" t="s">
        <v>15</v>
      </c>
      <c r="B394" s="15">
        <v>390</v>
      </c>
      <c r="C394" s="16">
        <v>40989931</v>
      </c>
      <c r="D394" s="17">
        <v>41940</v>
      </c>
      <c r="E394" s="13" t="s">
        <v>164</v>
      </c>
      <c r="F394" s="18">
        <v>5</v>
      </c>
      <c r="G394" s="18">
        <v>466.10169491525426</v>
      </c>
      <c r="H394" s="13" t="s">
        <v>44</v>
      </c>
    </row>
    <row r="395" spans="1:8" s="2" customFormat="1" x14ac:dyDescent="0.25">
      <c r="A395" s="15" t="s">
        <v>15</v>
      </c>
      <c r="B395" s="15">
        <v>391</v>
      </c>
      <c r="C395" s="16">
        <v>40989959</v>
      </c>
      <c r="D395" s="17">
        <v>41943</v>
      </c>
      <c r="E395" s="13" t="s">
        <v>164</v>
      </c>
      <c r="F395" s="18">
        <v>15</v>
      </c>
      <c r="G395" s="18">
        <v>466.10169491525426</v>
      </c>
      <c r="H395" s="13" t="s">
        <v>83</v>
      </c>
    </row>
    <row r="396" spans="1:8" s="2" customFormat="1" x14ac:dyDescent="0.25">
      <c r="A396" s="15" t="s">
        <v>15</v>
      </c>
      <c r="B396" s="15">
        <v>392</v>
      </c>
      <c r="C396" s="16">
        <v>40990048</v>
      </c>
      <c r="D396" s="17">
        <v>41936</v>
      </c>
      <c r="E396" s="13" t="s">
        <v>164</v>
      </c>
      <c r="F396" s="18">
        <v>7</v>
      </c>
      <c r="G396" s="18">
        <v>466.10169491525426</v>
      </c>
      <c r="H396" s="13" t="s">
        <v>132</v>
      </c>
    </row>
    <row r="397" spans="1:8" s="2" customFormat="1" x14ac:dyDescent="0.25">
      <c r="A397" s="15" t="s">
        <v>15</v>
      </c>
      <c r="B397" s="15">
        <v>393</v>
      </c>
      <c r="C397" s="16">
        <v>40990212</v>
      </c>
      <c r="D397" s="17">
        <v>41936</v>
      </c>
      <c r="E397" s="13" t="s">
        <v>164</v>
      </c>
      <c r="F397" s="18">
        <v>15</v>
      </c>
      <c r="G397" s="18">
        <v>466.10169491525426</v>
      </c>
      <c r="H397" s="13" t="s">
        <v>76</v>
      </c>
    </row>
    <row r="398" spans="1:8" s="2" customFormat="1" x14ac:dyDescent="0.25">
      <c r="A398" s="15" t="s">
        <v>15</v>
      </c>
      <c r="B398" s="15">
        <v>394</v>
      </c>
      <c r="C398" s="16">
        <v>40990313</v>
      </c>
      <c r="D398" s="17">
        <v>41936</v>
      </c>
      <c r="E398" s="13" t="s">
        <v>164</v>
      </c>
      <c r="F398" s="18">
        <v>7</v>
      </c>
      <c r="G398" s="18">
        <v>466.10169491525426</v>
      </c>
      <c r="H398" s="13" t="s">
        <v>132</v>
      </c>
    </row>
    <row r="399" spans="1:8" s="2" customFormat="1" x14ac:dyDescent="0.25">
      <c r="A399" s="15" t="s">
        <v>15</v>
      </c>
      <c r="B399" s="15">
        <v>395</v>
      </c>
      <c r="C399" s="16">
        <v>40990494</v>
      </c>
      <c r="D399" s="17">
        <v>41943</v>
      </c>
      <c r="E399" s="13" t="s">
        <v>164</v>
      </c>
      <c r="F399" s="18">
        <v>5</v>
      </c>
      <c r="G399" s="18">
        <v>466.10169491525426</v>
      </c>
      <c r="H399" s="13" t="s">
        <v>157</v>
      </c>
    </row>
    <row r="400" spans="1:8" x14ac:dyDescent="0.25">
      <c r="A400" s="15" t="s">
        <v>15</v>
      </c>
      <c r="B400" s="15">
        <v>396</v>
      </c>
      <c r="C400" s="16">
        <v>40990823</v>
      </c>
      <c r="D400" s="17">
        <v>41936</v>
      </c>
      <c r="E400" s="13" t="s">
        <v>164</v>
      </c>
      <c r="F400" s="18">
        <v>7</v>
      </c>
      <c r="G400" s="18">
        <v>466.10169491525426</v>
      </c>
      <c r="H400" s="13" t="s">
        <v>132</v>
      </c>
    </row>
    <row r="401" spans="1:8" x14ac:dyDescent="0.25">
      <c r="A401" s="15" t="s">
        <v>15</v>
      </c>
      <c r="B401" s="15">
        <v>397</v>
      </c>
      <c r="C401" s="16">
        <v>40991445</v>
      </c>
      <c r="D401" s="17">
        <v>41941</v>
      </c>
      <c r="E401" s="13" t="s">
        <v>166</v>
      </c>
      <c r="F401" s="18">
        <v>7</v>
      </c>
      <c r="G401" s="18">
        <v>466.10169491525426</v>
      </c>
      <c r="H401" s="13" t="s">
        <v>28</v>
      </c>
    </row>
    <row r="402" spans="1:8" x14ac:dyDescent="0.25">
      <c r="A402" s="15" t="s">
        <v>15</v>
      </c>
      <c r="B402" s="15">
        <v>398</v>
      </c>
      <c r="C402" s="16">
        <v>40992571</v>
      </c>
      <c r="D402" s="17">
        <v>41943</v>
      </c>
      <c r="E402" s="13" t="s">
        <v>166</v>
      </c>
      <c r="F402" s="18">
        <v>190</v>
      </c>
      <c r="G402" s="18">
        <v>2563.1016949152545</v>
      </c>
      <c r="H402" s="13" t="s">
        <v>76</v>
      </c>
    </row>
    <row r="403" spans="1:8" x14ac:dyDescent="0.25">
      <c r="A403" s="15" t="s">
        <v>15</v>
      </c>
      <c r="B403" s="15">
        <v>399</v>
      </c>
      <c r="C403" s="16">
        <v>40992914</v>
      </c>
      <c r="D403" s="17">
        <v>41943</v>
      </c>
      <c r="E403" s="13" t="s">
        <v>166</v>
      </c>
      <c r="F403" s="18">
        <v>35</v>
      </c>
      <c r="G403" s="18">
        <v>4313.7542372881353</v>
      </c>
      <c r="H403" s="13" t="s">
        <v>52</v>
      </c>
    </row>
    <row r="404" spans="1:8" x14ac:dyDescent="0.25">
      <c r="A404" s="15" t="s">
        <v>15</v>
      </c>
      <c r="B404" s="15">
        <v>400</v>
      </c>
      <c r="C404" s="16">
        <v>40993996</v>
      </c>
      <c r="D404" s="17">
        <v>41943</v>
      </c>
      <c r="E404" s="13" t="s">
        <v>164</v>
      </c>
      <c r="F404" s="18">
        <v>5</v>
      </c>
      <c r="G404" s="18">
        <v>466.10169491525426</v>
      </c>
      <c r="H404" s="13" t="s">
        <v>18</v>
      </c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2014-11-28T07:23:13Z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