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esktop\Текучка\"/>
    </mc:Choice>
  </mc:AlternateContent>
  <bookViews>
    <workbookView xWindow="360" yWindow="390" windowWidth="13530" windowHeight="4635" activeTab="1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<sst xmlns="http://schemas.openxmlformats.org/spreadsheetml/2006/main" count="137" uniqueCount="39">
  <si>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</si>
  <si>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</si>
  <si>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</si>
  <si>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</si>
  <si>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</si>
  <si>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</si>
  <si>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</si>
  <si>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</si>
  <si>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</si>
  <si>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</si>
  <si>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</si>
  <si>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</si>
  <si>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</si>
  <si>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</si>
  <si>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</si>
  <si>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</si>
  <si>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</si>
  <si>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</si>
  <si>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</si>
  <si>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</si>
  <si>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</si>
  <si>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</si>
  <si>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</si>
  <si>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</si>
  <si>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</si>
  <si>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</si>
  <si>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</si>
  <si>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</si>
  <si>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</si>
  <si>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</si>
  <si>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</si>
  <si>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</si>
  <si>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</si>
  <si>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</si>
  <si>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</si>
  <si>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</si>
  <si>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</si>
  <si>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Количество выполненных заявок</t>
  </si>
  <si>
    <t>Сведения о выводе в ремонт оборудования за 2 квартал 2024 год по филиалам ПАО "Россети Центр".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</si>
</sst>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85" zoomScaleNormal="85" workbookViewId="0">
      <selection activeCell="C2" sqref="C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L22" sqref="L2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38</v>
      </c>
      <c r="B2" s="1"/>
      <c r="C2" s="1"/>
      <c r="D2" s="1"/>
      <c r="E2" s="1"/>
      <c r="F2" s="1"/>
      <c r="G2" s="1"/>
      <c r="H2" s="1"/>
      <c r="I2" s="1"/>
      <c r="J2" s="1" t="s">
        <v>37</v>
      </c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>
        <v>1238</v>
      </c>
      <c r="D7" s="24"/>
      <c r="E7" s="25">
        <f>+B7+C7+D7</f>
        <v>3043</v>
      </c>
      <c r="F7" s="45">
        <v>401</v>
      </c>
      <c r="G7" s="24">
        <v>465</v>
      </c>
      <c r="H7" s="24"/>
      <c r="I7" s="29">
        <f>+F7+G7+H7</f>
        <v>866</v>
      </c>
      <c r="J7" s="45">
        <v>76</v>
      </c>
      <c r="K7" s="24">
        <v>179</v>
      </c>
      <c r="L7" s="24"/>
      <c r="M7" s="31">
        <f t="shared" ref="M7:M17" si="0">SUM(J7:L7)</f>
        <v>255</v>
      </c>
      <c r="N7" s="45">
        <v>343</v>
      </c>
      <c r="O7" s="24">
        <v>357</v>
      </c>
      <c r="P7" s="24"/>
      <c r="Q7" s="32">
        <f>+N7+O7+P7</f>
        <v>700</v>
      </c>
    </row>
    <row r="8" spans="1:22" ht="20.100000000000001" customHeight="1" x14ac:dyDescent="0.25">
      <c r="A8" s="60" t="s">
        <v>10</v>
      </c>
      <c r="B8" s="5">
        <v>350</v>
      </c>
      <c r="C8" s="6">
        <v>395</v>
      </c>
      <c r="D8" s="6"/>
      <c r="E8" s="11">
        <f t="shared" ref="E8:E17" si="1">+B8+C8+D8</f>
        <v>745</v>
      </c>
      <c r="F8" s="5">
        <v>62</v>
      </c>
      <c r="G8" s="6">
        <v>74</v>
      </c>
      <c r="H8" s="6"/>
      <c r="I8" s="12">
        <f t="shared" ref="I8:I17" si="2">+F8+G8+H8</f>
        <v>136</v>
      </c>
      <c r="J8" s="5">
        <v>9</v>
      </c>
      <c r="K8" s="6">
        <v>4</v>
      </c>
      <c r="L8" s="6"/>
      <c r="M8" s="13">
        <f t="shared" si="0"/>
        <v>13</v>
      </c>
      <c r="N8" s="5">
        <v>104</v>
      </c>
      <c r="O8" s="6">
        <v>91</v>
      </c>
      <c r="P8" s="6"/>
      <c r="Q8" s="14">
        <f t="shared" ref="Q8:Q17" si="3">+N8+O8+P8</f>
        <v>195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>
        <v>1213</v>
      </c>
      <c r="D9" s="6"/>
      <c r="E9" s="11">
        <f t="shared" si="1"/>
        <v>2654</v>
      </c>
      <c r="F9" s="5">
        <v>51</v>
      </c>
      <c r="G9" s="6">
        <v>91</v>
      </c>
      <c r="H9" s="6"/>
      <c r="I9" s="12">
        <f t="shared" si="2"/>
        <v>142</v>
      </c>
      <c r="J9" s="5">
        <v>28</v>
      </c>
      <c r="K9" s="6">
        <v>48</v>
      </c>
      <c r="L9" s="6"/>
      <c r="M9" s="13">
        <f t="shared" si="0"/>
        <v>76</v>
      </c>
      <c r="N9" s="5">
        <v>96</v>
      </c>
      <c r="O9" s="6">
        <v>60</v>
      </c>
      <c r="P9" s="6"/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>
        <v>493</v>
      </c>
      <c r="D10" s="6"/>
      <c r="E10" s="11">
        <f t="shared" si="1"/>
        <v>1035</v>
      </c>
      <c r="F10" s="5">
        <v>49</v>
      </c>
      <c r="G10" s="6">
        <v>29</v>
      </c>
      <c r="H10" s="6"/>
      <c r="I10" s="12">
        <f t="shared" si="2"/>
        <v>78</v>
      </c>
      <c r="J10" s="5">
        <v>25</v>
      </c>
      <c r="K10" s="6">
        <v>22</v>
      </c>
      <c r="L10" s="6"/>
      <c r="M10" s="13">
        <f t="shared" si="0"/>
        <v>47</v>
      </c>
      <c r="N10" s="5">
        <v>26</v>
      </c>
      <c r="O10" s="6">
        <v>38</v>
      </c>
      <c r="P10" s="6"/>
      <c r="Q10" s="14">
        <f t="shared" si="3"/>
        <v>64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>
        <v>306</v>
      </c>
      <c r="D11" s="6"/>
      <c r="E11" s="11">
        <f t="shared" si="1"/>
        <v>733</v>
      </c>
      <c r="F11" s="5">
        <v>211</v>
      </c>
      <c r="G11" s="6">
        <v>182</v>
      </c>
      <c r="H11" s="6"/>
      <c r="I11" s="12">
        <f t="shared" si="2"/>
        <v>393</v>
      </c>
      <c r="J11" s="5">
        <v>61</v>
      </c>
      <c r="K11" s="6">
        <v>67</v>
      </c>
      <c r="L11" s="6"/>
      <c r="M11" s="13">
        <f t="shared" si="0"/>
        <v>128</v>
      </c>
      <c r="N11" s="5">
        <v>71</v>
      </c>
      <c r="O11" s="6">
        <v>97</v>
      </c>
      <c r="P11" s="6"/>
      <c r="Q11" s="14">
        <f t="shared" si="3"/>
        <v>168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>
        <v>522</v>
      </c>
      <c r="D12" s="6"/>
      <c r="E12" s="11">
        <f t="shared" si="1"/>
        <v>1038</v>
      </c>
      <c r="F12" s="5">
        <v>11</v>
      </c>
      <c r="G12" s="6">
        <v>13</v>
      </c>
      <c r="H12" s="6"/>
      <c r="I12" s="12">
        <f t="shared" si="2"/>
        <v>24</v>
      </c>
      <c r="J12" s="5">
        <v>10</v>
      </c>
      <c r="K12" s="6">
        <v>5</v>
      </c>
      <c r="L12" s="6"/>
      <c r="M12" s="13">
        <f t="shared" si="0"/>
        <v>15</v>
      </c>
      <c r="N12" s="5">
        <v>26</v>
      </c>
      <c r="O12" s="6">
        <v>32</v>
      </c>
      <c r="P12" s="6"/>
      <c r="Q12" s="14">
        <f t="shared" si="3"/>
        <v>58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>
        <v>321</v>
      </c>
      <c r="D13" s="6"/>
      <c r="E13" s="11">
        <f t="shared" si="1"/>
        <v>584</v>
      </c>
      <c r="F13" s="5">
        <v>179</v>
      </c>
      <c r="G13" s="6">
        <v>133</v>
      </c>
      <c r="H13" s="6"/>
      <c r="I13" s="12">
        <f t="shared" si="2"/>
        <v>312</v>
      </c>
      <c r="J13" s="5">
        <v>32</v>
      </c>
      <c r="K13" s="6">
        <v>16</v>
      </c>
      <c r="L13" s="6"/>
      <c r="M13" s="13">
        <f t="shared" si="0"/>
        <v>48</v>
      </c>
      <c r="N13" s="5">
        <v>31</v>
      </c>
      <c r="O13" s="6">
        <v>147</v>
      </c>
      <c r="P13" s="6"/>
      <c r="Q13" s="14">
        <f t="shared" si="3"/>
        <v>178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>
        <v>902</v>
      </c>
      <c r="D14" s="6"/>
      <c r="E14" s="11">
        <f t="shared" si="1"/>
        <v>1794</v>
      </c>
      <c r="F14" s="5">
        <v>24</v>
      </c>
      <c r="G14" s="6">
        <v>27</v>
      </c>
      <c r="H14" s="6"/>
      <c r="I14" s="12">
        <f t="shared" si="2"/>
        <v>51</v>
      </c>
      <c r="J14" s="5">
        <v>52</v>
      </c>
      <c r="K14" s="6">
        <v>47</v>
      </c>
      <c r="L14" s="6"/>
      <c r="M14" s="13">
        <f t="shared" si="0"/>
        <v>99</v>
      </c>
      <c r="N14" s="5">
        <v>78</v>
      </c>
      <c r="O14" s="6">
        <v>85</v>
      </c>
      <c r="P14" s="6"/>
      <c r="Q14" s="14">
        <f t="shared" si="3"/>
        <v>163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>
        <v>505</v>
      </c>
      <c r="D15" s="6"/>
      <c r="E15" s="11">
        <f t="shared" si="1"/>
        <v>984</v>
      </c>
      <c r="F15" s="5">
        <v>1</v>
      </c>
      <c r="G15" s="6">
        <v>2</v>
      </c>
      <c r="H15" s="6"/>
      <c r="I15" s="12">
        <f t="shared" si="2"/>
        <v>3</v>
      </c>
      <c r="J15" s="5">
        <v>0</v>
      </c>
      <c r="K15" s="6">
        <v>0</v>
      </c>
      <c r="L15" s="6"/>
      <c r="M15" s="13">
        <f t="shared" si="0"/>
        <v>0</v>
      </c>
      <c r="N15" s="5">
        <v>8</v>
      </c>
      <c r="O15" s="6">
        <v>2</v>
      </c>
      <c r="P15" s="6"/>
      <c r="Q15" s="14">
        <f t="shared" si="3"/>
        <v>10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>
        <v>433</v>
      </c>
      <c r="D16" s="6"/>
      <c r="E16" s="11">
        <f t="shared" si="1"/>
        <v>890</v>
      </c>
      <c r="F16" s="5">
        <v>281</v>
      </c>
      <c r="G16" s="6">
        <v>156</v>
      </c>
      <c r="H16" s="6"/>
      <c r="I16" s="12">
        <f t="shared" si="2"/>
        <v>437</v>
      </c>
      <c r="J16" s="5">
        <v>99</v>
      </c>
      <c r="K16" s="6">
        <v>58</v>
      </c>
      <c r="L16" s="6"/>
      <c r="M16" s="13">
        <f t="shared" si="0"/>
        <v>157</v>
      </c>
      <c r="N16" s="5">
        <v>114</v>
      </c>
      <c r="O16" s="6">
        <v>119</v>
      </c>
      <c r="P16" s="6"/>
      <c r="Q16" s="14">
        <f t="shared" si="3"/>
        <v>233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>
        <v>355</v>
      </c>
      <c r="D17" s="6"/>
      <c r="E17" s="11">
        <f t="shared" si="1"/>
        <v>679</v>
      </c>
      <c r="F17" s="5">
        <v>56</v>
      </c>
      <c r="G17" s="6">
        <v>54</v>
      </c>
      <c r="H17" s="6"/>
      <c r="I17" s="12">
        <f t="shared" si="2"/>
        <v>110</v>
      </c>
      <c r="J17" s="5">
        <v>131</v>
      </c>
      <c r="K17" s="6">
        <v>104</v>
      </c>
      <c r="L17" s="6"/>
      <c r="M17" s="13">
        <f t="shared" si="0"/>
        <v>235</v>
      </c>
      <c r="N17" s="5">
        <v>150</v>
      </c>
      <c r="O17" s="6">
        <v>158</v>
      </c>
      <c r="P17" s="6"/>
      <c r="Q17" s="14">
        <f t="shared" si="3"/>
        <v>308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6683</v>
      </c>
      <c r="D18" s="17">
        <f t="shared" si="4"/>
        <v>0</v>
      </c>
      <c r="E18" s="18">
        <f t="shared" si="4"/>
        <v>14179</v>
      </c>
      <c r="F18" s="16">
        <v>56</v>
      </c>
      <c r="G18" s="17">
        <f t="shared" si="4"/>
        <v>1226</v>
      </c>
      <c r="H18" s="17">
        <f t="shared" si="4"/>
        <v>0</v>
      </c>
      <c r="I18" s="19">
        <f t="shared" si="4"/>
        <v>2552</v>
      </c>
      <c r="J18" s="16">
        <f t="shared" si="4"/>
        <v>523</v>
      </c>
      <c r="K18" s="17">
        <f t="shared" si="4"/>
        <v>550</v>
      </c>
      <c r="L18" s="17">
        <f t="shared" si="4"/>
        <v>0</v>
      </c>
      <c r="M18" s="20">
        <f t="shared" si="4"/>
        <v>1073</v>
      </c>
      <c r="N18" s="16">
        <f t="shared" si="4"/>
        <v>1047</v>
      </c>
      <c r="O18" s="17">
        <f>SUM(O7:O17)</f>
        <v>1186</v>
      </c>
      <c r="P18" s="17">
        <f t="shared" si="4"/>
        <v>0</v>
      </c>
      <c r="Q18" s="21">
        <f t="shared" si="4"/>
        <v>2233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2024-06-06T08:04:27Z</dcterms:modified>
</cp:coreProperties>
</file>