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арифообразования\2019\26-13 Служебные записки, справки руководству, сруктурным подразделениям\Сл записка о раскрытии инф\"/>
    </mc:Choice>
  </mc:AlternateContent>
  <bookViews>
    <workbookView xWindow="0" yWindow="300" windowWidth="25200" windowHeight="11685" activeTab="11"/>
  </bookViews>
  <sheets>
    <sheet name="Рейтинг" sheetId="2" r:id="rId1"/>
    <sheet name="БЛ" sheetId="1" r:id="rId2"/>
    <sheet name="БР" sheetId="3" r:id="rId3"/>
    <sheet name="ВР" sheetId="4" r:id="rId4"/>
    <sheet name="КМ" sheetId="6" r:id="rId5"/>
    <sheet name="КР" sheetId="7" r:id="rId6"/>
    <sheet name="ЛП" sheetId="8" r:id="rId7"/>
    <sheet name="ОР" sheetId="9" r:id="rId8"/>
    <sheet name="СМ" sheetId="10" r:id="rId9"/>
    <sheet name="ТБ" sheetId="11" r:id="rId10"/>
    <sheet name="ТВ" sheetId="12" r:id="rId11"/>
    <sheet name="ЯР" sheetId="13" r:id="rId12"/>
  </sheets>
  <definedNames>
    <definedName name="_xlnm.Print_Area" localSheetId="1">БЛ!$A$1:$E$30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3" l="1"/>
  <c r="E11" i="13"/>
  <c r="E16" i="13"/>
  <c r="E21" i="13"/>
  <c r="E16" i="11" l="1"/>
  <c r="E21" i="3"/>
  <c r="E21" i="4"/>
  <c r="E21" i="6"/>
  <c r="E21" i="7"/>
  <c r="E21" i="8"/>
  <c r="E21" i="9"/>
  <c r="E21" i="10"/>
  <c r="E21" i="11"/>
  <c r="E21" i="12"/>
  <c r="E21" i="1"/>
  <c r="E16" i="3"/>
  <c r="E16" i="4"/>
  <c r="E16" i="6"/>
  <c r="E16" i="7"/>
  <c r="E16" i="8"/>
  <c r="E16" i="9"/>
  <c r="E16" i="10"/>
  <c r="E16" i="12"/>
  <c r="E16" i="1"/>
  <c r="E11" i="3"/>
  <c r="E11" i="4"/>
  <c r="E11" i="6"/>
  <c r="E11" i="7"/>
  <c r="E11" i="8"/>
  <c r="E11" i="9"/>
  <c r="E11" i="10"/>
  <c r="E11" i="11"/>
  <c r="E11" i="12"/>
  <c r="E11" i="1"/>
  <c r="E6" i="3"/>
  <c r="E6" i="4"/>
  <c r="E6" i="6"/>
  <c r="E6" i="7"/>
  <c r="E6" i="8"/>
  <c r="E6" i="9"/>
  <c r="E6" i="10"/>
  <c r="E6" i="11"/>
  <c r="E6" i="12"/>
  <c r="E6" i="1"/>
</calcChain>
</file>

<file path=xl/sharedStrings.xml><?xml version="1.0" encoding="utf-8"?>
<sst xmlns="http://schemas.openxmlformats.org/spreadsheetml/2006/main" count="985" uniqueCount="72">
  <si>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</si>
  <si>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</si>
  <si>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</si>
  <si>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</si>
  <si>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 (</t>
  </si>
  <si>
    <t>ВН (110 кВ и выше)</t>
  </si>
  <si>
    <t>СН1 (35 - 60 кВ)</t>
  </si>
  <si>
    <t>СН2 (1 - 20 кВ)</t>
  </si>
  <si>
    <t>НН (до 1 кВ)</t>
  </si>
  <si>
    <t>Показатель средней частоты прекращений передачи электрической энергии (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</si>
  <si>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</si>
  <si>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</si>
  <si>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</si>
  <si>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</si>
  <si>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</si>
  <si>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</si>
  <si>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</si>
  <si>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</si>
  <si>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</si>
  <si>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</si>
  <si>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</si>
  <si>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</si>
  <si>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</si>
  <si>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</si>
  <si>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</si>
  <si>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</si>
  <si>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</si>
  <si>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</si>
  <si>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</si>
  <si>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</si>
  <si>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</si>
  <si>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</si>
  <si>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</si>
  <si>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</si>
  <si>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</si>
  <si>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</si>
  <si>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</si>
  <si>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</si>
  <si>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</si>
  <si>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</si>
  <si>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</si>
  <si>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</si>
  <si>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2017 год</t>
  </si>
  <si>
    <t>-</t>
  </si>
  <si>
    <t>2018 год</t>
  </si>
  <si>
    <t>ПАО "МРСК Центра"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</si>
  <si>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</si>
  <si>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</si>
  <si>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</si>
  <si>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</si>
  <si>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</si>
  <si>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</si>
  <si>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Тамбовэнерго</t>
  </si>
  <si>
    <t>Орелэнерго</t>
  </si>
  <si>
    <t>Смоленскэнерго</t>
  </si>
  <si>
    <t>Тверьэнерго</t>
  </si>
  <si>
    <t>Ярэнерго</t>
  </si>
  <si>
    <t>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2018 году</t>
  </si>
  <si>
    <t>Выполнение запланированных программ технического обслуживания и ремонтов, ивестиционных программ, а также целевых программ направленных на повышение надежности объектов электросетевого хоязйства</t>
  </si>
  <si>
    <t>Показатели качества услуг по передаче электрической энергии Белгородэнерго</t>
  </si>
  <si>
    <t>*Рост связан с изменением количества точек поставок по филиалу "Белгородэнерго", при сопоставимых условиях, наблюдается снижение показателей надежности на 50%.</t>
  </si>
  <si>
    <t>Динамика изменения показателя*</t>
  </si>
  <si>
    <t>Показатели качества услуг по передаче электрической энергии Брянскэнерго</t>
  </si>
  <si>
    <t>Показатели качества услуг по передаче электрической энергии Воронежэнерго</t>
  </si>
  <si>
    <t>Показатели качества услуг по передаче электрической энергии Костромаэнерго</t>
  </si>
  <si>
    <t>Показатели качества услуг по передаче электрической энергии Курскэнерго</t>
  </si>
  <si>
    <t>Показатели качества услуг по передаче электрической энергии Липецкэнерго</t>
  </si>
  <si>
    <t>Показатели качества услуг по передаче электрической энергии Орелэнерго</t>
  </si>
  <si>
    <t>Показатели качества услуг по передаче электрической энергии Смоленскэнерго</t>
  </si>
  <si>
    <t>Показатели качества услуг по передаче электрической энергии Тамбовэнерго</t>
  </si>
  <si>
    <t>Показатели качества услуг по передаче электрической энергии Тверьэнерго</t>
  </si>
  <si>
    <t>Показатели качества услуг по передаче электрической энергии Ярэнерго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</si>
</sst>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,###,###,##0.0000;\-###,##0.0000"/>
    <numFmt numFmtId="165" formatCode="0.00000"/>
    <numFmt numFmtId="169" formatCode="0.0000"/>
  </numFmts>
  <fonts count="20">
    <font>
      <sz val="11"/>
      <color theme="1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b/>
      <sz val="12"/>
      <color rgb="FF222222"/>
      <name val="Inherit"/>
    </font>
    <font>
      <b/>
      <sz val="9"/>
      <color rgb="FF222222"/>
      <name val="Inherit"/>
    </font>
    <font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rgb="FF222222"/>
      <name val="Arial Narrow"/>
      <family val="2"/>
      <charset val="204"/>
    </font>
    <font>
      <sz val="14"/>
      <color rgb="FF222222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22"/>
      <color theme="1"/>
      <name val="Arial Narrow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22222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4" fontId="11" fillId="4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top" wrapText="1"/>
    </xf>
    <xf numFmtId="165" fontId="0" fillId="0" borderId="0" xfId="0" applyNumberFormat="1"/>
    <xf numFmtId="165" fontId="14" fillId="2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horizontal="center" vertical="center" wrapText="1"/>
    </xf>
    <xf numFmtId="164" fontId="15" fillId="4" borderId="2" xfId="0" applyNumberFormat="1" applyFont="1" applyFill="1" applyBorder="1" applyAlignment="1">
      <alignment horizontal="center" vertical="center"/>
    </xf>
    <xf numFmtId="164" fontId="15" fillId="4" borderId="4" xfId="0" applyNumberFormat="1" applyFont="1" applyFill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 vertical="center"/>
    </xf>
    <xf numFmtId="165" fontId="16" fillId="4" borderId="1" xfId="0" applyNumberFormat="1" applyFont="1" applyFill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center"/>
    </xf>
    <xf numFmtId="165" fontId="18" fillId="4" borderId="1" xfId="0" applyNumberFormat="1" applyFont="1" applyFill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/>
    </xf>
    <xf numFmtId="164" fontId="18" fillId="4" borderId="4" xfId="0" applyNumberFormat="1" applyFont="1" applyFill="1" applyBorder="1" applyAlignment="1">
      <alignment horizontal="center" vertical="center"/>
    </xf>
    <xf numFmtId="164" fontId="18" fillId="4" borderId="3" xfId="0" applyNumberFormat="1" applyFont="1" applyFill="1" applyBorder="1" applyAlignment="1">
      <alignment horizontal="center" vertical="center"/>
    </xf>
    <xf numFmtId="165" fontId="19" fillId="4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/>
    </xf>
    <xf numFmtId="169" fontId="15" fillId="2" borderId="1" xfId="0" applyNumberFormat="1" applyFont="1" applyFill="1" applyBorder="1" applyAlignment="1">
      <alignment horizontal="center" vertical="center" wrapText="1"/>
    </xf>
    <xf numFmtId="169" fontId="15" fillId="4" borderId="1" xfId="0" applyNumberFormat="1" applyFont="1" applyFill="1" applyBorder="1" applyAlignment="1">
      <alignment horizontal="center" vertical="center"/>
    </xf>
    <xf numFmtId="169" fontId="17" fillId="2" borderId="1" xfId="0" applyNumberFormat="1" applyFont="1" applyFill="1" applyBorder="1" applyAlignment="1">
      <alignment horizontal="center" vertical="center" wrapText="1"/>
    </xf>
    <xf numFmtId="169" fontId="17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422133</xdr:colOff>
      <xdr:row>2</xdr:row>
      <xdr:rowOff>1932594</xdr:rowOff>
    </xdr:from>
    <xdr:to>
      <xdr:col>4</xdr:col>
      <xdr:colOff>297997</xdr:colOff>
      <xdr:row>2</xdr:row>
      <xdr:rowOff>2257606</xdr:rowOff>
    </xdr:to>
    <xdr:pic>
      <xdr:nvPicPr>
        <xdr:cNvPr id="2" name="Рисунок 1" descr="http://rulaws.ru/static/Images/164645_00000005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0583" y="3037494"/>
          <a:ext cx="580714" cy="325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379297</xdr:colOff>
      <xdr:row>2</xdr:row>
      <xdr:rowOff>1944374</xdr:rowOff>
    </xdr:from>
    <xdr:to>
      <xdr:col>8</xdr:col>
      <xdr:colOff>127748</xdr:colOff>
      <xdr:row>2</xdr:row>
      <xdr:rowOff>2239234</xdr:rowOff>
    </xdr:to>
    <xdr:pic>
      <xdr:nvPicPr>
        <xdr:cNvPr id="3" name="Рисунок 2" descr="http://rulaws.ru/static/Images/164645_00000006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2372" y="3049274"/>
          <a:ext cx="539026" cy="29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347703</xdr:colOff>
      <xdr:row>2</xdr:row>
      <xdr:rowOff>2757368</xdr:rowOff>
    </xdr:from>
    <xdr:to>
      <xdr:col>12</xdr:col>
      <xdr:colOff>445568</xdr:colOff>
      <xdr:row>2</xdr:row>
      <xdr:rowOff>3062327</xdr:rowOff>
    </xdr:to>
    <xdr:pic>
      <xdr:nvPicPr>
        <xdr:cNvPr id="4" name="Рисунок 3" descr="http://rulaws.ru/static/Images/164645_00000007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7753" y="3862268"/>
          <a:ext cx="764615" cy="304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198984</xdr:colOff>
      <xdr:row>2</xdr:row>
      <xdr:rowOff>2812916</xdr:rowOff>
    </xdr:from>
    <xdr:to>
      <xdr:col>16</xdr:col>
      <xdr:colOff>335537</xdr:colOff>
      <xdr:row>2</xdr:row>
      <xdr:rowOff>3111597</xdr:rowOff>
    </xdr:to>
    <xdr:pic>
      <xdr:nvPicPr>
        <xdr:cNvPr id="5" name="Рисунок 4" descr="http://rulaws.ru/static/Images/164645_00000008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884" y="3917816"/>
          <a:ext cx="746153" cy="298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766020</xdr:colOff>
      <xdr:row>5</xdr:row>
      <xdr:rowOff>539563</xdr:rowOff>
    </xdr:from>
    <xdr:to>
      <xdr:col>1</xdr:col>
      <xdr:colOff>1166070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607" y="1508628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544" y="3091142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BreakPreview" zoomScale="80" zoomScaleNormal="70" zoomScaleSheetLayoutView="80" workbookViewId="0">
      <selection activeCell="E10" sqref="E10"/>
    </sheetView>
  </sheetViews>
  <sheetFormatPr defaultRowHeight="15"/>
  <cols>
    <col min="2" max="2" width="22.85546875" customWidth="1"/>
    <col min="3" max="6" width="10.5703125" customWidth="1"/>
    <col min="7" max="10" width="11.85546875" customWidth="1"/>
    <col min="11" max="14" width="10" customWidth="1"/>
    <col min="15" max="18" width="9.140625" customWidth="1"/>
    <col min="19" max="19" width="33.85546875" customWidth="1"/>
    <col min="20" max="20" width="23.42578125" customWidth="1"/>
  </cols>
  <sheetData>
    <row r="1" spans="1:20" ht="43.5" customHeight="1">
      <c r="A1" s="35" t="s">
        <v>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43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252" customHeight="1">
      <c r="A3" s="33" t="s">
        <v>0</v>
      </c>
      <c r="B3" s="33" t="s">
        <v>31</v>
      </c>
      <c r="C3" s="36" t="s">
        <v>32</v>
      </c>
      <c r="D3" s="36"/>
      <c r="E3" s="36"/>
      <c r="F3" s="36"/>
      <c r="G3" s="37" t="s">
        <v>33</v>
      </c>
      <c r="H3" s="37"/>
      <c r="I3" s="37"/>
      <c r="J3" s="37"/>
      <c r="K3" s="33" t="s">
        <v>34</v>
      </c>
      <c r="L3" s="33"/>
      <c r="M3" s="33"/>
      <c r="N3" s="33"/>
      <c r="O3" s="33" t="s">
        <v>35</v>
      </c>
      <c r="P3" s="33"/>
      <c r="Q3" s="33"/>
      <c r="R3" s="33"/>
      <c r="S3" s="34" t="s">
        <v>36</v>
      </c>
      <c r="T3" s="34" t="s">
        <v>37</v>
      </c>
    </row>
    <row r="4" spans="1:20" ht="18">
      <c r="A4" s="33"/>
      <c r="B4" s="33"/>
      <c r="C4" s="29" t="s">
        <v>38</v>
      </c>
      <c r="D4" s="29" t="s">
        <v>39</v>
      </c>
      <c r="E4" s="29" t="s">
        <v>40</v>
      </c>
      <c r="F4" s="29" t="s">
        <v>41</v>
      </c>
      <c r="G4" s="30" t="s">
        <v>38</v>
      </c>
      <c r="H4" s="30" t="s">
        <v>39</v>
      </c>
      <c r="I4" s="30" t="s">
        <v>40</v>
      </c>
      <c r="J4" s="30" t="s">
        <v>41</v>
      </c>
      <c r="K4" s="12" t="s">
        <v>38</v>
      </c>
      <c r="L4" s="12" t="s">
        <v>39</v>
      </c>
      <c r="M4" s="12" t="s">
        <v>40</v>
      </c>
      <c r="N4" s="12" t="s">
        <v>41</v>
      </c>
      <c r="O4" s="12" t="s">
        <v>38</v>
      </c>
      <c r="P4" s="12" t="s">
        <v>39</v>
      </c>
      <c r="Q4" s="12" t="s">
        <v>40</v>
      </c>
      <c r="R4" s="12" t="s">
        <v>41</v>
      </c>
      <c r="S4" s="34"/>
      <c r="T4" s="34"/>
    </row>
    <row r="5" spans="1:20" ht="18">
      <c r="A5" s="12">
        <v>1</v>
      </c>
      <c r="B5" s="12">
        <v>2</v>
      </c>
      <c r="C5" s="29">
        <v>3</v>
      </c>
      <c r="D5" s="29">
        <v>4</v>
      </c>
      <c r="E5" s="29">
        <v>5</v>
      </c>
      <c r="F5" s="29">
        <v>6</v>
      </c>
      <c r="G5" s="30">
        <v>7</v>
      </c>
      <c r="H5" s="30">
        <v>8</v>
      </c>
      <c r="I5" s="30">
        <v>9</v>
      </c>
      <c r="J5" s="30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12">
        <v>18</v>
      </c>
      <c r="S5" s="12">
        <v>19</v>
      </c>
      <c r="T5" s="12">
        <v>20</v>
      </c>
    </row>
    <row r="6" spans="1:20" ht="18">
      <c r="A6" s="11">
        <v>1</v>
      </c>
      <c r="B6" s="13" t="s">
        <v>46</v>
      </c>
      <c r="C6" s="46">
        <v>3.5286426876234597E-3</v>
      </c>
      <c r="D6" s="46">
        <v>0</v>
      </c>
      <c r="E6" s="46">
        <v>0.4302758687615339</v>
      </c>
      <c r="F6" s="46">
        <v>2.7928914529741009</v>
      </c>
      <c r="G6" s="46">
        <v>9.3083405573635373E-3</v>
      </c>
      <c r="H6" s="46">
        <v>0</v>
      </c>
      <c r="I6" s="46">
        <v>0.51849791602800821</v>
      </c>
      <c r="J6" s="46">
        <v>0.60422803708718986</v>
      </c>
      <c r="K6" s="47">
        <v>14.90476</v>
      </c>
      <c r="L6" s="48"/>
      <c r="M6" s="48"/>
      <c r="N6" s="49"/>
      <c r="O6" s="47">
        <v>4.1259100000000002</v>
      </c>
      <c r="P6" s="48"/>
      <c r="Q6" s="48"/>
      <c r="R6" s="49"/>
      <c r="S6" s="50">
        <v>3.6543103605789239E-4</v>
      </c>
      <c r="T6" s="38" t="s">
        <v>58</v>
      </c>
    </row>
    <row r="7" spans="1:20" ht="18">
      <c r="A7" s="11">
        <v>2</v>
      </c>
      <c r="B7" s="13" t="s">
        <v>47</v>
      </c>
      <c r="C7" s="46">
        <v>7.7558571700606468E-2</v>
      </c>
      <c r="D7" s="46">
        <v>9.1627841220563537E-4</v>
      </c>
      <c r="E7" s="46">
        <v>2.4143182640207272</v>
      </c>
      <c r="F7" s="46">
        <v>1.2107594245716899</v>
      </c>
      <c r="G7" s="46">
        <v>6.7889230627189157E-2</v>
      </c>
      <c r="H7" s="46">
        <v>4.9914308960916807E-3</v>
      </c>
      <c r="I7" s="46">
        <v>1.7246403573056659</v>
      </c>
      <c r="J7" s="46">
        <v>0.47599785339619266</v>
      </c>
      <c r="K7" s="47">
        <v>11.2669</v>
      </c>
      <c r="L7" s="48"/>
      <c r="M7" s="48"/>
      <c r="N7" s="49"/>
      <c r="O7" s="47">
        <v>2.39167</v>
      </c>
      <c r="P7" s="48"/>
      <c r="Q7" s="48"/>
      <c r="R7" s="49"/>
      <c r="S7" s="50">
        <v>3.5199686088045377E-4</v>
      </c>
      <c r="T7" s="39"/>
    </row>
    <row r="8" spans="1:20" ht="18">
      <c r="A8" s="11">
        <v>3</v>
      </c>
      <c r="B8" s="13" t="s">
        <v>48</v>
      </c>
      <c r="C8" s="46">
        <v>0.58829077934638307</v>
      </c>
      <c r="D8" s="46">
        <v>4.2419757807989466E-3</v>
      </c>
      <c r="E8" s="46">
        <v>0.76382233656819876</v>
      </c>
      <c r="F8" s="46">
        <v>0.23370894429877948</v>
      </c>
      <c r="G8" s="46">
        <v>9.4561895761088213E-2</v>
      </c>
      <c r="H8" s="46">
        <v>1.3904160215935542E-2</v>
      </c>
      <c r="I8" s="46">
        <v>0.5409788440534985</v>
      </c>
      <c r="J8" s="46">
        <v>0.15490948137960453</v>
      </c>
      <c r="K8" s="47">
        <v>7.4847299999999999</v>
      </c>
      <c r="L8" s="48"/>
      <c r="M8" s="48"/>
      <c r="N8" s="49"/>
      <c r="O8" s="47">
        <v>2.1488</v>
      </c>
      <c r="P8" s="48"/>
      <c r="Q8" s="48"/>
      <c r="R8" s="49"/>
      <c r="S8" s="50">
        <v>3.1993174789378268E-4</v>
      </c>
      <c r="T8" s="39"/>
    </row>
    <row r="9" spans="1:20" ht="18">
      <c r="A9" s="11">
        <v>4</v>
      </c>
      <c r="B9" s="13" t="s">
        <v>49</v>
      </c>
      <c r="C9" s="46">
        <v>0.12323042174205791</v>
      </c>
      <c r="D9" s="46">
        <v>5.8908229785150271E-2</v>
      </c>
      <c r="E9" s="46">
        <v>1.1387346483442493</v>
      </c>
      <c r="F9" s="46">
        <v>0.8616651180347269</v>
      </c>
      <c r="G9" s="46">
        <v>0.10244128869029402</v>
      </c>
      <c r="H9" s="46">
        <v>2.3831384791169329E-2</v>
      </c>
      <c r="I9" s="46">
        <v>0.77128603782824268</v>
      </c>
      <c r="J9" s="46">
        <v>0.21770112831813265</v>
      </c>
      <c r="K9" s="47">
        <v>7.9590399999999999</v>
      </c>
      <c r="L9" s="48"/>
      <c r="M9" s="48"/>
      <c r="N9" s="49"/>
      <c r="O9" s="47">
        <v>2.1596199999999999</v>
      </c>
      <c r="P9" s="48"/>
      <c r="Q9" s="48"/>
      <c r="R9" s="49"/>
      <c r="S9" s="50">
        <v>1.7853135010507845E-4</v>
      </c>
      <c r="T9" s="39"/>
    </row>
    <row r="10" spans="1:20" ht="18">
      <c r="A10" s="11">
        <v>5</v>
      </c>
      <c r="B10" s="13" t="s">
        <v>50</v>
      </c>
      <c r="C10" s="46">
        <v>6.7336655615416491E-2</v>
      </c>
      <c r="D10" s="46">
        <v>4.0358275686187004E-3</v>
      </c>
      <c r="E10" s="46">
        <v>0.95268093818738242</v>
      </c>
      <c r="F10" s="46">
        <v>0.32330754965092928</v>
      </c>
      <c r="G10" s="46">
        <v>5.8050942012815201E-2</v>
      </c>
      <c r="H10" s="46">
        <v>4.1043705569192516E-3</v>
      </c>
      <c r="I10" s="46">
        <v>0.59230450444706562</v>
      </c>
      <c r="J10" s="46">
        <v>0.18688434441646212</v>
      </c>
      <c r="K10" s="47">
        <v>12.535970000000001</v>
      </c>
      <c r="L10" s="48"/>
      <c r="M10" s="48"/>
      <c r="N10" s="49"/>
      <c r="O10" s="47">
        <v>2.9950399999999999</v>
      </c>
      <c r="P10" s="48"/>
      <c r="Q10" s="48"/>
      <c r="R10" s="49"/>
      <c r="S10" s="50">
        <v>1.793171602537537E-4</v>
      </c>
      <c r="T10" s="39"/>
    </row>
    <row r="11" spans="1:20" ht="18">
      <c r="A11" s="11">
        <v>6</v>
      </c>
      <c r="B11" s="14" t="s">
        <v>51</v>
      </c>
      <c r="C11" s="57">
        <v>1.9657180117128091E-3</v>
      </c>
      <c r="D11" s="57">
        <v>2.0464309308999319E-2</v>
      </c>
      <c r="E11" s="57">
        <v>2.1022239644624285</v>
      </c>
      <c r="F11" s="57">
        <v>0.94432904081590519</v>
      </c>
      <c r="G11" s="46">
        <v>1.1791949680340787E-2</v>
      </c>
      <c r="H11" s="46">
        <v>3.8610291030961183E-2</v>
      </c>
      <c r="I11" s="46">
        <v>1.164024058742972</v>
      </c>
      <c r="J11" s="46">
        <v>0.28805114547418986</v>
      </c>
      <c r="K11" s="47">
        <v>8.4570500000000006</v>
      </c>
      <c r="L11" s="48"/>
      <c r="M11" s="48"/>
      <c r="N11" s="49"/>
      <c r="O11" s="47">
        <v>2.4442900000000001</v>
      </c>
      <c r="P11" s="48"/>
      <c r="Q11" s="48"/>
      <c r="R11" s="49"/>
      <c r="S11" s="51">
        <v>6.9850183399742616E-4</v>
      </c>
      <c r="T11" s="39"/>
    </row>
    <row r="12" spans="1:20" ht="18">
      <c r="A12" s="11">
        <v>7</v>
      </c>
      <c r="B12" s="14" t="s">
        <v>53</v>
      </c>
      <c r="C12" s="46">
        <v>0.17317589105231868</v>
      </c>
      <c r="D12" s="46">
        <v>1.8562190844233054E-2</v>
      </c>
      <c r="E12" s="46">
        <v>2.1115045072829965</v>
      </c>
      <c r="F12" s="46">
        <v>0.26441037083828778</v>
      </c>
      <c r="G12" s="46">
        <v>0.36498959571938167</v>
      </c>
      <c r="H12" s="46">
        <v>6.693668252080856E-2</v>
      </c>
      <c r="I12" s="46">
        <v>1.2210463733650416</v>
      </c>
      <c r="J12" s="46">
        <v>0.1158293697978597</v>
      </c>
      <c r="K12" s="47">
        <v>11.91203</v>
      </c>
      <c r="L12" s="48"/>
      <c r="M12" s="48"/>
      <c r="N12" s="49"/>
      <c r="O12" s="47">
        <v>2.96793</v>
      </c>
      <c r="P12" s="48"/>
      <c r="Q12" s="48"/>
      <c r="R12" s="49"/>
      <c r="S12" s="51">
        <v>2.9726516052318668E-5</v>
      </c>
      <c r="T12" s="39"/>
    </row>
    <row r="13" spans="1:20" ht="18">
      <c r="A13" s="11">
        <v>8</v>
      </c>
      <c r="B13" s="14" t="s">
        <v>54</v>
      </c>
      <c r="C13" s="46">
        <v>0.34768178628230995</v>
      </c>
      <c r="D13" s="46">
        <v>1.0930999248627888E-2</v>
      </c>
      <c r="E13" s="46">
        <v>1.9741050418212955</v>
      </c>
      <c r="F13" s="46">
        <v>1.3365408651077284</v>
      </c>
      <c r="G13" s="46">
        <v>0.3523134251507512</v>
      </c>
      <c r="H13" s="46">
        <v>3.0585040448229697E-2</v>
      </c>
      <c r="I13" s="46">
        <v>1.4644356890311114</v>
      </c>
      <c r="J13" s="46">
        <v>0.3409284213176092</v>
      </c>
      <c r="K13" s="47">
        <v>11.21625</v>
      </c>
      <c r="L13" s="48"/>
      <c r="M13" s="48"/>
      <c r="N13" s="49"/>
      <c r="O13" s="47">
        <v>2.8147899999999999</v>
      </c>
      <c r="P13" s="48"/>
      <c r="Q13" s="48"/>
      <c r="R13" s="49"/>
      <c r="S13" s="51">
        <v>7.20859539183865E-4</v>
      </c>
      <c r="T13" s="39"/>
    </row>
    <row r="14" spans="1:20" ht="18">
      <c r="A14" s="11">
        <v>9</v>
      </c>
      <c r="B14" s="14" t="s">
        <v>52</v>
      </c>
      <c r="C14" s="57">
        <v>4.8959062101251491E-2</v>
      </c>
      <c r="D14" s="57">
        <v>9.3076218744454514E-2</v>
      </c>
      <c r="E14" s="57">
        <v>1.4416527011382558</v>
      </c>
      <c r="F14" s="57">
        <v>0.91307932760966581</v>
      </c>
      <c r="G14" s="46">
        <v>0.11033556139565148</v>
      </c>
      <c r="H14" s="46">
        <v>0.16575262593058923</v>
      </c>
      <c r="I14" s="46">
        <v>0.83344037046113284</v>
      </c>
      <c r="J14" s="46">
        <v>0.26877022790457922</v>
      </c>
      <c r="K14" s="47">
        <v>7.8805699999999996</v>
      </c>
      <c r="L14" s="48"/>
      <c r="M14" s="48"/>
      <c r="N14" s="49"/>
      <c r="O14" s="47">
        <v>2.08114</v>
      </c>
      <c r="P14" s="48"/>
      <c r="Q14" s="48"/>
      <c r="R14" s="49"/>
      <c r="S14" s="51">
        <v>1.9013174017018904E-4</v>
      </c>
      <c r="T14" s="39"/>
    </row>
    <row r="15" spans="1:20" ht="18">
      <c r="A15" s="11">
        <v>10</v>
      </c>
      <c r="B15" s="14" t="s">
        <v>55</v>
      </c>
      <c r="C15" s="46">
        <v>0.48296343132165032</v>
      </c>
      <c r="D15" s="46">
        <v>0.41168741444343199</v>
      </c>
      <c r="E15" s="46">
        <v>2.6282508828484246</v>
      </c>
      <c r="F15" s="46">
        <v>0.22685558607573478</v>
      </c>
      <c r="G15" s="46">
        <v>0.32855046513106312</v>
      </c>
      <c r="H15" s="46">
        <v>0.1680537602508953</v>
      </c>
      <c r="I15" s="46">
        <v>0.67502013095717406</v>
      </c>
      <c r="J15" s="46">
        <v>7.5928143078129298E-2</v>
      </c>
      <c r="K15" s="47">
        <v>5.5965100000000003</v>
      </c>
      <c r="L15" s="48"/>
      <c r="M15" s="48"/>
      <c r="N15" s="49"/>
      <c r="O15" s="47">
        <v>1.2378100000000001</v>
      </c>
      <c r="P15" s="48"/>
      <c r="Q15" s="48"/>
      <c r="R15" s="49"/>
      <c r="S15" s="51">
        <v>2.5428577482994639E-4</v>
      </c>
      <c r="T15" s="39"/>
    </row>
    <row r="16" spans="1:20" ht="18">
      <c r="A16" s="11">
        <v>11</v>
      </c>
      <c r="B16" s="14" t="s">
        <v>56</v>
      </c>
      <c r="C16" s="46">
        <v>1.6741162458508475E-3</v>
      </c>
      <c r="D16" s="46">
        <v>6.2095380371387527E-3</v>
      </c>
      <c r="E16" s="46">
        <v>2.0669307825168728</v>
      </c>
      <c r="F16" s="46">
        <v>0.49322396746982528</v>
      </c>
      <c r="G16" s="46">
        <v>1.0043916554453662E-2</v>
      </c>
      <c r="H16" s="46">
        <v>3.9987393943362792E-3</v>
      </c>
      <c r="I16" s="46">
        <v>1.1501839747551437</v>
      </c>
      <c r="J16" s="46">
        <v>0.1762433132646003</v>
      </c>
      <c r="K16" s="47">
        <v>6.6306700000000003</v>
      </c>
      <c r="L16" s="48"/>
      <c r="M16" s="48"/>
      <c r="N16" s="49"/>
      <c r="O16" s="47">
        <v>1.85317</v>
      </c>
      <c r="P16" s="48"/>
      <c r="Q16" s="48"/>
      <c r="R16" s="49"/>
      <c r="S16" s="51">
        <v>4.1338042868778316E-4</v>
      </c>
      <c r="T16" s="39"/>
    </row>
    <row r="17" spans="1:20" ht="18">
      <c r="A17" s="31" t="s">
        <v>45</v>
      </c>
      <c r="B17" s="32"/>
      <c r="C17" s="52">
        <v>0.21405758089445234</v>
      </c>
      <c r="D17" s="52">
        <v>6.4106096801691104E-2</v>
      </c>
      <c r="E17" s="52">
        <v>1.486023980416096</v>
      </c>
      <c r="F17" s="52">
        <v>0.95090022209871283</v>
      </c>
      <c r="G17" s="52">
        <v>0.12488080109160284</v>
      </c>
      <c r="H17" s="52">
        <v>4.5596275561023282E-2</v>
      </c>
      <c r="I17" s="52">
        <v>0.86429122315097284</v>
      </c>
      <c r="J17" s="52">
        <v>0.27413906695434692</v>
      </c>
      <c r="K17" s="53">
        <v>9.6306999999999992</v>
      </c>
      <c r="L17" s="54"/>
      <c r="M17" s="54"/>
      <c r="N17" s="55"/>
      <c r="O17" s="53">
        <v>2.5278999999999998</v>
      </c>
      <c r="P17" s="54"/>
      <c r="Q17" s="54"/>
      <c r="R17" s="55"/>
      <c r="S17" s="56">
        <v>3.5377174384802491E-4</v>
      </c>
      <c r="T17" s="40"/>
    </row>
    <row r="18" spans="1:20">
      <c r="C18" s="27"/>
      <c r="D18" s="27"/>
      <c r="E18" s="27"/>
      <c r="F18" s="27"/>
      <c r="G18" s="27"/>
      <c r="H18" s="27"/>
      <c r="I18" s="27"/>
      <c r="J18" s="27"/>
    </row>
    <row r="19" spans="1:20">
      <c r="C19" s="28"/>
      <c r="D19" s="27"/>
      <c r="E19" s="27"/>
      <c r="F19" s="27"/>
      <c r="G19" s="27"/>
      <c r="H19" s="27"/>
      <c r="I19" s="27"/>
      <c r="J19" s="27"/>
    </row>
  </sheetData>
  <mergeCells count="35">
    <mergeCell ref="T6:T17"/>
    <mergeCell ref="O12:R12"/>
    <mergeCell ref="O13:R13"/>
    <mergeCell ref="O14:R14"/>
    <mergeCell ref="O15:R15"/>
    <mergeCell ref="O16:R16"/>
    <mergeCell ref="O17:R17"/>
    <mergeCell ref="O6:R6"/>
    <mergeCell ref="O7:R7"/>
    <mergeCell ref="O8:R8"/>
    <mergeCell ref="O9:R9"/>
    <mergeCell ref="O10:R10"/>
    <mergeCell ref="O11:R11"/>
    <mergeCell ref="T3:T4"/>
    <mergeCell ref="A1:T2"/>
    <mergeCell ref="A3:A4"/>
    <mergeCell ref="B3:B4"/>
    <mergeCell ref="C3:F3"/>
    <mergeCell ref="G3:J3"/>
    <mergeCell ref="K3:N3"/>
    <mergeCell ref="A17:B17"/>
    <mergeCell ref="K6:N6"/>
    <mergeCell ref="K7:N7"/>
    <mergeCell ref="O3:R3"/>
    <mergeCell ref="S3:S4"/>
    <mergeCell ref="K17:N17"/>
    <mergeCell ref="K13:N13"/>
    <mergeCell ref="K14:N14"/>
    <mergeCell ref="K15:N15"/>
    <mergeCell ref="K16:N16"/>
    <mergeCell ref="K8:N8"/>
    <mergeCell ref="K9:N9"/>
    <mergeCell ref="K10:N10"/>
    <mergeCell ref="K11:N11"/>
    <mergeCell ref="K12:N12"/>
  </mergeCells>
  <pageMargins left="0.7" right="0.7" top="0.75" bottom="0.75" header="0.3" footer="0.3"/>
  <pageSetup paperSize="9" scale="3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D7" sqref="D7:D15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41" t="s">
        <v>69</v>
      </c>
      <c r="B1" s="41"/>
      <c r="C1" s="41"/>
      <c r="D1" s="41"/>
      <c r="E1" s="41"/>
    </row>
    <row r="2" spans="1:5">
      <c r="A2" s="41"/>
      <c r="B2" s="41"/>
      <c r="C2" s="41"/>
      <c r="D2" s="41"/>
      <c r="E2" s="41"/>
    </row>
    <row r="3" spans="1:5" ht="15.75">
      <c r="A3" s="44" t="s">
        <v>0</v>
      </c>
      <c r="B3" s="45" t="s">
        <v>1</v>
      </c>
      <c r="C3" s="45" t="s">
        <v>2</v>
      </c>
      <c r="D3" s="45"/>
      <c r="E3" s="45"/>
    </row>
    <row r="4" spans="1:5" ht="15.75">
      <c r="A4" s="44"/>
      <c r="B4" s="45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4.6406999999999998</v>
      </c>
      <c r="D6" s="10">
        <v>2.4967999999999999</v>
      </c>
      <c r="E6" s="10">
        <f>D6-C6</f>
        <v>-2.1438999999999999</v>
      </c>
    </row>
    <row r="7" spans="1:5" ht="15.75">
      <c r="A7" s="4" t="s">
        <v>14</v>
      </c>
      <c r="B7" s="2" t="s">
        <v>5</v>
      </c>
      <c r="C7" s="10" t="s">
        <v>43</v>
      </c>
      <c r="D7" s="62">
        <v>4.8959062101251491E-2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62">
        <v>9.3076218744454514E-2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62">
        <v>1.4416527011382558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62">
        <v>0.91307932760966581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2.5095999999999998</v>
      </c>
      <c r="D11" s="62">
        <v>1.3783000000000001</v>
      </c>
      <c r="E11" s="10">
        <f>D11-C11</f>
        <v>-1.1312999999999998</v>
      </c>
    </row>
    <row r="12" spans="1:5" ht="15.75">
      <c r="A12" s="4" t="s">
        <v>18</v>
      </c>
      <c r="B12" s="2" t="s">
        <v>5</v>
      </c>
      <c r="C12" s="10" t="s">
        <v>43</v>
      </c>
      <c r="D12" s="62">
        <v>0.11033556139565148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62">
        <v>0.16575262593058923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62">
        <v>0.83344037046113284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62">
        <v>0.26877022790457922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11.6036</v>
      </c>
      <c r="D16" s="10">
        <v>7.8806000000000003</v>
      </c>
      <c r="E16" s="10">
        <f>D16-C16</f>
        <v>-3.7229999999999999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3.0184000000000002</v>
      </c>
      <c r="D21" s="10">
        <v>2.0811000000000002</v>
      </c>
      <c r="E21" s="10">
        <f>D21-C21</f>
        <v>-0.93730000000000002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2" zoomScale="85" zoomScaleNormal="100" zoomScaleSheetLayoutView="85" workbookViewId="0">
      <selection activeCell="D7" sqref="D7:D15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41" t="s">
        <v>70</v>
      </c>
      <c r="B1" s="41"/>
      <c r="C1" s="41"/>
      <c r="D1" s="41"/>
      <c r="E1" s="41"/>
    </row>
    <row r="2" spans="1:5">
      <c r="A2" s="41"/>
      <c r="B2" s="41"/>
      <c r="C2" s="41"/>
      <c r="D2" s="41"/>
      <c r="E2" s="41"/>
    </row>
    <row r="3" spans="1:5" ht="15.75">
      <c r="A3" s="44" t="s">
        <v>0</v>
      </c>
      <c r="B3" s="45" t="s">
        <v>1</v>
      </c>
      <c r="C3" s="45" t="s">
        <v>2</v>
      </c>
      <c r="D3" s="45"/>
      <c r="E3" s="45"/>
    </row>
    <row r="4" spans="1:5" ht="15.75">
      <c r="A4" s="44"/>
      <c r="B4" s="45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4.3319999999999999</v>
      </c>
      <c r="D6" s="10">
        <v>3.7498</v>
      </c>
      <c r="E6" s="10">
        <f>D6-C6</f>
        <v>-0.58219999999999983</v>
      </c>
    </row>
    <row r="7" spans="1:5" ht="15.75">
      <c r="A7" s="4" t="s">
        <v>14</v>
      </c>
      <c r="B7" s="2" t="s">
        <v>5</v>
      </c>
      <c r="C7" s="10" t="s">
        <v>43</v>
      </c>
      <c r="D7" s="61">
        <v>0.48296343132165032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61">
        <v>0.41168741444343199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61">
        <v>2.6282508828484246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61">
        <v>0.22685558607573478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1.2954000000000001</v>
      </c>
      <c r="D11" s="61">
        <v>1.2476</v>
      </c>
      <c r="E11" s="10">
        <f>D11-C11</f>
        <v>-4.7800000000000065E-2</v>
      </c>
    </row>
    <row r="12" spans="1:5" ht="15.75">
      <c r="A12" s="4" t="s">
        <v>18</v>
      </c>
      <c r="B12" s="2" t="s">
        <v>5</v>
      </c>
      <c r="C12" s="10" t="s">
        <v>43</v>
      </c>
      <c r="D12" s="61">
        <v>0.32855046513106312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61">
        <v>0.1680537602508953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61">
        <v>0.67502013095717406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61">
        <v>7.5928143078129298E-2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10.1478</v>
      </c>
      <c r="D16" s="10">
        <v>5.5964999999999998</v>
      </c>
      <c r="E16" s="10">
        <f>D16-C16</f>
        <v>-4.5513000000000003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2.9584999999999999</v>
      </c>
      <c r="D21" s="10">
        <v>1.2378</v>
      </c>
      <c r="E21" s="10">
        <f>D21-C21</f>
        <v>-1.7206999999999999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zoomScale="85" zoomScaleNormal="100" zoomScaleSheetLayoutView="85" workbookViewId="0">
      <selection activeCell="D13" sqref="D13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41" t="s">
        <v>71</v>
      </c>
      <c r="B1" s="41"/>
      <c r="C1" s="41"/>
      <c r="D1" s="41"/>
      <c r="E1" s="41"/>
    </row>
    <row r="2" spans="1:5">
      <c r="A2" s="41"/>
      <c r="B2" s="41"/>
      <c r="C2" s="41"/>
      <c r="D2" s="41"/>
      <c r="E2" s="41"/>
    </row>
    <row r="3" spans="1:5" ht="15.75">
      <c r="A3" s="44" t="s">
        <v>0</v>
      </c>
      <c r="B3" s="45" t="s">
        <v>1</v>
      </c>
      <c r="C3" s="45" t="s">
        <v>2</v>
      </c>
      <c r="D3" s="45"/>
      <c r="E3" s="45"/>
    </row>
    <row r="4" spans="1:5" ht="15.75">
      <c r="A4" s="44"/>
      <c r="B4" s="45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21">
        <v>1</v>
      </c>
      <c r="B6" s="22" t="s">
        <v>4</v>
      </c>
      <c r="C6" s="23">
        <v>3.9293999999999998</v>
      </c>
      <c r="D6" s="23">
        <v>2.5680000000000001</v>
      </c>
      <c r="E6" s="23">
        <f>D6-C6</f>
        <v>-1.3613999999999997</v>
      </c>
    </row>
    <row r="7" spans="1:5" ht="15.75">
      <c r="A7" s="21" t="s">
        <v>14</v>
      </c>
      <c r="B7" s="24" t="s">
        <v>5</v>
      </c>
      <c r="C7" s="23" t="s">
        <v>43</v>
      </c>
      <c r="D7" s="59">
        <v>1.6741162458508475E-3</v>
      </c>
      <c r="E7" s="23" t="s">
        <v>43</v>
      </c>
    </row>
    <row r="8" spans="1:5" ht="15.75">
      <c r="A8" s="21" t="s">
        <v>15</v>
      </c>
      <c r="B8" s="24" t="s">
        <v>6</v>
      </c>
      <c r="C8" s="23" t="s">
        <v>43</v>
      </c>
      <c r="D8" s="59">
        <v>6.2095380371387527E-3</v>
      </c>
      <c r="E8" s="23" t="s">
        <v>43</v>
      </c>
    </row>
    <row r="9" spans="1:5" ht="15.75">
      <c r="A9" s="21" t="s">
        <v>16</v>
      </c>
      <c r="B9" s="24" t="s">
        <v>7</v>
      </c>
      <c r="C9" s="23" t="s">
        <v>43</v>
      </c>
      <c r="D9" s="59">
        <v>2.0669307825168728</v>
      </c>
      <c r="E9" s="23" t="s">
        <v>43</v>
      </c>
    </row>
    <row r="10" spans="1:5" ht="15.75">
      <c r="A10" s="21" t="s">
        <v>17</v>
      </c>
      <c r="B10" s="24" t="s">
        <v>8</v>
      </c>
      <c r="C10" s="23" t="s">
        <v>43</v>
      </c>
      <c r="D10" s="59">
        <v>0.49322396746982528</v>
      </c>
      <c r="E10" s="23" t="s">
        <v>43</v>
      </c>
    </row>
    <row r="11" spans="1:5" ht="55.5" customHeight="1">
      <c r="A11" s="21">
        <v>2</v>
      </c>
      <c r="B11" s="25" t="s">
        <v>9</v>
      </c>
      <c r="C11" s="23">
        <v>1.8136000000000001</v>
      </c>
      <c r="D11" s="59">
        <v>1.3405</v>
      </c>
      <c r="E11" s="23">
        <f>D11-C11</f>
        <v>-0.47310000000000008</v>
      </c>
    </row>
    <row r="12" spans="1:5" ht="15.75">
      <c r="A12" s="21" t="s">
        <v>18</v>
      </c>
      <c r="B12" s="24" t="s">
        <v>5</v>
      </c>
      <c r="C12" s="23" t="s">
        <v>43</v>
      </c>
      <c r="D12" s="59">
        <v>1.0043916554453662E-2</v>
      </c>
      <c r="E12" s="23" t="s">
        <v>43</v>
      </c>
    </row>
    <row r="13" spans="1:5" ht="15.75">
      <c r="A13" s="21" t="s">
        <v>19</v>
      </c>
      <c r="B13" s="24" t="s">
        <v>6</v>
      </c>
      <c r="C13" s="23" t="s">
        <v>43</v>
      </c>
      <c r="D13" s="59">
        <v>3.9987393943362792E-3</v>
      </c>
      <c r="E13" s="23" t="s">
        <v>43</v>
      </c>
    </row>
    <row r="14" spans="1:5" ht="15.75">
      <c r="A14" s="21" t="s">
        <v>20</v>
      </c>
      <c r="B14" s="24" t="s">
        <v>7</v>
      </c>
      <c r="C14" s="23" t="s">
        <v>43</v>
      </c>
      <c r="D14" s="59">
        <v>1.1501839747551437</v>
      </c>
      <c r="E14" s="23" t="s">
        <v>43</v>
      </c>
    </row>
    <row r="15" spans="1:5" ht="15.75">
      <c r="A15" s="21" t="s">
        <v>21</v>
      </c>
      <c r="B15" s="24" t="s">
        <v>8</v>
      </c>
      <c r="C15" s="23" t="s">
        <v>43</v>
      </c>
      <c r="D15" s="59">
        <v>0.1762433132646003</v>
      </c>
      <c r="E15" s="23" t="s">
        <v>43</v>
      </c>
    </row>
    <row r="16" spans="1:5" ht="161.25" customHeight="1">
      <c r="A16" s="21">
        <v>3</v>
      </c>
      <c r="B16" s="25" t="s">
        <v>10</v>
      </c>
      <c r="C16" s="23">
        <v>14.446400000000001</v>
      </c>
      <c r="D16" s="23">
        <v>6.6307</v>
      </c>
      <c r="E16" s="23">
        <f>D16-C16</f>
        <v>-7.8157000000000005</v>
      </c>
    </row>
    <row r="17" spans="1:5" ht="15.75">
      <c r="A17" s="21" t="s">
        <v>22</v>
      </c>
      <c r="B17" s="24" t="s">
        <v>5</v>
      </c>
      <c r="C17" s="23" t="s">
        <v>43</v>
      </c>
      <c r="D17" s="23" t="s">
        <v>43</v>
      </c>
      <c r="E17" s="23" t="s">
        <v>43</v>
      </c>
    </row>
    <row r="18" spans="1:5" ht="15.75">
      <c r="A18" s="21" t="s">
        <v>23</v>
      </c>
      <c r="B18" s="24" t="s">
        <v>6</v>
      </c>
      <c r="C18" s="23" t="s">
        <v>43</v>
      </c>
      <c r="D18" s="23" t="s">
        <v>43</v>
      </c>
      <c r="E18" s="23" t="s">
        <v>43</v>
      </c>
    </row>
    <row r="19" spans="1:5" ht="15.75">
      <c r="A19" s="21" t="s">
        <v>24</v>
      </c>
      <c r="B19" s="24" t="s">
        <v>7</v>
      </c>
      <c r="C19" s="23" t="s">
        <v>43</v>
      </c>
      <c r="D19" s="23" t="s">
        <v>43</v>
      </c>
      <c r="E19" s="23" t="s">
        <v>43</v>
      </c>
    </row>
    <row r="20" spans="1:5" ht="15.75">
      <c r="A20" s="21" t="s">
        <v>25</v>
      </c>
      <c r="B20" s="24" t="s">
        <v>8</v>
      </c>
      <c r="C20" s="23" t="s">
        <v>43</v>
      </c>
      <c r="D20" s="23" t="s">
        <v>43</v>
      </c>
      <c r="E20" s="23" t="s">
        <v>43</v>
      </c>
    </row>
    <row r="21" spans="1:5" ht="134.25" customHeight="1">
      <c r="A21" s="21">
        <v>4</v>
      </c>
      <c r="B21" s="26" t="s">
        <v>11</v>
      </c>
      <c r="C21" s="23">
        <v>3.9619</v>
      </c>
      <c r="D21" s="23">
        <v>1.8532</v>
      </c>
      <c r="E21" s="23">
        <f>D21-C21</f>
        <v>-2.1086999999999998</v>
      </c>
    </row>
    <row r="22" spans="1:5" ht="15.75">
      <c r="A22" s="21" t="s">
        <v>26</v>
      </c>
      <c r="B22" s="24" t="s">
        <v>5</v>
      </c>
      <c r="C22" s="23" t="s">
        <v>43</v>
      </c>
      <c r="D22" s="23" t="s">
        <v>43</v>
      </c>
      <c r="E22" s="23" t="s">
        <v>43</v>
      </c>
    </row>
    <row r="23" spans="1:5" ht="15.75">
      <c r="A23" s="21" t="s">
        <v>27</v>
      </c>
      <c r="B23" s="24" t="s">
        <v>6</v>
      </c>
      <c r="C23" s="23" t="s">
        <v>43</v>
      </c>
      <c r="D23" s="23" t="s">
        <v>43</v>
      </c>
      <c r="E23" s="23" t="s">
        <v>43</v>
      </c>
    </row>
    <row r="24" spans="1:5" ht="15.75">
      <c r="A24" s="21" t="s">
        <v>28</v>
      </c>
      <c r="B24" s="24" t="s">
        <v>7</v>
      </c>
      <c r="C24" s="23" t="s">
        <v>43</v>
      </c>
      <c r="D24" s="23" t="s">
        <v>43</v>
      </c>
      <c r="E24" s="23" t="s">
        <v>43</v>
      </c>
    </row>
    <row r="25" spans="1:5" ht="15.75">
      <c r="A25" s="21" t="s">
        <v>29</v>
      </c>
      <c r="B25" s="24" t="s">
        <v>8</v>
      </c>
      <c r="C25" s="23" t="s">
        <v>43</v>
      </c>
      <c r="D25" s="23" t="s">
        <v>43</v>
      </c>
      <c r="E25" s="23" t="s">
        <v>43</v>
      </c>
    </row>
    <row r="26" spans="1:5" ht="63">
      <c r="A26" s="21">
        <v>5</v>
      </c>
      <c r="B26" s="25" t="s">
        <v>12</v>
      </c>
      <c r="C26" s="23"/>
      <c r="D26" s="23"/>
      <c r="E26" s="23"/>
    </row>
    <row r="27" spans="1:5" ht="78.75">
      <c r="A27" s="21" t="s">
        <v>30</v>
      </c>
      <c r="B27" s="25" t="s">
        <v>13</v>
      </c>
      <c r="C27" s="23"/>
      <c r="D27" s="23"/>
      <c r="E27" s="23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zoomScaleNormal="100" zoomScaleSheetLayoutView="100" workbookViewId="0">
      <selection activeCell="D6" sqref="D6:D15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41" t="s">
        <v>59</v>
      </c>
      <c r="B1" s="41"/>
      <c r="C1" s="41"/>
      <c r="D1" s="41"/>
      <c r="E1" s="41"/>
    </row>
    <row r="2" spans="1:5">
      <c r="A2" s="41"/>
      <c r="B2" s="41"/>
      <c r="C2" s="41"/>
      <c r="D2" s="41"/>
      <c r="E2" s="41"/>
    </row>
    <row r="3" spans="1:5" ht="15.75">
      <c r="A3" s="44" t="s">
        <v>0</v>
      </c>
      <c r="B3" s="45" t="s">
        <v>1</v>
      </c>
      <c r="C3" s="45" t="s">
        <v>2</v>
      </c>
      <c r="D3" s="45"/>
      <c r="E3" s="45"/>
    </row>
    <row r="4" spans="1:5" ht="31.5">
      <c r="A4" s="44"/>
      <c r="B4" s="45"/>
      <c r="C4" s="7" t="s">
        <v>42</v>
      </c>
      <c r="D4" s="7" t="s">
        <v>44</v>
      </c>
      <c r="E4" s="7" t="s">
        <v>61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5">
        <v>1.9776</v>
      </c>
      <c r="D6" s="58">
        <v>3.2266959644232598</v>
      </c>
      <c r="E6" s="15">
        <f>D6-C6</f>
        <v>1.2490959644232598</v>
      </c>
    </row>
    <row r="7" spans="1:5" ht="15.75">
      <c r="A7" s="4" t="s">
        <v>14</v>
      </c>
      <c r="B7" s="2" t="s">
        <v>5</v>
      </c>
      <c r="C7" s="10" t="s">
        <v>43</v>
      </c>
      <c r="D7" s="59">
        <v>3.5286426876234597E-3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59">
        <v>0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59">
        <v>0.4302758687615339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59">
        <v>2.7928914529741009</v>
      </c>
      <c r="E10" s="10" t="s">
        <v>43</v>
      </c>
    </row>
    <row r="11" spans="1:5" ht="55.5" customHeight="1">
      <c r="A11" s="4">
        <v>2</v>
      </c>
      <c r="B11" s="1" t="s">
        <v>9</v>
      </c>
      <c r="C11" s="15">
        <v>0.8236</v>
      </c>
      <c r="D11" s="60">
        <v>1.1320342936725616</v>
      </c>
      <c r="E11" s="15">
        <f>D11-C11</f>
        <v>0.30843429367256159</v>
      </c>
    </row>
    <row r="12" spans="1:5" ht="15.75">
      <c r="A12" s="4" t="s">
        <v>18</v>
      </c>
      <c r="B12" s="2" t="s">
        <v>5</v>
      </c>
      <c r="C12" s="10" t="s">
        <v>43</v>
      </c>
      <c r="D12" s="59">
        <v>9.3083405573635373E-3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59">
        <v>0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59">
        <v>0.51849791602800821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59">
        <v>0.60422803708718986</v>
      </c>
      <c r="E15" s="10" t="s">
        <v>43</v>
      </c>
    </row>
    <row r="16" spans="1:5" ht="161.25" customHeight="1">
      <c r="A16" s="4">
        <v>3</v>
      </c>
      <c r="B16" s="1" t="s">
        <v>10</v>
      </c>
      <c r="C16" s="15">
        <v>8.9375</v>
      </c>
      <c r="D16" s="15">
        <v>14.90476</v>
      </c>
      <c r="E16" s="15">
        <f>D16-C16</f>
        <v>5.9672599999999996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5">
        <v>2.1795</v>
      </c>
      <c r="D21" s="15">
        <v>4.1259100000000002</v>
      </c>
      <c r="E21" s="15">
        <f>D21-C21</f>
        <v>1.9464100000000002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89.25" customHeight="1">
      <c r="A26" s="4">
        <v>5</v>
      </c>
      <c r="B26" s="1" t="s">
        <v>12</v>
      </c>
      <c r="C26" s="20"/>
      <c r="D26" s="20"/>
      <c r="E26" s="20"/>
    </row>
    <row r="27" spans="1:5" ht="89.25" customHeight="1">
      <c r="A27" s="4" t="s">
        <v>30</v>
      </c>
      <c r="B27" s="1" t="s">
        <v>13</v>
      </c>
      <c r="C27" s="20"/>
      <c r="D27" s="20"/>
      <c r="E27" s="20"/>
    </row>
    <row r="28" spans="1:5">
      <c r="A28" s="42" t="s">
        <v>60</v>
      </c>
      <c r="B28" s="42"/>
      <c r="C28" s="42"/>
      <c r="D28" s="42"/>
      <c r="E28" s="42"/>
    </row>
    <row r="29" spans="1:5">
      <c r="A29" s="43"/>
      <c r="B29" s="43"/>
      <c r="C29" s="43"/>
      <c r="D29" s="43"/>
      <c r="E29" s="43"/>
    </row>
    <row r="30" spans="1:5">
      <c r="A30" s="43"/>
      <c r="B30" s="43"/>
      <c r="C30" s="43"/>
      <c r="D30" s="43"/>
      <c r="E30" s="43"/>
    </row>
  </sheetData>
  <mergeCells count="5">
    <mergeCell ref="A1:E2"/>
    <mergeCell ref="A28:E30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90" zoomScaleNormal="100" zoomScaleSheetLayoutView="90" workbookViewId="0">
      <selection activeCell="D7" sqref="D7:D15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41" t="s">
        <v>62</v>
      </c>
      <c r="B1" s="41"/>
      <c r="C1" s="41"/>
      <c r="D1" s="41"/>
      <c r="E1" s="41"/>
    </row>
    <row r="2" spans="1:5">
      <c r="A2" s="41"/>
      <c r="B2" s="41"/>
      <c r="C2" s="41"/>
      <c r="D2" s="41"/>
      <c r="E2" s="41"/>
    </row>
    <row r="3" spans="1:5" ht="15.75">
      <c r="A3" s="44" t="s">
        <v>0</v>
      </c>
      <c r="B3" s="45" t="s">
        <v>1</v>
      </c>
      <c r="C3" s="45" t="s">
        <v>2</v>
      </c>
      <c r="D3" s="45"/>
      <c r="E3" s="45"/>
    </row>
    <row r="4" spans="1:5" ht="15.75">
      <c r="A4" s="44"/>
      <c r="B4" s="45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5.3278999999999996</v>
      </c>
      <c r="D6" s="10">
        <v>3.7035999999999998</v>
      </c>
      <c r="E6" s="10">
        <f>D6-C6</f>
        <v>-1.6242999999999999</v>
      </c>
    </row>
    <row r="7" spans="1:5" ht="15.75">
      <c r="A7" s="4" t="s">
        <v>14</v>
      </c>
      <c r="B7" s="2" t="s">
        <v>5</v>
      </c>
      <c r="C7" s="10" t="s">
        <v>43</v>
      </c>
      <c r="D7" s="61">
        <v>7.7558571700606468E-2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61">
        <v>9.1627841220563537E-4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61">
        <v>2.4143182640207272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61">
        <v>1.2107594245716899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2.1821999999999999</v>
      </c>
      <c r="D11" s="61">
        <v>2.2734999999999999</v>
      </c>
      <c r="E11" s="10">
        <f>D11-C11</f>
        <v>9.1299999999999937E-2</v>
      </c>
    </row>
    <row r="12" spans="1:5" ht="15.75">
      <c r="A12" s="4" t="s">
        <v>18</v>
      </c>
      <c r="B12" s="2" t="s">
        <v>5</v>
      </c>
      <c r="C12" s="10" t="s">
        <v>43</v>
      </c>
      <c r="D12" s="61">
        <v>6.7889230627189157E-2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61">
        <v>4.9914308960916807E-3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61">
        <v>1.7246403573056659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61">
        <v>0.47599785339619266</v>
      </c>
      <c r="E15" s="10" t="s">
        <v>43</v>
      </c>
    </row>
    <row r="16" spans="1:5" ht="161.25" customHeight="1">
      <c r="A16" s="4">
        <v>3</v>
      </c>
      <c r="B16" s="17" t="s">
        <v>10</v>
      </c>
      <c r="C16" s="10">
        <v>13.877599999999999</v>
      </c>
      <c r="D16" s="10">
        <v>11.2669</v>
      </c>
      <c r="E16" s="19">
        <f>D16-C16</f>
        <v>-2.6106999999999996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16" t="s">
        <v>11</v>
      </c>
      <c r="C21" s="10">
        <v>4.4621000000000004</v>
      </c>
      <c r="D21" s="10">
        <v>2.3917000000000002</v>
      </c>
      <c r="E21" s="19">
        <f>D21-C21</f>
        <v>-2.0704000000000002</v>
      </c>
    </row>
    <row r="22" spans="1:5" ht="15.75">
      <c r="A22" s="4" t="s">
        <v>26</v>
      </c>
      <c r="B22" s="2" t="s">
        <v>5</v>
      </c>
      <c r="C22" s="18" t="s">
        <v>43</v>
      </c>
      <c r="D22" s="18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108.75" customHeight="1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D7" sqref="D7:D15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41" t="s">
        <v>63</v>
      </c>
      <c r="B1" s="41"/>
      <c r="C1" s="41"/>
      <c r="D1" s="41"/>
      <c r="E1" s="41"/>
    </row>
    <row r="2" spans="1:5">
      <c r="A2" s="41"/>
      <c r="B2" s="41"/>
      <c r="C2" s="41"/>
      <c r="D2" s="41"/>
      <c r="E2" s="41"/>
    </row>
    <row r="3" spans="1:5" ht="15.75">
      <c r="A3" s="44" t="s">
        <v>0</v>
      </c>
      <c r="B3" s="45" t="s">
        <v>1</v>
      </c>
      <c r="C3" s="45" t="s">
        <v>2</v>
      </c>
      <c r="D3" s="45"/>
      <c r="E3" s="45"/>
    </row>
    <row r="4" spans="1:5" ht="15.75">
      <c r="A4" s="44"/>
      <c r="B4" s="45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2.1917</v>
      </c>
      <c r="D6" s="10">
        <v>1.5901000000000001</v>
      </c>
      <c r="E6" s="10">
        <f>D6-C6</f>
        <v>-0.60159999999999991</v>
      </c>
    </row>
    <row r="7" spans="1:5" ht="15.75">
      <c r="A7" s="4" t="s">
        <v>14</v>
      </c>
      <c r="B7" s="2" t="s">
        <v>5</v>
      </c>
      <c r="C7" s="10" t="s">
        <v>43</v>
      </c>
      <c r="D7" s="61">
        <v>0.58829077934638307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61">
        <v>4.2419757807989466E-3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61">
        <v>0.76382233656819876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61">
        <v>0.23370894429877948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0.88570000000000004</v>
      </c>
      <c r="D11" s="61">
        <v>0.8044</v>
      </c>
      <c r="E11" s="10">
        <f>D11-C11</f>
        <v>-8.1300000000000039E-2</v>
      </c>
    </row>
    <row r="12" spans="1:5" ht="15.75">
      <c r="A12" s="4" t="s">
        <v>18</v>
      </c>
      <c r="B12" s="2" t="s">
        <v>5</v>
      </c>
      <c r="C12" s="10" t="s">
        <v>43</v>
      </c>
      <c r="D12" s="61">
        <v>9.4561895761088213E-2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61">
        <v>1.3904160215935542E-2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61">
        <v>0.5409788440534985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61">
        <v>0.15490948137960453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11.435600000000001</v>
      </c>
      <c r="D16" s="10">
        <v>7.4847000000000001</v>
      </c>
      <c r="E16" s="10">
        <f>D16-C16</f>
        <v>-3.9509000000000007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3.2081</v>
      </c>
      <c r="D21" s="10">
        <v>2.1488</v>
      </c>
      <c r="E21" s="10">
        <f>D21-C21</f>
        <v>-1.0592999999999999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D7" sqref="D7:D15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41" t="s">
        <v>64</v>
      </c>
      <c r="B1" s="41"/>
      <c r="C1" s="41"/>
      <c r="D1" s="41"/>
      <c r="E1" s="41"/>
    </row>
    <row r="2" spans="1:5">
      <c r="A2" s="41"/>
      <c r="B2" s="41"/>
      <c r="C2" s="41"/>
      <c r="D2" s="41"/>
      <c r="E2" s="41"/>
    </row>
    <row r="3" spans="1:5" ht="15.75">
      <c r="A3" s="44" t="s">
        <v>0</v>
      </c>
      <c r="B3" s="45" t="s">
        <v>1</v>
      </c>
      <c r="C3" s="45" t="s">
        <v>2</v>
      </c>
      <c r="D3" s="45"/>
      <c r="E3" s="45"/>
    </row>
    <row r="4" spans="1:5" ht="15.75">
      <c r="A4" s="44"/>
      <c r="B4" s="45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4.2053000000000003</v>
      </c>
      <c r="D6" s="10">
        <v>2.1825000000000001</v>
      </c>
      <c r="E6" s="10">
        <f>D6-C6</f>
        <v>-2.0228000000000002</v>
      </c>
    </row>
    <row r="7" spans="1:5" ht="15.75">
      <c r="A7" s="4" t="s">
        <v>14</v>
      </c>
      <c r="B7" s="2" t="s">
        <v>5</v>
      </c>
      <c r="C7" s="10" t="s">
        <v>43</v>
      </c>
      <c r="D7" s="61">
        <v>0.12323042174205791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61">
        <v>5.8908229785150271E-2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61">
        <v>1.1387346483442493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61">
        <v>0.8616651180347269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1.6501999999999999</v>
      </c>
      <c r="D11" s="61">
        <v>1.1153</v>
      </c>
      <c r="E11" s="10">
        <f>D11-C11</f>
        <v>-0.53489999999999993</v>
      </c>
    </row>
    <row r="12" spans="1:5" ht="15.75">
      <c r="A12" s="4" t="s">
        <v>18</v>
      </c>
      <c r="B12" s="2" t="s">
        <v>5</v>
      </c>
      <c r="C12" s="10" t="s">
        <v>43</v>
      </c>
      <c r="D12" s="61">
        <v>0.10244128869029402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61">
        <v>2.3831384791169329E-2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61">
        <v>0.77128603782824268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61">
        <v>0.21770112831813265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7.5218999999999996</v>
      </c>
      <c r="D16" s="10">
        <v>7.9589999999999996</v>
      </c>
      <c r="E16" s="10">
        <f>D16-C16</f>
        <v>0.43710000000000004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2.7042999999999999</v>
      </c>
      <c r="D21" s="10">
        <v>2.1596000000000002</v>
      </c>
      <c r="E21" s="10">
        <f>D21-C21</f>
        <v>-0.54469999999999974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D7" sqref="D7:D15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41" t="s">
        <v>65</v>
      </c>
      <c r="B1" s="41"/>
      <c r="C1" s="41"/>
      <c r="D1" s="41"/>
      <c r="E1" s="41"/>
    </row>
    <row r="2" spans="1:5">
      <c r="A2" s="41"/>
      <c r="B2" s="41"/>
      <c r="C2" s="41"/>
      <c r="D2" s="41"/>
      <c r="E2" s="41"/>
    </row>
    <row r="3" spans="1:5" ht="15.75">
      <c r="A3" s="44" t="s">
        <v>0</v>
      </c>
      <c r="B3" s="45" t="s">
        <v>1</v>
      </c>
      <c r="C3" s="45" t="s">
        <v>2</v>
      </c>
      <c r="D3" s="45"/>
      <c r="E3" s="45"/>
    </row>
    <row r="4" spans="1:5" ht="15.75">
      <c r="A4" s="44"/>
      <c r="B4" s="45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4.6497000000000002</v>
      </c>
      <c r="D6" s="10">
        <v>1.3473999999999999</v>
      </c>
      <c r="E6" s="10">
        <f>D6-C6</f>
        <v>-3.3023000000000002</v>
      </c>
    </row>
    <row r="7" spans="1:5" ht="15.75">
      <c r="A7" s="4" t="s">
        <v>14</v>
      </c>
      <c r="B7" s="2" t="s">
        <v>5</v>
      </c>
      <c r="C7" s="10" t="s">
        <v>43</v>
      </c>
      <c r="D7" s="61">
        <v>6.7336655615416491E-2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61">
        <v>4.0358275686187004E-3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61">
        <v>0.95268093818738242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61">
        <v>0.32330754965092928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1.4921</v>
      </c>
      <c r="D11" s="61">
        <v>0.84130000000000005</v>
      </c>
      <c r="E11" s="10">
        <f>D11-C11</f>
        <v>-0.65079999999999993</v>
      </c>
    </row>
    <row r="12" spans="1:5" ht="15.75">
      <c r="A12" s="4" t="s">
        <v>18</v>
      </c>
      <c r="B12" s="2" t="s">
        <v>5</v>
      </c>
      <c r="C12" s="10" t="s">
        <v>43</v>
      </c>
      <c r="D12" s="61">
        <v>5.8050942012815201E-2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61">
        <v>4.1043705569192516E-3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61">
        <v>0.59230450444706562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61">
        <v>0.18688434441646212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18.487100000000002</v>
      </c>
      <c r="D16" s="10">
        <v>12.536</v>
      </c>
      <c r="E16" s="10">
        <f>D16-C16</f>
        <v>-5.9511000000000021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5.2497999999999996</v>
      </c>
      <c r="D21" s="10">
        <v>2.9950000000000001</v>
      </c>
      <c r="E21" s="10">
        <f>D21-C21</f>
        <v>-2.2547999999999995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D7" sqref="D7:D15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41" t="s">
        <v>66</v>
      </c>
      <c r="B1" s="41"/>
      <c r="C1" s="41"/>
      <c r="D1" s="41"/>
      <c r="E1" s="41"/>
    </row>
    <row r="2" spans="1:5">
      <c r="A2" s="41"/>
      <c r="B2" s="41"/>
      <c r="C2" s="41"/>
      <c r="D2" s="41"/>
      <c r="E2" s="41"/>
    </row>
    <row r="3" spans="1:5" ht="15.75">
      <c r="A3" s="44" t="s">
        <v>0</v>
      </c>
      <c r="B3" s="45" t="s">
        <v>1</v>
      </c>
      <c r="C3" s="45" t="s">
        <v>2</v>
      </c>
      <c r="D3" s="45"/>
      <c r="E3" s="45"/>
    </row>
    <row r="4" spans="1:5" ht="15.75">
      <c r="A4" s="44"/>
      <c r="B4" s="45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4.2656999999999998</v>
      </c>
      <c r="D6" s="10">
        <v>3.069</v>
      </c>
      <c r="E6" s="10">
        <f>D6-C6</f>
        <v>-1.1966999999999999</v>
      </c>
    </row>
    <row r="7" spans="1:5" ht="15.75">
      <c r="A7" s="4" t="s">
        <v>14</v>
      </c>
      <c r="B7" s="2" t="s">
        <v>5</v>
      </c>
      <c r="C7" s="10" t="s">
        <v>43</v>
      </c>
      <c r="D7" s="62">
        <v>1.9657180117128091E-3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62">
        <v>2.0464309308999319E-2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62">
        <v>2.1022239644624285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62">
        <v>0.94432904081590519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1.8449</v>
      </c>
      <c r="D11" s="62">
        <v>1.5024999999999999</v>
      </c>
      <c r="E11" s="10">
        <f>D11-C11</f>
        <v>-0.34240000000000004</v>
      </c>
    </row>
    <row r="12" spans="1:5" ht="15.75">
      <c r="A12" s="4" t="s">
        <v>18</v>
      </c>
      <c r="B12" s="2" t="s">
        <v>5</v>
      </c>
      <c r="C12" s="10" t="s">
        <v>43</v>
      </c>
      <c r="D12" s="62">
        <v>1.1791949680340787E-2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62">
        <v>3.8610291030961183E-2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62">
        <v>1.164024058742972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62">
        <v>0.28805114547418986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10.249700000000001</v>
      </c>
      <c r="D16" s="10">
        <v>8.4571000000000005</v>
      </c>
      <c r="E16" s="10">
        <f>D16-C16</f>
        <v>-1.7926000000000002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3.4599000000000002</v>
      </c>
      <c r="D21" s="10">
        <v>2.4443000000000001</v>
      </c>
      <c r="E21" s="10">
        <f>D21-C21</f>
        <v>-1.0156000000000001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D7" sqref="D7:D15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41" t="s">
        <v>67</v>
      </c>
      <c r="B1" s="41"/>
      <c r="C1" s="41"/>
      <c r="D1" s="41"/>
      <c r="E1" s="41"/>
    </row>
    <row r="2" spans="1:5">
      <c r="A2" s="41"/>
      <c r="B2" s="41"/>
      <c r="C2" s="41"/>
      <c r="D2" s="41"/>
      <c r="E2" s="41"/>
    </row>
    <row r="3" spans="1:5" ht="15.75">
      <c r="A3" s="44" t="s">
        <v>0</v>
      </c>
      <c r="B3" s="45" t="s">
        <v>1</v>
      </c>
      <c r="C3" s="45" t="s">
        <v>2</v>
      </c>
      <c r="D3" s="45"/>
      <c r="E3" s="45"/>
    </row>
    <row r="4" spans="1:5" ht="15.75">
      <c r="A4" s="44"/>
      <c r="B4" s="45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5.7241999999999997</v>
      </c>
      <c r="D6" s="10">
        <v>2.5676999999999999</v>
      </c>
      <c r="E6" s="10">
        <f>D6-C6</f>
        <v>-3.1564999999999999</v>
      </c>
    </row>
    <row r="7" spans="1:5" ht="15.75">
      <c r="A7" s="4" t="s">
        <v>14</v>
      </c>
      <c r="B7" s="2" t="s">
        <v>5</v>
      </c>
      <c r="C7" s="10" t="s">
        <v>43</v>
      </c>
      <c r="D7" s="61">
        <v>0.17317589105231868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61">
        <v>1.8562190844233054E-2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61">
        <v>2.1115045072829965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61">
        <v>0.26441037083828778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2.4830999999999999</v>
      </c>
      <c r="D11" s="61">
        <v>1.7687999999999999</v>
      </c>
      <c r="E11" s="10">
        <f>D11-C11</f>
        <v>-0.71429999999999993</v>
      </c>
    </row>
    <row r="12" spans="1:5" ht="15.75">
      <c r="A12" s="4" t="s">
        <v>18</v>
      </c>
      <c r="B12" s="2" t="s">
        <v>5</v>
      </c>
      <c r="C12" s="10" t="s">
        <v>43</v>
      </c>
      <c r="D12" s="61">
        <v>0.36498959571938167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61">
        <v>6.693668252080856E-2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61">
        <v>1.2210463733650416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61">
        <v>0.1158293697978597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16.918900000000001</v>
      </c>
      <c r="D16" s="10">
        <v>11.912000000000001</v>
      </c>
      <c r="E16" s="10">
        <f>D16-C16</f>
        <v>-5.0068999999999999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4.4081999999999999</v>
      </c>
      <c r="D21" s="10">
        <v>2.9679000000000002</v>
      </c>
      <c r="E21" s="10">
        <f>D21-C21</f>
        <v>-1.4402999999999997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D7" sqref="D7:D15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41" t="s">
        <v>68</v>
      </c>
      <c r="B1" s="41"/>
      <c r="C1" s="41"/>
      <c r="D1" s="41"/>
      <c r="E1" s="41"/>
    </row>
    <row r="2" spans="1:5">
      <c r="A2" s="41"/>
      <c r="B2" s="41"/>
      <c r="C2" s="41"/>
      <c r="D2" s="41"/>
      <c r="E2" s="41"/>
    </row>
    <row r="3" spans="1:5" ht="15.75">
      <c r="A3" s="44" t="s">
        <v>0</v>
      </c>
      <c r="B3" s="45" t="s">
        <v>1</v>
      </c>
      <c r="C3" s="45" t="s">
        <v>2</v>
      </c>
      <c r="D3" s="45"/>
      <c r="E3" s="45"/>
    </row>
    <row r="4" spans="1:5" ht="15.75">
      <c r="A4" s="44"/>
      <c r="B4" s="45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5.2999000000000001</v>
      </c>
      <c r="D6" s="10">
        <v>3.6692999999999998</v>
      </c>
      <c r="E6" s="10">
        <f>D6-C6</f>
        <v>-1.6306000000000003</v>
      </c>
    </row>
    <row r="7" spans="1:5" ht="15.75">
      <c r="A7" s="4" t="s">
        <v>14</v>
      </c>
      <c r="B7" s="2" t="s">
        <v>5</v>
      </c>
      <c r="C7" s="10" t="s">
        <v>43</v>
      </c>
      <c r="D7" s="61">
        <v>0.34768178628230995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61">
        <v>1.0930999248627888E-2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61">
        <v>1.9741050418212955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61">
        <v>1.3365408651077284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2.3275000000000001</v>
      </c>
      <c r="D11" s="61">
        <v>2.1882999999999999</v>
      </c>
      <c r="E11" s="10">
        <f>D11-C11</f>
        <v>-0.13920000000000021</v>
      </c>
    </row>
    <row r="12" spans="1:5" ht="15.75">
      <c r="A12" s="4" t="s">
        <v>18</v>
      </c>
      <c r="B12" s="2" t="s">
        <v>5</v>
      </c>
      <c r="C12" s="10" t="s">
        <v>43</v>
      </c>
      <c r="D12" s="61">
        <v>0.3523134251507512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61">
        <v>3.0585040448229697E-2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61">
        <v>1.4644356890311114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61">
        <v>0.3409284213176092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13.6419</v>
      </c>
      <c r="D16" s="10">
        <v>11.2163</v>
      </c>
      <c r="E16" s="10">
        <f>D16-C16</f>
        <v>-2.4255999999999993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4.1908000000000003</v>
      </c>
      <c r="D21" s="10">
        <v>2.8148</v>
      </c>
      <c r="E21" s="10">
        <f>D21-C21</f>
        <v>-1.3760000000000003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Рейтинг</vt:lpstr>
      <vt:lpstr>БЛ</vt:lpstr>
      <vt:lpstr>БР</vt:lpstr>
      <vt:lpstr>ВР</vt:lpstr>
      <vt:lpstr>КМ</vt:lpstr>
      <vt:lpstr>КР</vt:lpstr>
      <vt:lpstr>ЛП</vt:lpstr>
      <vt:lpstr>ОР</vt:lpstr>
      <vt:lpstr>СМ</vt:lpstr>
      <vt:lpstr>ТБ</vt:lpstr>
      <vt:lpstr>ТВ</vt:lpstr>
      <vt:lpstr>ЯР</vt:lpstr>
      <vt:lpstr>БЛ!Область_печати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Никитченко Сергей Александрович</dc:creator>
  <cp:lastModifiedBy>Яшина Евгения Александровна</cp:lastModifiedBy>
  <dcterms:created xsi:type="dcterms:W3CDTF">2019-03-20T09:46:30Z</dcterms:created>
  <dcterms:modified xsi:type="dcterms:W3CDTF">2019-05-23T14:19:44Z</dcterms:modified>
</cp:coreProperties>
</file>