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Наименование_филиала">[1]справочник!$A$2:$A$13</definedName>
  </definedNames>
  <calcPr calcId="145621"/>
</workbook>
</file>

<file path=xl/calcChain.xml><?xml version="1.0" encoding="utf-8"?>
<calcChain xmlns="http://schemas.openxmlformats.org/spreadsheetml/2006/main">
  <c r="F17" i="1" l="1"/>
  <c r="E17" i="1"/>
  <c r="D17" i="1"/>
  <c r="C17" i="1"/>
  <c r="G7" i="1"/>
  <c r="G8" i="1"/>
  <c r="G9" i="1"/>
  <c r="G10" i="1"/>
  <c r="G11" i="1"/>
  <c r="G12" i="1"/>
  <c r="G13" i="1"/>
  <c r="G14" i="1"/>
  <c r="G15" i="1"/>
  <c r="G16" i="1"/>
  <c r="G6" i="1"/>
  <c r="G17" i="1" s="1"/>
</calcChain>
</file>

<file path=xl/sharedStrings.xml><?xml version="1.0" encoding="utf-8"?>
<sst xmlns="http://schemas.openxmlformats.org/spreadsheetml/2006/main" count="20" uniqueCount="20">
  <si>
    <t xml:space="preserve">Наименование филиала
</t>
  </si>
  <si>
    <t>0,4 кВ</t>
  </si>
  <si>
    <t>6-20 кВ</t>
  </si>
  <si>
    <t>35кВ</t>
  </si>
  <si>
    <t>110кВ и выше</t>
  </si>
  <si>
    <t>Итого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</si>
  <si>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</si>
  <si>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</si>
  <si>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</si>
  <si>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</si>
  <si>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</si>
  <si>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</si>
  <si>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</si>
  <si>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</si>
  <si>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</si>
  <si>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</si>
  <si>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</si>
  <si>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ОАО "МРСК Центра"</t>
  </si>
  <si>
    <t>4 квартал 2014</t>
  </si>
  <si>
    <t xml:space="preserve">Величина резервируемой максимальной мощностиза за 4 квартал 2014 года по потребителям,  максимальная мощность энергопринимающих устройств которых в границах балансовой принадлежности составляет не менее 670 кВт и в отношении которых ОАО "МРСК Центра" согласно условиям договоров оказывает услуги по передаче электрической энергии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</si>
</sst>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4" fontId="4" fillId="0" borderId="2" xfId="1" applyNumberFormat="1" applyFont="1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7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&#1099;/&#1044;&#1080;&#1088;&#1077;&#1082;&#1090;&#1086;&#1088;%20&#1087;&#1086;%20&#1088;&#1077;&#1072;&#1083;&#1080;&#1079;&#1072;&#1094;&#1080;&#1080;%20&#1101;&#1083;&#1077;&#1082;&#1090;&#1088;&#1086;&#1089;&#1077;&#1090;&#1077;&#1074;&#1099;&#1093;%20&#1091;&#1089;&#1083;&#1091;&#1075;/&#1058;&#1088;&#1072;&#1085;&#1089;&#1087;&#1086;&#1088;&#1090;/&#1054;&#1056;&#1059;&#1055;&#1069;&#1069;/61-&#1056;&#1052;&#1052;/&#1056;&#1052;&#1052;%203%20&#1082;&#1074;&#1072;&#1088;&#1090;&#1072;&#1083;%202012/10%20&#1086;&#1082;&#1090;&#1103;&#1073;&#1088;&#1100;/&#1056;&#1052;&#1052;%20&#1052;&#1056;&#1057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АО &quot;МРСК Центра&quot;"/>
      <sheetName val="Белгородэнерго"/>
      <sheetName val="Брянскэнерго"/>
      <sheetName val="Воронежэнерго"/>
      <sheetName val="Костромаэнерго"/>
      <sheetName val="Липецкэнерго"/>
      <sheetName val="Курскэнерго"/>
      <sheetName val="Орелэнерго"/>
      <sheetName val="Смоленскэнерго"/>
      <sheetName val="Тамбовэнерго"/>
      <sheetName val="Тверьэнерго"/>
      <sheetName val="Ярэнерго"/>
      <sheetName val="Яргорэлектросе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Белгородэнерго</v>
          </cell>
        </row>
        <row r="3">
          <cell r="A3" t="str">
            <v>Брянскэнерго</v>
          </cell>
        </row>
        <row r="4">
          <cell r="A4" t="str">
            <v>Воронежэнерго</v>
          </cell>
        </row>
        <row r="5">
          <cell r="A5" t="str">
            <v>Костромаэнерго</v>
          </cell>
        </row>
        <row r="6">
          <cell r="A6" t="str">
            <v>Курскэнерго</v>
          </cell>
        </row>
        <row r="7">
          <cell r="A7" t="str">
            <v>Липецкэнерго</v>
          </cell>
        </row>
        <row r="8">
          <cell r="A8" t="str">
            <v>Орелэнерго</v>
          </cell>
        </row>
        <row r="9">
          <cell r="A9" t="str">
            <v>Смоленскэнерго</v>
          </cell>
        </row>
        <row r="10">
          <cell r="A10" t="str">
            <v>Тамбовэнерго</v>
          </cell>
        </row>
        <row r="11">
          <cell r="A11" t="str">
            <v>Тверьэнерго</v>
          </cell>
        </row>
        <row r="12">
          <cell r="A12" t="str">
            <v>Ярэнерго</v>
          </cell>
        </row>
        <row r="13">
          <cell r="A13" t="str">
            <v>Яргорэлектросеть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showGridLines="0" tabSelected="1" workbookViewId="0">
      <selection activeCell="B1" sqref="B1:G3"/>
    </sheetView>
  </sheetViews>
  <sheetFormatPr defaultRowHeight="15" x14ac:dyDescent="0.25"/>
  <cols>
    <col min="2" max="2" width="27.140625" customWidth="1"/>
    <col min="3" max="5" width="9.42578125" customWidth="1"/>
    <col min="6" max="6" width="10.7109375" bestFit="1" customWidth="1"/>
    <col min="7" max="7" width="12" bestFit="1" customWidth="1"/>
    <col min="8" max="20" width="9.42578125" customWidth="1"/>
  </cols>
  <sheetData>
    <row r="1" spans="2:7" ht="25.5" customHeight="1" x14ac:dyDescent="0.25">
      <c r="B1" s="12" t="s">
        <v>19</v>
      </c>
      <c r="C1" s="12"/>
      <c r="D1" s="12"/>
      <c r="E1" s="12"/>
      <c r="F1" s="12"/>
      <c r="G1" s="12"/>
    </row>
    <row r="2" spans="2:7" ht="25.5" customHeight="1" x14ac:dyDescent="0.25">
      <c r="B2" s="12"/>
      <c r="C2" s="12"/>
      <c r="D2" s="12"/>
      <c r="E2" s="12"/>
      <c r="F2" s="12"/>
      <c r="G2" s="12"/>
    </row>
    <row r="3" spans="2:7" ht="25.5" customHeight="1" x14ac:dyDescent="0.25">
      <c r="B3" s="13"/>
      <c r="C3" s="13"/>
      <c r="D3" s="13"/>
      <c r="E3" s="13"/>
      <c r="F3" s="13"/>
      <c r="G3" s="13"/>
    </row>
    <row r="4" spans="2:7" x14ac:dyDescent="0.25">
      <c r="B4" s="8" t="s">
        <v>0</v>
      </c>
      <c r="C4" s="10" t="s">
        <v>18</v>
      </c>
      <c r="D4" s="11"/>
      <c r="E4" s="11"/>
      <c r="F4" s="11"/>
      <c r="G4" s="11"/>
    </row>
    <row r="5" spans="2:7" ht="28.5" x14ac:dyDescent="0.25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2:7" x14ac:dyDescent="0.25">
      <c r="B6" s="2" t="s">
        <v>6</v>
      </c>
      <c r="C6" s="3">
        <v>11607</v>
      </c>
      <c r="D6" s="4">
        <v>162333.66666666666</v>
      </c>
      <c r="E6" s="4">
        <v>37783</v>
      </c>
      <c r="F6" s="4">
        <v>352438.66666666669</v>
      </c>
      <c r="G6" s="5">
        <f>SUM(C6:F6)</f>
        <v>564162.33333333337</v>
      </c>
    </row>
    <row r="7" spans="2:7" x14ac:dyDescent="0.25">
      <c r="B7" s="2" t="s">
        <v>7</v>
      </c>
      <c r="C7" s="3">
        <v>256.8</v>
      </c>
      <c r="D7" s="4">
        <v>32805.699999999997</v>
      </c>
      <c r="E7" s="4">
        <v>28736</v>
      </c>
      <c r="F7" s="4">
        <v>305732.5</v>
      </c>
      <c r="G7" s="5">
        <f t="shared" ref="G7:G16" si="0">SUM(C7:F7)</f>
        <v>367531</v>
      </c>
    </row>
    <row r="8" spans="2:7" x14ac:dyDescent="0.25">
      <c r="B8" s="2" t="s">
        <v>8</v>
      </c>
      <c r="C8" s="3">
        <v>1476.8777856829158</v>
      </c>
      <c r="D8" s="4">
        <v>98207.34935368174</v>
      </c>
      <c r="E8" s="4">
        <v>40633.335666666659</v>
      </c>
      <c r="F8" s="4">
        <v>588769.33833333338</v>
      </c>
      <c r="G8" s="5">
        <f t="shared" si="0"/>
        <v>729086.90113936469</v>
      </c>
    </row>
    <row r="9" spans="2:7" x14ac:dyDescent="0.25">
      <c r="B9" s="2" t="s">
        <v>9</v>
      </c>
      <c r="C9" s="3">
        <v>0</v>
      </c>
      <c r="D9" s="4">
        <v>103733.14091707602</v>
      </c>
      <c r="E9" s="4">
        <v>18447.925521119581</v>
      </c>
      <c r="F9" s="4">
        <v>186023.31045577125</v>
      </c>
      <c r="G9" s="5">
        <f t="shared" si="0"/>
        <v>308204.37689396687</v>
      </c>
    </row>
    <row r="10" spans="2:7" x14ac:dyDescent="0.25">
      <c r="B10" s="2" t="s">
        <v>10</v>
      </c>
      <c r="C10" s="3">
        <v>2409</v>
      </c>
      <c r="D10" s="4">
        <v>46237.666666666664</v>
      </c>
      <c r="E10" s="4">
        <v>25807.333333333332</v>
      </c>
      <c r="F10" s="4">
        <v>255975.33333333334</v>
      </c>
      <c r="G10" s="5">
        <f t="shared" si="0"/>
        <v>330429.33333333337</v>
      </c>
    </row>
    <row r="11" spans="2:7" x14ac:dyDescent="0.25">
      <c r="B11" s="2" t="s">
        <v>11</v>
      </c>
      <c r="C11" s="3">
        <v>0</v>
      </c>
      <c r="D11" s="4">
        <v>93618</v>
      </c>
      <c r="E11" s="4">
        <v>28285.666666666668</v>
      </c>
      <c r="F11" s="4">
        <v>453247.66666666669</v>
      </c>
      <c r="G11" s="5">
        <f t="shared" si="0"/>
        <v>575151.33333333337</v>
      </c>
    </row>
    <row r="12" spans="2:7" x14ac:dyDescent="0.25">
      <c r="B12" s="2" t="s">
        <v>12</v>
      </c>
      <c r="C12" s="3">
        <v>7800.2037681159418</v>
      </c>
      <c r="D12" s="4">
        <v>84724.583913043476</v>
      </c>
      <c r="E12" s="4">
        <v>6413.9159420289861</v>
      </c>
      <c r="F12" s="4">
        <v>547932.91502898559</v>
      </c>
      <c r="G12" s="5">
        <f t="shared" si="0"/>
        <v>646871.61865217402</v>
      </c>
    </row>
    <row r="13" spans="2:7" x14ac:dyDescent="0.25">
      <c r="B13" s="2" t="s">
        <v>13</v>
      </c>
      <c r="C13" s="3">
        <v>0</v>
      </c>
      <c r="D13" s="4">
        <v>44084.866666666669</v>
      </c>
      <c r="E13" s="4">
        <v>17079.599999999999</v>
      </c>
      <c r="F13" s="4">
        <v>400274.31666666665</v>
      </c>
      <c r="G13" s="5">
        <f t="shared" si="0"/>
        <v>461438.78333333333</v>
      </c>
    </row>
    <row r="14" spans="2:7" x14ac:dyDescent="0.25">
      <c r="B14" s="2" t="s">
        <v>14</v>
      </c>
      <c r="C14" s="3">
        <v>613.27164031620543</v>
      </c>
      <c r="D14" s="4">
        <v>60579.87860677109</v>
      </c>
      <c r="E14" s="4">
        <v>12431.641202097328</v>
      </c>
      <c r="F14" s="4">
        <v>140628.20517393897</v>
      </c>
      <c r="G14" s="5">
        <f t="shared" si="0"/>
        <v>214252.99662312359</v>
      </c>
    </row>
    <row r="15" spans="2:7" x14ac:dyDescent="0.25">
      <c r="B15" s="2" t="s">
        <v>15</v>
      </c>
      <c r="C15" s="3">
        <v>2517</v>
      </c>
      <c r="D15" s="4">
        <v>73286.333333333328</v>
      </c>
      <c r="E15" s="4">
        <v>131861.33333333334</v>
      </c>
      <c r="F15" s="4">
        <v>477612</v>
      </c>
      <c r="G15" s="5">
        <f t="shared" si="0"/>
        <v>685276.66666666674</v>
      </c>
    </row>
    <row r="16" spans="2:7" x14ac:dyDescent="0.25">
      <c r="B16" s="2" t="s">
        <v>16</v>
      </c>
      <c r="C16" s="3">
        <v>0</v>
      </c>
      <c r="D16" s="4">
        <v>10041.333333333334</v>
      </c>
      <c r="E16" s="4">
        <v>65123.666666666664</v>
      </c>
      <c r="F16" s="4">
        <v>206190.66666666666</v>
      </c>
      <c r="G16" s="5">
        <f t="shared" si="0"/>
        <v>281355.66666666663</v>
      </c>
    </row>
    <row r="17" spans="2:7" x14ac:dyDescent="0.25">
      <c r="B17" s="6" t="s">
        <v>17</v>
      </c>
      <c r="C17" s="7">
        <f>SUM(C6:C16)</f>
        <v>26680.153194115061</v>
      </c>
      <c r="D17" s="7">
        <f>SUM(D6:D16)</f>
        <v>809652.51945723908</v>
      </c>
      <c r="E17" s="7">
        <f>SUM(E6:E16)</f>
        <v>412603.41833191254</v>
      </c>
      <c r="F17" s="7">
        <f>SUM(F6:F16)</f>
        <v>3914824.9189920286</v>
      </c>
      <c r="G17" s="7">
        <f>SUM(G6:G16)</f>
        <v>5163761.0099752974</v>
      </c>
    </row>
  </sheetData>
  <mergeCells count="3">
    <mergeCell ref="B4:B5"/>
    <mergeCell ref="C4:G4"/>
    <mergeCell ref="B1:G3"/>
  </mergeCells>
  <dataValidations count="1">
    <dataValidation type="list" allowBlank="1" showInputMessage="1" showErrorMessage="1" sqref="B6:B16">
      <formula1>Наименование_филиала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2015-01-21T07:11:30Z</dcterms:modified>
</cp:coreProperties>
</file>