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Кол-во" sheetId="5" r:id="rId1"/>
    <sheet name="Адреса поставки" sheetId="1" r:id="rId2"/>
  </sheets>
  <definedNames>
    <definedName name="_xlnm._FilterDatabase" localSheetId="0" hidden="1">'Кол-во'!$A$4:$J$16</definedName>
  </definedNames>
  <calcPr calcId="145621"/>
</workbook>
</file>

<file path=xl/calcChain.xml><?xml version="1.0" encoding="utf-8"?>
<calcChain xmlns="http://schemas.openxmlformats.org/spreadsheetml/2006/main">
  <c r="I14" i="5" l="1"/>
  <c r="H14" i="5"/>
  <c r="G14" i="5"/>
  <c r="F14" i="5"/>
  <c r="E14" i="5"/>
  <c r="D14" i="5"/>
  <c r="J13" i="5"/>
  <c r="J12" i="5"/>
  <c r="J11" i="5"/>
  <c r="J10" i="5"/>
  <c r="J9" i="5"/>
  <c r="J8" i="5"/>
  <c r="J7" i="5"/>
  <c r="J6" i="5"/>
  <c r="J5" i="5"/>
  <c r="J14" i="5" l="1"/>
</calcChain>
</file>

<file path=xl/sharedStrings.xml><?xml version="1.0" encoding="utf-8"?>
<sst xmlns="http://schemas.openxmlformats.org/spreadsheetml/2006/main" count="59" uniqueCount="32">
  <si>
    <t>№</t>
  </si>
  <si>
    <t>Филиал</t>
  </si>
  <si>
    <t>Адрес доставки</t>
  </si>
  <si>
    <t>Способ доставки</t>
  </si>
  <si>
    <t>Срок поставки</t>
  </si>
  <si>
    <t>автомобильный</t>
  </si>
  <si>
    <t>Брянскэнерго</t>
  </si>
  <si>
    <t>г. Брянск, пр-т Московский, 43 (Центральный склад)</t>
  </si>
  <si>
    <t>Воронежэнерго</t>
  </si>
  <si>
    <t>г. Воронеж, ул 9 Января, 205</t>
  </si>
  <si>
    <t>Липецкэнерго</t>
  </si>
  <si>
    <t>Липецкая область, с.Подгорное, ПС "Правобережная"</t>
  </si>
  <si>
    <t>Смоленскэнерго</t>
  </si>
  <si>
    <t>г. Смоленск, Центральный склад, ул.Индустриальная, 5.</t>
  </si>
  <si>
    <t>Тверьэнерго</t>
  </si>
  <si>
    <t>г. Тверь, Проспект Калинина 66, ЦС филиала Тверьэнерго</t>
  </si>
  <si>
    <t>Ярэнерго</t>
  </si>
  <si>
    <t>Ярославская площадка: РФ, 150003, г. Ярославль, ул. Северная подстанция, д. 9; Рыбинская площадка: РФ, 152907, г. Рыбинск, ул. Кулибина, д.14; Ростовская площадка: РФ, 152150, Ярославская обл. г. Ростов, Савинское шоссе, д.15</t>
  </si>
  <si>
    <t>Оборудование и материалы под ТП 2015г.</t>
  </si>
  <si>
    <t>Итого</t>
  </si>
  <si>
    <t>Краткий текст материала</t>
  </si>
  <si>
    <t>ЕИ</t>
  </si>
  <si>
    <t xml:space="preserve">Кол-во </t>
  </si>
  <si>
    <t>Провод А50</t>
  </si>
  <si>
    <t>м</t>
  </si>
  <si>
    <t>Провод А35</t>
  </si>
  <si>
    <t>кг</t>
  </si>
  <si>
    <t>Провод АС 25/4,2</t>
  </si>
  <si>
    <t>Провод АС 35/6,2</t>
  </si>
  <si>
    <t>Провод АС 50/8</t>
  </si>
  <si>
    <t>Провод АС 70/11</t>
  </si>
  <si>
    <t>Провод АПВ2,5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</si>
</sst>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ahoma"/>
      <family val="2"/>
      <charset val="204"/>
    </font>
    <font>
      <b/>
      <sz val="11"/>
      <color rgb="FF00B050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37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left"/>
    </xf>
    <xf numFmtId="4" fontId="4" fillId="0" borderId="2" xfId="0" applyNumberFormat="1" applyFont="1" applyFill="1" applyBorder="1"/>
    <xf numFmtId="2" fontId="3" fillId="0" borderId="2" xfId="0" applyNumberFormat="1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left" wrapText="1"/>
    </xf>
    <xf numFmtId="49" fontId="4" fillId="0" borderId="2" xfId="0" applyNumberFormat="1" applyFont="1" applyFill="1" applyBorder="1"/>
    <xf numFmtId="0" fontId="1" fillId="0" borderId="0" xfId="1"/>
    <xf numFmtId="0" fontId="6" fillId="0" borderId="0" xfId="1" applyFont="1"/>
    <xf numFmtId="0" fontId="1" fillId="0" borderId="0" xfId="1" applyBorder="1"/>
    <xf numFmtId="0" fontId="1" fillId="0" borderId="3" xfId="1" applyBorder="1" applyAlignment="1"/>
    <xf numFmtId="0" fontId="1" fillId="0" borderId="0" xfId="1" applyBorder="1" applyAlignment="1"/>
    <xf numFmtId="0" fontId="1" fillId="0" borderId="2" xfId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horizontal="center" vertical="center" wrapText="1"/>
    </xf>
    <xf numFmtId="0" fontId="1" fillId="0" borderId="2" xfId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3" fontId="3" fillId="0" borderId="2" xfId="1" applyNumberFormat="1" applyFont="1" applyFill="1" applyBorder="1" applyAlignment="1">
      <alignment horizontal="center" vertical="center"/>
    </xf>
    <xf numFmtId="3" fontId="2" fillId="0" borderId="2" xfId="1" applyNumberFormat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" fillId="0" borderId="0" xfId="1" applyFill="1" applyBorder="1" applyAlignment="1">
      <alignment horizontal="center" vertical="center"/>
    </xf>
    <xf numFmtId="4" fontId="3" fillId="0" borderId="0" xfId="1" applyNumberFormat="1" applyFont="1" applyFill="1" applyBorder="1" applyAlignment="1">
      <alignment horizontal="center" vertical="center"/>
    </xf>
    <xf numFmtId="0" fontId="1" fillId="0" borderId="0" xfId="1" applyFill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6" fillId="2" borderId="2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3" fontId="2" fillId="2" borderId="2" xfId="1" applyNumberFormat="1" applyFont="1" applyFill="1" applyBorder="1" applyAlignment="1">
      <alignment horizontal="center" vertical="center"/>
    </xf>
    <xf numFmtId="0" fontId="7" fillId="0" borderId="0" xfId="1" applyFont="1"/>
    <xf numFmtId="10" fontId="8" fillId="0" borderId="0" xfId="1" applyNumberFormat="1" applyFont="1"/>
    <xf numFmtId="0" fontId="7" fillId="0" borderId="0" xfId="1" applyFont="1" applyBorder="1"/>
  </cellXfs>
  <cellStyles count="3">
    <cellStyle name="Обычный" xfId="0" builtinId="0"/>
    <cellStyle name="Обычный 12" xfId="2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W16"/>
  <sheetViews>
    <sheetView tabSelected="1" zoomScale="75" zoomScaleNormal="75" workbookViewId="0">
      <selection activeCell="F20" sqref="F20"/>
    </sheetView>
  </sheetViews>
  <sheetFormatPr defaultRowHeight="15" x14ac:dyDescent="0.25"/>
  <cols>
    <col min="1" max="1" width="9.42578125" style="9" bestFit="1" customWidth="1"/>
    <col min="2" max="2" width="40.85546875" style="9" bestFit="1" customWidth="1"/>
    <col min="3" max="3" width="9.85546875" style="9" bestFit="1" customWidth="1"/>
    <col min="4" max="8" width="14.28515625" style="9" customWidth="1"/>
    <col min="9" max="9" width="14.28515625" style="9" bestFit="1" customWidth="1"/>
    <col min="10" max="10" width="14.28515625" style="10" bestFit="1" customWidth="1"/>
    <col min="11" max="12" width="9.140625" style="11"/>
    <col min="13" max="13" width="28.5703125" style="11" bestFit="1" customWidth="1"/>
    <col min="14" max="23" width="9.140625" style="11"/>
    <col min="24" max="16384" width="9.140625" style="9"/>
  </cols>
  <sheetData>
    <row r="1" spans="1:23" x14ac:dyDescent="0.25">
      <c r="B1" s="9" t="s">
        <v>18</v>
      </c>
    </row>
    <row r="3" spans="1:23" x14ac:dyDescent="0.25">
      <c r="D3" s="12" t="s">
        <v>6</v>
      </c>
      <c r="E3" s="12" t="s">
        <v>8</v>
      </c>
      <c r="F3" s="12" t="s">
        <v>10</v>
      </c>
      <c r="G3" s="12" t="s">
        <v>12</v>
      </c>
      <c r="H3" s="12" t="s">
        <v>14</v>
      </c>
      <c r="I3" s="12" t="s">
        <v>16</v>
      </c>
      <c r="J3" s="12" t="s">
        <v>19</v>
      </c>
      <c r="K3" s="13"/>
    </row>
    <row r="4" spans="1:23" x14ac:dyDescent="0.25">
      <c r="A4" s="14" t="s">
        <v>0</v>
      </c>
      <c r="B4" s="15" t="s">
        <v>20</v>
      </c>
      <c r="C4" s="15" t="s">
        <v>21</v>
      </c>
      <c r="D4" s="16" t="s">
        <v>22</v>
      </c>
      <c r="E4" s="16" t="s">
        <v>22</v>
      </c>
      <c r="F4" s="16" t="s">
        <v>22</v>
      </c>
      <c r="G4" s="16" t="s">
        <v>22</v>
      </c>
      <c r="H4" s="16" t="s">
        <v>22</v>
      </c>
      <c r="I4" s="16" t="s">
        <v>22</v>
      </c>
      <c r="J4" s="16" t="s">
        <v>22</v>
      </c>
      <c r="K4" s="17"/>
      <c r="L4" s="17"/>
      <c r="M4" s="17"/>
      <c r="P4" s="18"/>
      <c r="Q4" s="18"/>
      <c r="R4" s="18"/>
      <c r="S4" s="18"/>
      <c r="T4" s="18"/>
    </row>
    <row r="5" spans="1:23" s="26" customFormat="1" x14ac:dyDescent="0.25">
      <c r="A5" s="19">
        <v>1</v>
      </c>
      <c r="B5" s="20" t="s">
        <v>23</v>
      </c>
      <c r="C5" s="20" t="s">
        <v>24</v>
      </c>
      <c r="D5" s="21">
        <v>1250</v>
      </c>
      <c r="E5" s="21"/>
      <c r="F5" s="21"/>
      <c r="G5" s="21">
        <v>6000</v>
      </c>
      <c r="H5" s="21"/>
      <c r="I5" s="21"/>
      <c r="J5" s="22">
        <f>D5+E5+F5+G5+H5+I5</f>
        <v>7250</v>
      </c>
      <c r="K5" s="23"/>
      <c r="L5" s="23"/>
      <c r="M5" s="23"/>
      <c r="N5" s="24"/>
      <c r="O5" s="24"/>
      <c r="P5" s="25"/>
      <c r="Q5" s="23"/>
      <c r="R5" s="25"/>
      <c r="S5" s="25"/>
      <c r="T5" s="25"/>
      <c r="U5" s="24"/>
      <c r="V5" s="24"/>
      <c r="W5" s="24"/>
    </row>
    <row r="6" spans="1:23" s="26" customFormat="1" x14ac:dyDescent="0.25">
      <c r="A6" s="19">
        <v>2</v>
      </c>
      <c r="B6" s="20" t="s">
        <v>25</v>
      </c>
      <c r="C6" s="20" t="s">
        <v>24</v>
      </c>
      <c r="D6" s="21">
        <v>1250</v>
      </c>
      <c r="E6" s="21"/>
      <c r="F6" s="21"/>
      <c r="G6" s="21">
        <v>12000</v>
      </c>
      <c r="H6" s="21"/>
      <c r="I6" s="21"/>
      <c r="J6" s="22">
        <f>D6+E6+F6+G6+H6+I6</f>
        <v>13250</v>
      </c>
      <c r="K6" s="23"/>
      <c r="L6" s="23"/>
      <c r="M6" s="23"/>
      <c r="N6" s="24"/>
      <c r="O6" s="24"/>
      <c r="P6" s="25"/>
      <c r="Q6" s="23"/>
      <c r="R6" s="25"/>
      <c r="S6" s="25"/>
      <c r="T6" s="25"/>
      <c r="U6" s="24"/>
      <c r="V6" s="24"/>
      <c r="W6" s="24"/>
    </row>
    <row r="7" spans="1:23" s="26" customFormat="1" x14ac:dyDescent="0.25">
      <c r="A7" s="19">
        <v>3</v>
      </c>
      <c r="B7" s="20" t="s">
        <v>25</v>
      </c>
      <c r="C7" s="20" t="s">
        <v>26</v>
      </c>
      <c r="D7" s="21"/>
      <c r="E7" s="21">
        <v>2500</v>
      </c>
      <c r="F7" s="21"/>
      <c r="G7" s="21"/>
      <c r="H7" s="21"/>
      <c r="I7" s="21"/>
      <c r="J7" s="22">
        <f>D7+E7+F7+G7+H7+I7</f>
        <v>2500</v>
      </c>
      <c r="K7" s="23"/>
      <c r="L7" s="23"/>
      <c r="M7" s="23"/>
      <c r="N7" s="24"/>
      <c r="O7" s="24"/>
      <c r="P7" s="25"/>
      <c r="Q7" s="23"/>
      <c r="R7" s="25"/>
      <c r="S7" s="25"/>
      <c r="T7" s="25"/>
      <c r="U7" s="24"/>
      <c r="V7" s="24"/>
      <c r="W7" s="24"/>
    </row>
    <row r="8" spans="1:23" s="26" customFormat="1" x14ac:dyDescent="0.25">
      <c r="A8" s="19">
        <v>4</v>
      </c>
      <c r="B8" s="20" t="s">
        <v>23</v>
      </c>
      <c r="C8" s="20" t="s">
        <v>26</v>
      </c>
      <c r="D8" s="21"/>
      <c r="E8" s="21">
        <v>3000</v>
      </c>
      <c r="F8" s="21">
        <v>500</v>
      </c>
      <c r="G8" s="21"/>
      <c r="H8" s="21"/>
      <c r="I8" s="21"/>
      <c r="J8" s="22">
        <f>D8+E8+F8+G8+H8+I8</f>
        <v>3500</v>
      </c>
      <c r="K8" s="23"/>
      <c r="L8" s="23"/>
      <c r="M8" s="23"/>
      <c r="N8" s="24"/>
      <c r="O8" s="24"/>
      <c r="P8" s="25"/>
      <c r="Q8" s="23"/>
      <c r="R8" s="25"/>
      <c r="S8" s="25"/>
      <c r="T8" s="25"/>
      <c r="U8" s="24"/>
      <c r="V8" s="24"/>
      <c r="W8" s="24"/>
    </row>
    <row r="9" spans="1:23" s="26" customFormat="1" x14ac:dyDescent="0.25">
      <c r="A9" s="19">
        <v>5</v>
      </c>
      <c r="B9" s="20" t="s">
        <v>27</v>
      </c>
      <c r="C9" s="20" t="s">
        <v>26</v>
      </c>
      <c r="D9" s="21"/>
      <c r="E9" s="21"/>
      <c r="F9" s="21"/>
      <c r="G9" s="21"/>
      <c r="H9" s="21"/>
      <c r="I9" s="21">
        <v>200</v>
      </c>
      <c r="J9" s="22">
        <f>D9+E9+F9+G9+H9+I9</f>
        <v>200</v>
      </c>
      <c r="K9" s="23"/>
      <c r="L9" s="23"/>
      <c r="M9" s="23"/>
      <c r="N9" s="24"/>
      <c r="O9" s="24"/>
      <c r="P9" s="25"/>
      <c r="Q9" s="23"/>
      <c r="R9" s="25"/>
      <c r="S9" s="25"/>
      <c r="T9" s="25"/>
      <c r="U9" s="24"/>
      <c r="V9" s="24"/>
      <c r="W9" s="24"/>
    </row>
    <row r="10" spans="1:23" s="26" customFormat="1" x14ac:dyDescent="0.25">
      <c r="A10" s="19">
        <v>6</v>
      </c>
      <c r="B10" s="20" t="s">
        <v>28</v>
      </c>
      <c r="C10" s="20" t="s">
        <v>26</v>
      </c>
      <c r="D10" s="21"/>
      <c r="E10" s="21"/>
      <c r="F10" s="21"/>
      <c r="G10" s="21">
        <v>700</v>
      </c>
      <c r="H10" s="21">
        <v>300</v>
      </c>
      <c r="I10" s="21">
        <v>100</v>
      </c>
      <c r="J10" s="22">
        <f>D10+E10+F10+G10+H10+I10</f>
        <v>1100</v>
      </c>
      <c r="K10" s="23"/>
      <c r="L10" s="23"/>
      <c r="M10" s="23"/>
      <c r="N10" s="24"/>
      <c r="O10" s="24"/>
      <c r="P10" s="25"/>
      <c r="Q10" s="23"/>
      <c r="R10" s="25"/>
      <c r="S10" s="25"/>
      <c r="T10" s="25"/>
      <c r="U10" s="24"/>
      <c r="V10" s="24"/>
      <c r="W10" s="24"/>
    </row>
    <row r="11" spans="1:23" s="26" customFormat="1" x14ac:dyDescent="0.25">
      <c r="A11" s="19">
        <v>7</v>
      </c>
      <c r="B11" s="20" t="s">
        <v>29</v>
      </c>
      <c r="C11" s="20" t="s">
        <v>26</v>
      </c>
      <c r="D11" s="21"/>
      <c r="E11" s="21"/>
      <c r="F11" s="21"/>
      <c r="G11" s="21">
        <v>900</v>
      </c>
      <c r="H11" s="21">
        <v>250</v>
      </c>
      <c r="I11" s="21">
        <v>2000</v>
      </c>
      <c r="J11" s="22">
        <f>D11+E11+F11+G11+H11+I11</f>
        <v>3150</v>
      </c>
      <c r="K11" s="23"/>
      <c r="L11" s="23"/>
      <c r="M11" s="23"/>
      <c r="N11" s="24"/>
      <c r="O11" s="24"/>
      <c r="P11" s="25"/>
      <c r="Q11" s="23"/>
      <c r="R11" s="25"/>
      <c r="S11" s="25"/>
      <c r="T11" s="25"/>
      <c r="U11" s="24"/>
      <c r="V11" s="24"/>
      <c r="W11" s="24"/>
    </row>
    <row r="12" spans="1:23" s="26" customFormat="1" x14ac:dyDescent="0.25">
      <c r="A12" s="19">
        <v>8</v>
      </c>
      <c r="B12" s="20" t="s">
        <v>30</v>
      </c>
      <c r="C12" s="20" t="s">
        <v>26</v>
      </c>
      <c r="D12" s="21"/>
      <c r="E12" s="21"/>
      <c r="F12" s="21"/>
      <c r="G12" s="21"/>
      <c r="H12" s="21"/>
      <c r="I12" s="21">
        <v>100</v>
      </c>
      <c r="J12" s="22">
        <f>D12+E12+F12+G12+H12+I12</f>
        <v>100</v>
      </c>
      <c r="K12" s="23"/>
      <c r="L12" s="23"/>
      <c r="M12" s="23"/>
      <c r="N12" s="24"/>
      <c r="O12" s="24"/>
      <c r="P12" s="25"/>
      <c r="Q12" s="23"/>
      <c r="R12" s="25"/>
      <c r="S12" s="25"/>
      <c r="T12" s="25"/>
      <c r="U12" s="24"/>
      <c r="V12" s="24"/>
      <c r="W12" s="24"/>
    </row>
    <row r="13" spans="1:23" s="26" customFormat="1" x14ac:dyDescent="0.25">
      <c r="A13" s="19">
        <v>9</v>
      </c>
      <c r="B13" s="20" t="s">
        <v>31</v>
      </c>
      <c r="C13" s="20" t="s">
        <v>24</v>
      </c>
      <c r="D13" s="21"/>
      <c r="E13" s="21"/>
      <c r="F13" s="21"/>
      <c r="G13" s="21"/>
      <c r="H13" s="21"/>
      <c r="I13" s="21">
        <v>850</v>
      </c>
      <c r="J13" s="22">
        <f>D13+E13+F13+G13+H13+I13</f>
        <v>850</v>
      </c>
      <c r="K13" s="23"/>
      <c r="L13" s="23"/>
      <c r="M13" s="23"/>
      <c r="N13" s="24"/>
      <c r="O13" s="24"/>
      <c r="P13" s="25"/>
      <c r="Q13" s="23"/>
      <c r="R13" s="25"/>
      <c r="S13" s="25"/>
      <c r="T13" s="25"/>
      <c r="U13" s="24"/>
      <c r="V13" s="24"/>
      <c r="W13" s="24"/>
    </row>
    <row r="14" spans="1:23" s="30" customFormat="1" x14ac:dyDescent="0.25">
      <c r="A14" s="27"/>
      <c r="B14" s="15"/>
      <c r="C14" s="15"/>
      <c r="D14" s="22">
        <f t="shared" ref="D14:J14" si="0">SUM(D5:D13)</f>
        <v>2500</v>
      </c>
      <c r="E14" s="22">
        <f t="shared" si="0"/>
        <v>5500</v>
      </c>
      <c r="F14" s="22">
        <f t="shared" si="0"/>
        <v>500</v>
      </c>
      <c r="G14" s="22">
        <f t="shared" si="0"/>
        <v>19600</v>
      </c>
      <c r="H14" s="22">
        <f t="shared" si="0"/>
        <v>550</v>
      </c>
      <c r="I14" s="22">
        <f t="shared" si="0"/>
        <v>3250</v>
      </c>
      <c r="J14" s="22">
        <f t="shared" si="0"/>
        <v>31900</v>
      </c>
      <c r="K14" s="17"/>
      <c r="L14" s="17"/>
      <c r="M14" s="17"/>
      <c r="N14" s="28"/>
      <c r="O14" s="28"/>
      <c r="P14" s="29"/>
      <c r="Q14" s="17"/>
      <c r="R14" s="29"/>
      <c r="S14" s="29"/>
      <c r="T14" s="29"/>
      <c r="U14" s="28"/>
      <c r="V14" s="28"/>
      <c r="W14" s="28"/>
    </row>
    <row r="15" spans="1:23" s="30" customFormat="1" x14ac:dyDescent="0.25">
      <c r="A15" s="31"/>
      <c r="B15" s="32"/>
      <c r="C15" s="32"/>
      <c r="D15" s="33"/>
      <c r="E15" s="33"/>
      <c r="F15" s="33"/>
      <c r="G15" s="33"/>
      <c r="H15" s="33"/>
      <c r="I15" s="33"/>
      <c r="J15" s="33"/>
      <c r="K15" s="17"/>
      <c r="L15" s="17"/>
      <c r="M15" s="17"/>
      <c r="N15" s="28"/>
      <c r="O15" s="28"/>
      <c r="P15" s="29"/>
      <c r="Q15" s="17"/>
      <c r="R15" s="29"/>
      <c r="S15" s="29"/>
      <c r="T15" s="29"/>
      <c r="U15" s="28"/>
      <c r="V15" s="28"/>
      <c r="W15" s="28"/>
    </row>
    <row r="16" spans="1:23" s="34" customFormat="1" ht="14.25" x14ac:dyDescent="0.2">
      <c r="D16" s="35"/>
      <c r="E16" s="35"/>
      <c r="F16" s="35"/>
      <c r="G16" s="35"/>
      <c r="H16" s="35"/>
      <c r="I16" s="35"/>
      <c r="J16" s="35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</row>
  </sheetData>
  <autoFilter ref="A4:J16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A2" sqref="A2"/>
    </sheetView>
  </sheetViews>
  <sheetFormatPr defaultRowHeight="15" x14ac:dyDescent="0.25"/>
  <cols>
    <col min="1" max="1" width="3.28515625" bestFit="1" customWidth="1"/>
    <col min="2" max="2" width="14.7109375" bestFit="1" customWidth="1"/>
    <col min="3" max="3" width="91" bestFit="1" customWidth="1"/>
    <col min="4" max="4" width="18.28515625" bestFit="1" customWidth="1"/>
    <col min="5" max="5" width="26" bestFit="1" customWidth="1"/>
  </cols>
  <sheetData>
    <row r="1" spans="1:5" x14ac:dyDescent="0.25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</row>
    <row r="2" spans="1:5" x14ac:dyDescent="0.25">
      <c r="A2" s="3">
        <v>1</v>
      </c>
      <c r="B2" s="4" t="s">
        <v>6</v>
      </c>
      <c r="C2" s="6" t="s">
        <v>7</v>
      </c>
      <c r="D2" s="7" t="s">
        <v>5</v>
      </c>
      <c r="E2" s="8"/>
    </row>
    <row r="3" spans="1:5" x14ac:dyDescent="0.25">
      <c r="A3" s="3">
        <v>2</v>
      </c>
      <c r="B3" s="4" t="s">
        <v>8</v>
      </c>
      <c r="C3" s="5" t="s">
        <v>9</v>
      </c>
      <c r="D3" s="5" t="s">
        <v>5</v>
      </c>
      <c r="E3" s="8"/>
    </row>
    <row r="4" spans="1:5" x14ac:dyDescent="0.25">
      <c r="A4" s="3">
        <v>3</v>
      </c>
      <c r="B4" s="4" t="s">
        <v>10</v>
      </c>
      <c r="C4" s="5" t="s">
        <v>11</v>
      </c>
      <c r="D4" s="5" t="s">
        <v>5</v>
      </c>
      <c r="E4" s="8"/>
    </row>
    <row r="5" spans="1:5" x14ac:dyDescent="0.25">
      <c r="A5" s="3">
        <v>4</v>
      </c>
      <c r="B5" s="4" t="s">
        <v>12</v>
      </c>
      <c r="C5" s="5" t="s">
        <v>13</v>
      </c>
      <c r="D5" s="5" t="s">
        <v>5</v>
      </c>
      <c r="E5" s="8"/>
    </row>
    <row r="6" spans="1:5" x14ac:dyDescent="0.25">
      <c r="A6" s="3">
        <v>5</v>
      </c>
      <c r="B6" s="4" t="s">
        <v>14</v>
      </c>
      <c r="C6" s="5" t="s">
        <v>15</v>
      </c>
      <c r="D6" s="5" t="s">
        <v>5</v>
      </c>
      <c r="E6" s="8"/>
    </row>
    <row r="7" spans="1:5" x14ac:dyDescent="0.25">
      <c r="A7" s="3">
        <v>6</v>
      </c>
      <c r="B7" s="4" t="s">
        <v>16</v>
      </c>
      <c r="C7" s="5" t="s">
        <v>17</v>
      </c>
      <c r="D7" s="5" t="s">
        <v>5</v>
      </c>
      <c r="E7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Кол-во</vt:lpstr>
      <vt:lpstr>Адреса поставки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2014-12-26T12:01:40Z</dcterms:modified>
</cp:coreProperties>
</file>