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4915" windowHeight="11310"/>
  </bookViews>
  <sheets>
    <sheet name="Изоляторы" sheetId="1" r:id="rId1"/>
    <sheet name="свод" sheetId="3" r:id="rId2"/>
  </sheets>
  <calcPr calcId="145621"/>
  <pivotCaches>
    <pivotCache cacheId="26" r:id="rId3"/>
  </pivotCaches>
</workbook>
</file>

<file path=xl/sharedStrings.xml><?xml version="1.0" encoding="utf-8"?>
<sst xmlns="http://schemas.openxmlformats.org/spreadsheetml/2006/main" count="75" uniqueCount="36">
  <si>
    <t>№ п/п</t>
  </si>
  <si>
    <t>Код материала из справочника заказчика</t>
  </si>
  <si>
    <t>Наименование продукции, Тип, марка</t>
  </si>
  <si>
    <t xml:space="preserve">                                                   АНАЛОГ                                                 (заполняется поставщиком в случае если предлагаемая продукция отличается от заявленной Заказчиком) Наименование, тип, марка, ГОСТ, ТУ и прочие сведения об эквиваленте</t>
  </si>
  <si>
    <t>Наименование производителя</t>
  </si>
  <si>
    <t>Страна происхождения</t>
  </si>
  <si>
    <t>ЕИ</t>
  </si>
  <si>
    <t>Количество</t>
  </si>
  <si>
    <t>Цена единицы без НДС, руб.</t>
  </si>
  <si>
    <t>Стоимость без НДС, руб.</t>
  </si>
  <si>
    <t>Стоимость с НДС, руб.</t>
  </si>
  <si>
    <t>Колпачок К-9</t>
  </si>
  <si>
    <t>ШТ</t>
  </si>
  <si>
    <t>Колпачок К-6</t>
  </si>
  <si>
    <t xml:space="preserve">Колпачок КП-18  </t>
  </si>
  <si>
    <t>Изолятор ТФ-20</t>
  </si>
  <si>
    <t>Изолятор ШФ-10Г</t>
  </si>
  <si>
    <t xml:space="preserve">Изолятор ШФ-20Г   </t>
  </si>
  <si>
    <t xml:space="preserve">Колпачок КП-22  </t>
  </si>
  <si>
    <t>Изолятор ШФ-35 В</t>
  </si>
  <si>
    <t>Изолятор ШФ20Г1</t>
  </si>
  <si>
    <t>Изолятор НП-18А с колпачком</t>
  </si>
  <si>
    <t>Колпачок КП-16</t>
  </si>
  <si>
    <t>ИТОГО без НДС, руб.</t>
  </si>
  <si>
    <t>НДС, руб.</t>
  </si>
  <si>
    <t>ИТОГО с НДС, руб.</t>
  </si>
  <si>
    <t>Сводная информация о предлагаемой продукции</t>
  </si>
  <si>
    <t>НаименЛота</t>
  </si>
  <si>
    <t>(Все)</t>
  </si>
  <si>
    <t>Сумма по полю Кол-во для закупки в ТЗ</t>
  </si>
  <si>
    <t>Материал, №</t>
  </si>
  <si>
    <t>Текст позиции</t>
  </si>
  <si>
    <t>Итог</t>
  </si>
  <si>
    <t xml:space="preserve">Колпачок К-5  </t>
  </si>
  <si>
    <t xml:space="preserve">Колпачок К-7  </t>
  </si>
  <si>
    <t>Общий итог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</si>
</sst>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р.&quot;"/>
  </numFmts>
  <fonts count="5" x14ac:knownFonts="1">
    <font>
      <sz val="11"/>
      <color theme="1"/>
      <name val="Calibri"/>
      <family val="2"/>
      <charset val="204"/>
      <scheme val="minor"/>
    </font>
    <font>
      <b/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3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right" vertical="center"/>
    </xf>
    <xf numFmtId="0" fontId="4" fillId="0" borderId="0" xfId="0" applyFont="1"/>
    <xf numFmtId="0" fontId="0" fillId="0" borderId="10" xfId="0" applyBorder="1"/>
    <xf numFmtId="3" fontId="0" fillId="0" borderId="0" xfId="0" applyNumberFormat="1" applyAlignment="1">
      <alignment wrapText="1"/>
    </xf>
    <xf numFmtId="4" fontId="0" fillId="0" borderId="0" xfId="0" applyNumberFormat="1" applyAlignment="1">
      <alignment wrapText="1"/>
    </xf>
    <xf numFmtId="0" fontId="0" fillId="0" borderId="11" xfId="0" applyBorder="1"/>
    <xf numFmtId="0" fontId="0" fillId="0" borderId="12" xfId="0" applyBorder="1"/>
    <xf numFmtId="4" fontId="0" fillId="0" borderId="13" xfId="0" applyNumberFormat="1" applyBorder="1" applyAlignment="1">
      <alignment wrapText="1"/>
    </xf>
    <xf numFmtId="0" fontId="0" fillId="0" borderId="13" xfId="0" applyBorder="1"/>
    <xf numFmtId="0" fontId="0" fillId="0" borderId="11" xfId="0" applyFill="1" applyBorder="1"/>
    <xf numFmtId="3" fontId="0" fillId="0" borderId="13" xfId="0" applyNumberFormat="1" applyBorder="1" applyAlignment="1">
      <alignment wrapText="1"/>
    </xf>
    <xf numFmtId="0" fontId="0" fillId="0" borderId="14" xfId="0" applyBorder="1"/>
    <xf numFmtId="0" fontId="0" fillId="0" borderId="15" xfId="0" applyBorder="1"/>
    <xf numFmtId="3" fontId="0" fillId="0" borderId="10" xfId="0" applyNumberFormat="1" applyBorder="1" applyAlignment="1">
      <alignment wrapText="1"/>
    </xf>
    <xf numFmtId="0" fontId="0" fillId="0" borderId="11" xfId="0" pivotButton="1" applyBorder="1"/>
    <xf numFmtId="0" fontId="0" fillId="0" borderId="10" xfId="0" pivotButton="1" applyBorder="1"/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</cellXfs>
  <cellStyles count="2">
    <cellStyle name="Обычный" xfId="0" builtinId="0"/>
    <cellStyle name="Обычный 2 2 2 2" xfId="1"/>
  </cellStyles>
  <dxfs count="30">
    <dxf>
      <numFmt numFmtId="4" formatCode="#,##0.00"/>
      <alignment wrapText="1" readingOrder="0"/>
    </dxf>
    <dxf>
      <numFmt numFmtId="4" formatCode="#,##0.00"/>
      <alignment wrapText="1" readingOrder="0"/>
    </dxf>
    <dxf>
      <numFmt numFmtId="4" formatCode="#,##0.00"/>
      <alignment wrapText="1" readingOrder="0"/>
    </dxf>
    <dxf>
      <numFmt numFmtId="4" formatCode="#,##0.00"/>
      <alignment wrapText="1" readingOrder="0"/>
    </dxf>
    <dxf>
      <numFmt numFmtId="3" formatCode="#,##0"/>
    </dxf>
    <dxf>
      <numFmt numFmtId="3" formatCode="#,##0"/>
    </dxf>
    <dxf>
      <numFmt numFmtId="3" formatCode="#,##0"/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numFmt numFmtId="4" formatCode="#,##0.00"/>
      <alignment wrapText="1" readingOrder="0"/>
    </dxf>
    <dxf>
      <numFmt numFmtId="4" formatCode="#,##0.00"/>
      <alignment wrapText="1" readingOrder="0"/>
    </dxf>
    <dxf>
      <numFmt numFmtId="4" formatCode="#,##0.00"/>
      <alignment wrapText="1" readingOrder="0"/>
    </dxf>
    <dxf>
      <numFmt numFmtId="4" formatCode="#,##0.00"/>
      <alignment wrapText="1" readingOrder="0"/>
    </dxf>
    <dxf>
      <numFmt numFmtId="3" formatCode="#,##0"/>
    </dxf>
    <dxf>
      <numFmt numFmtId="3" formatCode="#,##0"/>
    </dxf>
    <dxf>
      <numFmt numFmtId="3" formatCode="#,##0"/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tolyarov.NV\Documents\&#1051;&#1080;&#1085;&#1077;&#1081;&#1085;&#1099;&#1077;%20&#1080;&#1079;&#1086;&#1083;&#1103;&#1090;&#1086;&#1088;&#1099;%20(%20&#1092;&#1072;&#1088;&#1092;&#1086;&#1088;).xls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Столяров Николай Владимирович" refreshedDate="41445.705448032408" createdVersion="1" refreshedVersion="4" recordCount="44">
  <cacheSource type="worksheet">
    <worksheetSource ref="A11:N55" sheet="общий" r:id="rId2"/>
  </cacheSource>
  <cacheFields count="14">
    <cacheField name="№" numFmtId="0">
      <sharedItems containsString="0" containsBlank="1" containsNumber="1" containsInteger="1" minValue="1" maxValue="48"/>
    </cacheField>
    <cacheField name="Наименование филиала" numFmtId="0">
      <sharedItems count="8">
        <s v="Ярэнерго"/>
        <s v="Смоленскэнерго"/>
        <s v="Липецкэнерго"/>
        <s v="Курскэнерго"/>
        <s v="Костромаэнерго"/>
        <s v="воронежэнерго"/>
        <s v="Белгородэнерго"/>
        <s v="Тамбовэнерго"/>
      </sharedItems>
    </cacheField>
    <cacheField name="Материал, №" numFmtId="0">
      <sharedItems containsSemiMixedTypes="0" containsString="0" containsNumber="1" containsInteger="1" minValue="2020963" maxValue="2262534" count="18">
        <n v="2114733"/>
        <n v="2031676"/>
        <n v="2028517"/>
        <n v="2230551"/>
        <n v="2114732"/>
        <n v="2105943"/>
        <n v="2262534"/>
        <n v="2078179"/>
        <n v="2115929"/>
        <n v="2029973"/>
        <n v="2020963"/>
        <n v="2225712"/>
        <n v="2225251"/>
        <n v="2114737" u="1"/>
        <n v="2111511" u="1"/>
        <n v="2229383" u="1"/>
        <n v="2028571" u="1"/>
        <n v="2073520" u="1"/>
      </sharedItems>
    </cacheField>
    <cacheField name="Текст позиции" numFmtId="0">
      <sharedItems count="24">
        <s v="Изолятор ШФ-20Г   "/>
        <s v="Колпачок К-7  "/>
        <s v="Колпачок К-5  "/>
        <s v="Изолятор НП-18А с колпачком"/>
        <s v="Изолятор ШФ-10Г"/>
        <s v="Изолятор ТФ-20"/>
        <s v="Колпачок КП-16"/>
        <s v="Колпачок КП-18  "/>
        <s v="Колпачок КП-22  "/>
        <s v="Колпачок К-6"/>
        <s v="Колпачок К-9"/>
        <s v="Изолятор ШФ20Г1"/>
        <s v="Изолятор ШФ-35 В"/>
        <s v="Колпачок К7" u="1"/>
        <s v="ИзоляторПС-70Е" u="1"/>
        <s v="Колпачок КП-22" u="1"/>
        <s v="ИзоляторШФ-20Г" u="1"/>
        <s v="Изолятор ШФ-20Г" u="1"/>
        <s v="Колпачок К-5 ГОСТ 18380-80" u="1"/>
        <s v="Колпачок К-6 ГОСТ 18380-80" u="1"/>
        <s v="Колпачок К-5" u="1"/>
        <s v="КолпачокКП-22" u="1"/>
        <s v="Колпачок КП-18" u="1"/>
        <s v="Изолятор ШФ-20Г с колпачком" u="1"/>
      </sharedItems>
    </cacheField>
    <cacheField name="ЕИ" numFmtId="0">
      <sharedItems count="2">
        <s v="ШТ"/>
        <s v="шт." u="1"/>
      </sharedItems>
    </cacheField>
    <cacheField name="Кол-во, план. потребность" numFmtId="0">
      <sharedItems containsSemiMixedTypes="0" containsString="0" containsNumber="1" containsInteger="1" minValue="5" maxValue="13773"/>
    </cacheField>
    <cacheField name="Складской запас центрального склада" numFmtId="0">
      <sharedItems containsString="0" containsBlank="1" containsNumber="1" containsInteger="1" minValue="0" maxValue="5250"/>
    </cacheField>
    <cacheField name="Складской запас складов РЭС" numFmtId="0">
      <sharedItems containsString="0" containsBlank="1" containsNumber="1" containsInteger="1" minValue="0" maxValue="4683"/>
    </cacheField>
    <cacheField name="Складской запас других филиалов" numFmtId="0">
      <sharedItems containsString="0" containsBlank="1" containsNumber="1" containsInteger="1" minValue="0" maxValue="37291"/>
    </cacheField>
    <cacheField name="Кол-во для закупки в ТЗ" numFmtId="0">
      <sharedItems containsSemiMixedTypes="0" containsString="0" containsNumber="1" containsInteger="1" minValue="5" maxValue="17312"/>
    </cacheField>
    <cacheField name="Плановая цена" numFmtId="0">
      <sharedItems containsSemiMixedTypes="0" containsString="0" containsNumber="1" minValue="2" maxValue="229"/>
    </cacheField>
    <cacheField name="Стоимость с ндс" numFmtId="0">
      <sharedItems containsSemiMixedTypes="0" containsString="0" containsNumber="1" minValue="200" maxValue="1929175.7199999997"/>
    </cacheField>
    <cacheField name="Лот" numFmtId="0">
      <sharedItems/>
    </cacheField>
    <cacheField name="НаименЛота" numFmtId="0">
      <sharedItems containsBlank="1" count="6">
        <s v="Линейные изоляторы ( фарфор)"/>
        <s v="Линейные изоляторы (стекло)"/>
        <s v="Проходные изоляторы"/>
        <m/>
        <s v="Линейныеизоляторы(стекло)"/>
        <s v="Линейная арм. и гасители вибр.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4">
  <r>
    <n v="1"/>
    <x v="0"/>
    <x v="0"/>
    <x v="0"/>
    <x v="0"/>
    <n v="2602"/>
    <n v="257"/>
    <n v="366"/>
    <m/>
    <n v="2602"/>
    <n v="202.23"/>
    <n v="620918.90279999992"/>
    <s v="201A"/>
    <x v="0"/>
  </r>
  <r>
    <n v="2"/>
    <x v="0"/>
    <x v="1"/>
    <x v="1"/>
    <x v="0"/>
    <n v="2602"/>
    <n v="0"/>
    <n v="0"/>
    <m/>
    <n v="2602"/>
    <n v="5.14"/>
    <n v="15781.650399999999"/>
    <s v="201A"/>
    <x v="0"/>
  </r>
  <r>
    <n v="3"/>
    <x v="0"/>
    <x v="2"/>
    <x v="2"/>
    <x v="0"/>
    <n v="712"/>
    <n v="0"/>
    <n v="101"/>
    <m/>
    <n v="712"/>
    <n v="3.1"/>
    <n v="2604.4960000000001"/>
    <s v="201A"/>
    <x v="0"/>
  </r>
  <r>
    <n v="4"/>
    <x v="1"/>
    <x v="3"/>
    <x v="3"/>
    <x v="0"/>
    <n v="388"/>
    <n v="0"/>
    <n v="0"/>
    <m/>
    <n v="388"/>
    <n v="15"/>
    <n v="6867.5999999999995"/>
    <s v="201A"/>
    <x v="1"/>
  </r>
  <r>
    <n v="5"/>
    <x v="1"/>
    <x v="4"/>
    <x v="4"/>
    <x v="0"/>
    <n v="844"/>
    <n v="0"/>
    <n v="0"/>
    <m/>
    <n v="844"/>
    <n v="73.75"/>
    <n v="73449.099999999991"/>
    <s v="201A"/>
    <x v="1"/>
  </r>
  <r>
    <n v="6"/>
    <x v="1"/>
    <x v="0"/>
    <x v="0"/>
    <x v="0"/>
    <n v="2194"/>
    <n v="0"/>
    <n v="18"/>
    <m/>
    <n v="2176"/>
    <n v="145"/>
    <n v="372313.59999999998"/>
    <s v="201A"/>
    <x v="1"/>
  </r>
  <r>
    <n v="7"/>
    <x v="1"/>
    <x v="5"/>
    <x v="5"/>
    <x v="0"/>
    <n v="10795"/>
    <n v="191"/>
    <n v="543"/>
    <m/>
    <n v="10061"/>
    <n v="18.7"/>
    <n v="222006.02599999995"/>
    <s v="201A"/>
    <x v="1"/>
  </r>
  <r>
    <n v="8"/>
    <x v="1"/>
    <x v="6"/>
    <x v="6"/>
    <x v="0"/>
    <n v="37"/>
    <n v="0"/>
    <n v="0"/>
    <m/>
    <n v="37"/>
    <n v="5.98"/>
    <n v="261.08679999999998"/>
    <s v="201A"/>
    <x v="1"/>
  </r>
  <r>
    <n v="9"/>
    <x v="2"/>
    <x v="7"/>
    <x v="7"/>
    <x v="0"/>
    <n v="6851"/>
    <n v="555"/>
    <n v="0"/>
    <n v="0"/>
    <n v="6283"/>
    <n v="4"/>
    <n v="29655.759999999998"/>
    <s v="201A"/>
    <x v="1"/>
  </r>
  <r>
    <n v="10"/>
    <x v="2"/>
    <x v="0"/>
    <x v="0"/>
    <x v="0"/>
    <n v="4376"/>
    <n v="2238"/>
    <n v="0"/>
    <n v="0"/>
    <n v="2238"/>
    <n v="138.03"/>
    <n v="364515.14519999997"/>
    <s v="201A"/>
    <x v="1"/>
  </r>
  <r>
    <n v="11"/>
    <x v="2"/>
    <x v="8"/>
    <x v="8"/>
    <x v="0"/>
    <n v="7732"/>
    <n v="2220"/>
    <n v="0"/>
    <n v="0"/>
    <n v="5594"/>
    <n v="5.9526399999999997"/>
    <n v="39292.900428799992"/>
    <s v="201A"/>
    <x v="1"/>
  </r>
  <r>
    <n v="12"/>
    <x v="2"/>
    <x v="0"/>
    <x v="0"/>
    <x v="0"/>
    <n v="5250"/>
    <n v="5250"/>
    <n v="0"/>
    <n v="0"/>
    <n v="5250"/>
    <n v="138.03"/>
    <n v="855095.85"/>
    <s v="201A"/>
    <x v="1"/>
  </r>
  <r>
    <n v="13"/>
    <x v="2"/>
    <x v="5"/>
    <x v="5"/>
    <x v="0"/>
    <n v="11704"/>
    <n v="5250"/>
    <n v="0"/>
    <n v="0"/>
    <n v="11136"/>
    <n v="11.59564"/>
    <n v="152372.27550719999"/>
    <s v="201A"/>
    <x v="1"/>
  </r>
  <r>
    <n v="14"/>
    <x v="2"/>
    <x v="7"/>
    <x v="7"/>
    <x v="0"/>
    <n v="5250"/>
    <n v="5250"/>
    <n v="0"/>
    <n v="0"/>
    <n v="5250"/>
    <n v="4"/>
    <n v="24780"/>
    <s v="201A"/>
    <x v="1"/>
  </r>
  <r>
    <n v="15"/>
    <x v="2"/>
    <x v="8"/>
    <x v="8"/>
    <x v="0"/>
    <n v="5250"/>
    <n v="5250"/>
    <n v="0"/>
    <n v="0"/>
    <n v="5250"/>
    <n v="5.9526399999999997"/>
    <n v="36876.604799999994"/>
    <s v="201A"/>
    <x v="1"/>
  </r>
  <r>
    <n v="16"/>
    <x v="2"/>
    <x v="7"/>
    <x v="7"/>
    <x v="0"/>
    <n v="6296"/>
    <n v="555"/>
    <n v="0"/>
    <n v="0"/>
    <n v="568"/>
    <n v="4.8167999999999997"/>
    <n v="35785.355903999996"/>
    <s v="201A"/>
    <x v="1"/>
  </r>
  <r>
    <n v="17"/>
    <x v="2"/>
    <x v="0"/>
    <x v="0"/>
    <x v="0"/>
    <n v="2138"/>
    <n v="2238"/>
    <n v="0"/>
    <n v="0"/>
    <n v="2138"/>
    <n v="138.03"/>
    <n v="348227.60519999999"/>
    <s v="201A"/>
    <x v="1"/>
  </r>
  <r>
    <n v="18"/>
    <x v="2"/>
    <x v="8"/>
    <x v="8"/>
    <x v="0"/>
    <n v="5512"/>
    <n v="2220"/>
    <n v="0"/>
    <n v="0"/>
    <n v="2138"/>
    <n v="5.9526399999999997"/>
    <n v="38716.922982399999"/>
    <s v="201A"/>
    <x v="1"/>
  </r>
  <r>
    <n v="19"/>
    <x v="2"/>
    <x v="5"/>
    <x v="5"/>
    <x v="0"/>
    <n v="6454"/>
    <n v="5250"/>
    <n v="0"/>
    <n v="0"/>
    <n v="568"/>
    <n v="11.59564"/>
    <n v="88309.147460799984"/>
    <s v="201A"/>
    <x v="1"/>
  </r>
  <r>
    <n v="20"/>
    <x v="3"/>
    <x v="5"/>
    <x v="5"/>
    <x v="0"/>
    <n v="2941"/>
    <n v="0"/>
    <n v="3282"/>
    <n v="24986"/>
    <n v="2941"/>
    <n v="12.26"/>
    <n v="42546.858799999995"/>
    <s v="201А"/>
    <x v="1"/>
  </r>
  <r>
    <n v="21"/>
    <x v="3"/>
    <x v="4"/>
    <x v="4"/>
    <x v="0"/>
    <n v="1950"/>
    <n v="60"/>
    <n v="790"/>
    <n v="2729"/>
    <n v="1950"/>
    <n v="76.929999999999993"/>
    <n v="177015.93"/>
    <s v="201А"/>
    <x v="1"/>
  </r>
  <r>
    <n v="22"/>
    <x v="3"/>
    <x v="0"/>
    <x v="0"/>
    <x v="0"/>
    <n v="162"/>
    <n v="0"/>
    <n v="0"/>
    <n v="1911"/>
    <n v="162"/>
    <n v="170.95000000000002"/>
    <n v="32678.802"/>
    <s v="201А"/>
    <x v="1"/>
  </r>
  <r>
    <n v="23"/>
    <x v="3"/>
    <x v="5"/>
    <x v="5"/>
    <x v="0"/>
    <n v="2175"/>
    <n v="0"/>
    <n v="3282"/>
    <n v="24986"/>
    <n v="2175"/>
    <n v="12.26"/>
    <n v="31465.289999999997"/>
    <s v="201А"/>
    <x v="1"/>
  </r>
  <r>
    <n v="24"/>
    <x v="3"/>
    <x v="4"/>
    <x v="4"/>
    <x v="0"/>
    <n v="1018"/>
    <n v="60"/>
    <n v="790"/>
    <n v="2729"/>
    <n v="1018"/>
    <n v="76.929999999999993"/>
    <n v="92411.393199999991"/>
    <s v="201А"/>
    <x v="1"/>
  </r>
  <r>
    <n v="25"/>
    <x v="3"/>
    <x v="5"/>
    <x v="5"/>
    <x v="0"/>
    <n v="600"/>
    <n v="0"/>
    <n v="3282"/>
    <n v="24986"/>
    <n v="600"/>
    <n v="12.26"/>
    <n v="8680.08"/>
    <s v="201А"/>
    <x v="1"/>
  </r>
  <r>
    <n v="26"/>
    <x v="3"/>
    <x v="4"/>
    <x v="4"/>
    <x v="0"/>
    <n v="641"/>
    <n v="60"/>
    <n v="790"/>
    <n v="2729"/>
    <n v="641"/>
    <n v="76.929999999999993"/>
    <n v="58188.313399999992"/>
    <s v="201А"/>
    <x v="1"/>
  </r>
  <r>
    <n v="27"/>
    <x v="3"/>
    <x v="2"/>
    <x v="2"/>
    <x v="0"/>
    <n v="6282"/>
    <n v="0"/>
    <n v="0"/>
    <n v="0"/>
    <n v="6282"/>
    <n v="4.01"/>
    <n v="29725.167599999997"/>
    <s v="201А"/>
    <x v="1"/>
  </r>
  <r>
    <n v="28"/>
    <x v="3"/>
    <x v="9"/>
    <x v="9"/>
    <x v="0"/>
    <n v="4018"/>
    <m/>
    <m/>
    <m/>
    <n v="4018"/>
    <n v="6.6"/>
    <n v="31292.183999999997"/>
    <s v="201А"/>
    <x v="1"/>
  </r>
  <r>
    <n v="29"/>
    <x v="3"/>
    <x v="10"/>
    <x v="10"/>
    <x v="0"/>
    <n v="162"/>
    <n v="0"/>
    <n v="400"/>
    <n v="0"/>
    <n v="162"/>
    <n v="6.63"/>
    <n v="1267.3907999999999"/>
    <s v="201А"/>
    <x v="1"/>
  </r>
  <r>
    <n v="30"/>
    <x v="4"/>
    <x v="7"/>
    <x v="7"/>
    <x v="0"/>
    <n v="7739"/>
    <n v="951"/>
    <n v="4683"/>
    <n v="29962"/>
    <n v="2105"/>
    <n v="3.08"/>
    <n v="7650.4120000000003"/>
    <s v="201A"/>
    <x v="1"/>
  </r>
  <r>
    <n v="31"/>
    <x v="4"/>
    <x v="5"/>
    <x v="5"/>
    <x v="0"/>
    <n v="7035"/>
    <n v="761"/>
    <n v="4235"/>
    <n v="37291"/>
    <n v="2039"/>
    <n v="13.57"/>
    <n v="32641.57"/>
    <s v="201A"/>
    <x v="1"/>
  </r>
  <r>
    <n v="32"/>
    <x v="4"/>
    <x v="0"/>
    <x v="0"/>
    <x v="0"/>
    <n v="3221"/>
    <n v="359"/>
    <n v="1613"/>
    <n v="20498"/>
    <n v="1249"/>
    <n v="200"/>
    <n v="294764"/>
    <s v="201A"/>
    <x v="1"/>
  </r>
  <r>
    <n v="33"/>
    <x v="4"/>
    <x v="8"/>
    <x v="8"/>
    <x v="0"/>
    <n v="2769"/>
    <n v="238"/>
    <n v="1160"/>
    <n v="34518"/>
    <n v="1371"/>
    <n v="6.75"/>
    <n v="10920.014999999999"/>
    <s v="201A"/>
    <x v="1"/>
  </r>
  <r>
    <n v="34"/>
    <x v="5"/>
    <x v="4"/>
    <x v="4"/>
    <x v="0"/>
    <n v="149"/>
    <m/>
    <n v="65"/>
    <m/>
    <n v="84"/>
    <n v="86.88"/>
    <n v="8611.5455999999995"/>
    <s v="201A"/>
    <x v="2"/>
  </r>
  <r>
    <m/>
    <x v="5"/>
    <x v="5"/>
    <x v="5"/>
    <x v="0"/>
    <n v="405"/>
    <n v="203"/>
    <m/>
    <m/>
    <n v="202"/>
    <n v="20"/>
    <n v="4040"/>
    <s v="201A"/>
    <x v="1"/>
  </r>
  <r>
    <n v="35"/>
    <x v="5"/>
    <x v="11"/>
    <x v="11"/>
    <x v="0"/>
    <n v="820"/>
    <n v="260"/>
    <n v="356"/>
    <m/>
    <n v="204"/>
    <n v="197.12"/>
    <n v="47450.7264"/>
    <s v="201A"/>
    <x v="2"/>
  </r>
  <r>
    <n v="36"/>
    <x v="5"/>
    <x v="0"/>
    <x v="0"/>
    <x v="0"/>
    <n v="1492"/>
    <n v="260"/>
    <n v="356"/>
    <m/>
    <n v="876"/>
    <n v="197.12"/>
    <n v="203759.00159999999"/>
    <s v="201A"/>
    <x v="3"/>
  </r>
  <r>
    <n v="37"/>
    <x v="6"/>
    <x v="0"/>
    <x v="0"/>
    <x v="0"/>
    <n v="8059"/>
    <n v="0"/>
    <n v="0"/>
    <n v="0"/>
    <n v="8630"/>
    <n v="202.86"/>
    <n v="1929175.7199999997"/>
    <s v="201A"/>
    <x v="4"/>
  </r>
  <r>
    <n v="38"/>
    <x v="6"/>
    <x v="5"/>
    <x v="5"/>
    <x v="0"/>
    <n v="1000"/>
    <n v="0"/>
    <n v="0"/>
    <n v="0"/>
    <n v="1000"/>
    <n v="13.3"/>
    <n v="13300"/>
    <s v="201A"/>
    <x v="4"/>
  </r>
  <r>
    <n v="41"/>
    <x v="7"/>
    <x v="2"/>
    <x v="2"/>
    <x v="0"/>
    <n v="100"/>
    <n v="0"/>
    <n v="0"/>
    <n v="0"/>
    <n v="17312"/>
    <n v="2"/>
    <n v="200"/>
    <s v="201A"/>
    <x v="5"/>
  </r>
  <r>
    <n v="43"/>
    <x v="7"/>
    <x v="5"/>
    <x v="5"/>
    <x v="0"/>
    <n v="13773"/>
    <n v="3308"/>
    <n v="1530"/>
    <n v="31282"/>
    <n v="13773"/>
    <n v="24"/>
    <n v="330552"/>
    <s v="201A"/>
    <x v="1"/>
  </r>
  <r>
    <n v="44"/>
    <x v="7"/>
    <x v="9"/>
    <x v="9"/>
    <x v="0"/>
    <n v="3226"/>
    <n v="0"/>
    <n v="13"/>
    <n v="1"/>
    <n v="10717"/>
    <n v="5"/>
    <n v="16130"/>
    <s v="201A"/>
    <x v="5"/>
  </r>
  <r>
    <n v="46"/>
    <x v="7"/>
    <x v="0"/>
    <x v="0"/>
    <x v="0"/>
    <n v="6694"/>
    <n v="0"/>
    <n v="1624"/>
    <n v="15193"/>
    <n v="7057"/>
    <n v="142"/>
    <n v="996130"/>
    <s v="201A"/>
    <x v="1"/>
  </r>
  <r>
    <n v="48"/>
    <x v="7"/>
    <x v="12"/>
    <x v="12"/>
    <x v="0"/>
    <n v="5"/>
    <n v="0"/>
    <n v="0"/>
    <n v="0"/>
    <n v="5"/>
    <n v="229"/>
    <n v="1145"/>
    <s v="201A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Таблица3" cacheId="26" applyNumberFormats="0" applyBorderFormats="0" applyFontFormats="0" applyPatternFormats="0" applyAlignmentFormats="0" applyWidthHeightFormats="1" dataCaption="Данные" updatedVersion="4" showMemberPropertyTips="0" useAutoFormatting="1" itemPrintTitles="1" createdVersion="1" indent="0" compact="0" compactData="0" gridDropZones="1">
  <location ref="A3:D18" firstHeaderRow="2" firstDataRow="2" firstDataCol="3" rowPageCount="1" colPageCount="1"/>
  <pivotFields count="14">
    <pivotField compact="0" outline="0" subtotalTop="0" showAll="0" includeNewItemsInFilter="1"/>
    <pivotField compact="0" outline="0" subtotalTop="0" showAll="0" includeNewItemsInFilter="1" defaultSubtotal="0">
      <items count="8">
        <item x="6"/>
        <item x="5"/>
        <item x="4"/>
        <item x="3"/>
        <item x="2"/>
        <item x="1"/>
        <item x="7"/>
        <item x="0"/>
      </items>
    </pivotField>
    <pivotField axis="axisRow" compact="0" outline="0" subtotalTop="0" showAll="0" includeNewItemsInFilter="1" defaultSubtotal="0">
      <items count="18">
        <item x="10"/>
        <item m="1" x="16"/>
        <item x="9"/>
        <item x="1"/>
        <item m="1" x="17"/>
        <item x="7"/>
        <item x="5"/>
        <item m="1" x="14"/>
        <item x="4"/>
        <item x="0"/>
        <item m="1" x="13"/>
        <item x="8"/>
        <item x="12"/>
        <item x="11"/>
        <item m="1" x="15"/>
        <item x="3"/>
        <item x="6"/>
        <item x="2"/>
      </items>
    </pivotField>
    <pivotField axis="axisRow" compact="0" outline="0" subtotalTop="0" showAll="0" includeNewItemsInFilter="1" defaultSubtotal="0">
      <items count="24">
        <item x="3"/>
        <item x="5"/>
        <item x="4"/>
        <item m="1" x="17"/>
        <item x="0"/>
        <item m="1" x="23"/>
        <item x="11"/>
        <item x="12"/>
        <item m="1" x="14"/>
        <item m="1" x="16"/>
        <item m="1" x="20"/>
        <item m="1" x="18"/>
        <item x="9"/>
        <item m="1" x="19"/>
        <item m="1" x="13"/>
        <item x="10"/>
        <item x="6"/>
        <item m="1" x="22"/>
        <item x="7"/>
        <item m="1" x="15"/>
        <item x="8"/>
        <item m="1" x="21"/>
        <item x="1"/>
        <item x="2"/>
      </items>
    </pivotField>
    <pivotField axis="axisRow" compact="0" outline="0" subtotalTop="0" showAll="0" includeNewItemsInFilter="1" defaultSubtotal="0">
      <items count="2">
        <item x="0"/>
        <item m="1" x="1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  <pivotField compact="0" numFmtId="4" outline="0" subtotalTop="0" showAll="0" includeNewItemsInFilter="1"/>
    <pivotField compact="0" numFmtId="164" outline="0" subtotalTop="0" showAll="0" includeNewItemsInFilter="1"/>
    <pivotField compact="0" outline="0" subtotalTop="0" showAll="0" includeNewItemsInFilter="1"/>
    <pivotField axis="axisPage" compact="0" outline="0" subtotalTop="0" showAll="0" includeNewItemsInFilter="1">
      <items count="7">
        <item x="5"/>
        <item x="0"/>
        <item x="1"/>
        <item x="4"/>
        <item x="2"/>
        <item x="3"/>
        <item t="default"/>
      </items>
    </pivotField>
  </pivotFields>
  <rowFields count="3">
    <field x="2"/>
    <field x="3"/>
    <field x="4"/>
  </rowFields>
  <rowItems count="14">
    <i>
      <x/>
      <x v="15"/>
      <x/>
    </i>
    <i>
      <x v="2"/>
      <x v="12"/>
      <x/>
    </i>
    <i>
      <x v="3"/>
      <x v="22"/>
      <x/>
    </i>
    <i>
      <x v="5"/>
      <x v="18"/>
      <x/>
    </i>
    <i>
      <x v="6"/>
      <x v="1"/>
      <x/>
    </i>
    <i>
      <x v="8"/>
      <x v="2"/>
      <x/>
    </i>
    <i>
      <x v="9"/>
      <x v="4"/>
      <x/>
    </i>
    <i>
      <x v="11"/>
      <x v="20"/>
      <x/>
    </i>
    <i>
      <x v="12"/>
      <x v="7"/>
      <x/>
    </i>
    <i>
      <x v="13"/>
      <x v="6"/>
      <x/>
    </i>
    <i>
      <x v="15"/>
      <x/>
      <x/>
    </i>
    <i>
      <x v="16"/>
      <x v="16"/>
      <x/>
    </i>
    <i>
      <x v="17"/>
      <x v="23"/>
      <x/>
    </i>
    <i t="grand">
      <x/>
    </i>
  </rowItems>
  <colItems count="1">
    <i/>
  </colItems>
  <pageFields count="1">
    <pageField fld="13" hier="0"/>
  </pageFields>
  <dataFields count="1">
    <dataField name="Сумма по полю Кол-во для закупки в ТЗ" fld="9" baseField="0" baseItem="0" numFmtId="3"/>
  </dataFields>
  <formats count="15">
    <format dxfId="15">
      <pivotArea outline="0" fieldPosition="0"/>
    </format>
    <format dxfId="16">
      <pivotArea field="-2" type="button" dataOnly="0" labelOnly="1" outline="0" axis="axisValues" fieldPosition="0"/>
    </format>
    <format dxfId="17">
      <pivotArea type="topRight" dataOnly="0" labelOnly="1" outline="0" fieldPosition="0"/>
    </format>
    <format dxfId="1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9">
      <pivotArea outline="0" fieldPosition="0">
        <references count="1">
          <reference field="4294967294" count="1" selected="0">
            <x v="0"/>
          </reference>
        </references>
      </pivotArea>
    </format>
    <format dxfId="20">
      <pivotArea field="-2" type="button" dataOnly="0" labelOnly="1" outline="0" axis="axisValues" fieldPosition="0"/>
    </format>
    <format dxfId="2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2">
      <pivotArea dataOnly="0" labelOnly="1" outline="0" fieldPosition="0">
        <references count="1">
          <reference field="2" count="7">
            <x v="1"/>
            <x v="2"/>
            <x v="3"/>
            <x v="4"/>
            <x v="5"/>
            <x v="6"/>
            <x v="7"/>
          </reference>
        </references>
      </pivotArea>
    </format>
    <format dxfId="23">
      <pivotArea dataOnly="0" labelOnly="1" outline="0" fieldPosition="0">
        <references count="2">
          <reference field="2" count="1" selected="0">
            <x v="1"/>
          </reference>
          <reference field="3" count="1">
            <x v="10"/>
          </reference>
        </references>
      </pivotArea>
    </format>
    <format dxfId="24">
      <pivotArea dataOnly="0" labelOnly="1" outline="0" fieldPosition="0">
        <references count="2">
          <reference field="2" count="1" selected="0">
            <x v="2"/>
          </reference>
          <reference field="3" count="1">
            <x v="12"/>
          </reference>
        </references>
      </pivotArea>
    </format>
    <format dxfId="25">
      <pivotArea dataOnly="0" labelOnly="1" outline="0" fieldPosition="0">
        <references count="2">
          <reference field="2" count="1" selected="0">
            <x v="3"/>
          </reference>
          <reference field="3" count="1">
            <x v="14"/>
          </reference>
        </references>
      </pivotArea>
    </format>
    <format dxfId="26">
      <pivotArea dataOnly="0" labelOnly="1" outline="0" fieldPosition="0">
        <references count="2">
          <reference field="2" count="1" selected="0">
            <x v="4"/>
          </reference>
          <reference field="3" count="1">
            <x v="11"/>
          </reference>
        </references>
      </pivotArea>
    </format>
    <format dxfId="27">
      <pivotArea dataOnly="0" labelOnly="1" outline="0" fieldPosition="0">
        <references count="2">
          <reference field="2" count="1" selected="0">
            <x v="5"/>
          </reference>
          <reference field="3" count="1">
            <x v="18"/>
          </reference>
        </references>
      </pivotArea>
    </format>
    <format dxfId="28">
      <pivotArea dataOnly="0" labelOnly="1" outline="0" fieldPosition="0">
        <references count="2">
          <reference field="2" count="1" selected="0">
            <x v="6"/>
          </reference>
          <reference field="3" count="1">
            <x v="1"/>
          </reference>
        </references>
      </pivotArea>
    </format>
    <format dxfId="29">
      <pivotArea dataOnly="0" labelOnly="1" outline="0" fieldPosition="0">
        <references count="2">
          <reference field="2" count="1" selected="0">
            <x v="7"/>
          </reference>
          <reference field="3" count="1">
            <x v="13"/>
          </reference>
        </references>
      </pivotArea>
    </format>
  </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tabSelected="1" workbookViewId="0">
      <selection activeCell="D7" sqref="D7"/>
    </sheetView>
  </sheetViews>
  <sheetFormatPr defaultRowHeight="15" x14ac:dyDescent="0.25"/>
  <cols>
    <col min="2" max="2" width="17.42578125" customWidth="1"/>
    <col min="3" max="3" width="24" style="28" customWidth="1"/>
    <col min="4" max="4" width="22.28515625" customWidth="1"/>
  </cols>
  <sheetData>
    <row r="1" spans="1:11" ht="16.5" thickBot="1" x14ac:dyDescent="0.3">
      <c r="B1" s="13" t="s">
        <v>26</v>
      </c>
    </row>
    <row r="2" spans="1:11" ht="105.75" thickBot="1" x14ac:dyDescent="0.3">
      <c r="A2" s="1" t="s">
        <v>0</v>
      </c>
      <c r="B2" s="2" t="s">
        <v>1</v>
      </c>
      <c r="C2" s="29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</row>
    <row r="3" spans="1:11" ht="15.75" thickBot="1" x14ac:dyDescent="0.3">
      <c r="A3" s="3">
        <v>1</v>
      </c>
      <c r="B3" s="2">
        <v>2020963</v>
      </c>
      <c r="C3" s="30" t="s">
        <v>11</v>
      </c>
      <c r="D3" s="5"/>
      <c r="E3" s="5"/>
      <c r="F3" s="5"/>
      <c r="G3" s="6" t="s">
        <v>12</v>
      </c>
      <c r="H3" s="2">
        <v>162</v>
      </c>
      <c r="I3" s="5"/>
      <c r="J3" s="5"/>
      <c r="K3" s="5"/>
    </row>
    <row r="4" spans="1:11" ht="15.75" thickBot="1" x14ac:dyDescent="0.3">
      <c r="A4" s="1">
        <v>2</v>
      </c>
      <c r="B4" s="2">
        <v>2029973</v>
      </c>
      <c r="C4" s="30" t="s">
        <v>13</v>
      </c>
      <c r="D4" s="5"/>
      <c r="E4" s="5"/>
      <c r="F4" s="5"/>
      <c r="G4" s="6" t="s">
        <v>12</v>
      </c>
      <c r="H4" s="2">
        <v>14735</v>
      </c>
      <c r="I4" s="5"/>
      <c r="J4" s="5"/>
      <c r="K4" s="5"/>
    </row>
    <row r="5" spans="1:11" ht="15.75" thickBot="1" x14ac:dyDescent="0.3">
      <c r="A5" s="3">
        <v>3</v>
      </c>
      <c r="B5" s="2">
        <v>2031676</v>
      </c>
      <c r="C5" s="30" t="s">
        <v>34</v>
      </c>
      <c r="D5" s="5"/>
      <c r="E5" s="5"/>
      <c r="F5" s="5"/>
      <c r="G5" s="6" t="s">
        <v>12</v>
      </c>
      <c r="H5" s="2">
        <v>2602</v>
      </c>
      <c r="I5" s="5"/>
      <c r="J5" s="5"/>
      <c r="K5" s="5"/>
    </row>
    <row r="6" spans="1:11" ht="15.75" thickBot="1" x14ac:dyDescent="0.3">
      <c r="A6" s="1">
        <v>4</v>
      </c>
      <c r="B6" s="2">
        <v>2078179</v>
      </c>
      <c r="C6" s="30" t="s">
        <v>14</v>
      </c>
      <c r="D6" s="5"/>
      <c r="E6" s="5"/>
      <c r="F6" s="5"/>
      <c r="G6" s="6" t="s">
        <v>12</v>
      </c>
      <c r="H6" s="2">
        <v>14206</v>
      </c>
      <c r="I6" s="5"/>
      <c r="J6" s="5"/>
      <c r="K6" s="5"/>
    </row>
    <row r="7" spans="1:11" ht="15.75" thickBot="1" x14ac:dyDescent="0.3">
      <c r="A7" s="3">
        <v>5</v>
      </c>
      <c r="B7" s="2">
        <v>2105943</v>
      </c>
      <c r="C7" s="30" t="s">
        <v>15</v>
      </c>
      <c r="D7" s="5"/>
      <c r="E7" s="5"/>
      <c r="F7" s="5"/>
      <c r="G7" s="6" t="s">
        <v>12</v>
      </c>
      <c r="H7" s="2">
        <v>44495</v>
      </c>
      <c r="I7" s="5"/>
      <c r="J7" s="5"/>
      <c r="K7" s="5"/>
    </row>
    <row r="8" spans="1:11" ht="15.75" thickBot="1" x14ac:dyDescent="0.3">
      <c r="A8" s="1">
        <v>6</v>
      </c>
      <c r="B8" s="2">
        <v>2114732</v>
      </c>
      <c r="C8" s="30" t="s">
        <v>16</v>
      </c>
      <c r="D8" s="5"/>
      <c r="E8" s="5"/>
      <c r="F8" s="5"/>
      <c r="G8" s="6" t="s">
        <v>12</v>
      </c>
      <c r="H8" s="2">
        <v>4537</v>
      </c>
      <c r="I8" s="5"/>
      <c r="J8" s="5"/>
      <c r="K8" s="5"/>
    </row>
    <row r="9" spans="1:11" ht="15.75" thickBot="1" x14ac:dyDescent="0.3">
      <c r="A9" s="3">
        <v>7</v>
      </c>
      <c r="B9" s="2">
        <v>2114733</v>
      </c>
      <c r="C9" s="30" t="s">
        <v>17</v>
      </c>
      <c r="D9" s="5"/>
      <c r="E9" s="5"/>
      <c r="F9" s="5"/>
      <c r="G9" s="6" t="s">
        <v>12</v>
      </c>
      <c r="H9" s="2">
        <v>32378</v>
      </c>
      <c r="I9" s="5"/>
      <c r="J9" s="5"/>
      <c r="K9" s="5"/>
    </row>
    <row r="10" spans="1:11" ht="15.75" thickBot="1" x14ac:dyDescent="0.3">
      <c r="A10" s="1">
        <v>8</v>
      </c>
      <c r="B10" s="2">
        <v>2115929</v>
      </c>
      <c r="C10" s="30" t="s">
        <v>18</v>
      </c>
      <c r="D10" s="5"/>
      <c r="E10" s="5"/>
      <c r="F10" s="5"/>
      <c r="G10" s="6" t="s">
        <v>12</v>
      </c>
      <c r="H10" s="2">
        <v>14353</v>
      </c>
      <c r="I10" s="5"/>
      <c r="J10" s="5"/>
      <c r="K10" s="5"/>
    </row>
    <row r="11" spans="1:11" ht="15.75" thickBot="1" x14ac:dyDescent="0.3">
      <c r="A11" s="3">
        <v>9</v>
      </c>
      <c r="B11" s="2">
        <v>2225251</v>
      </c>
      <c r="C11" s="30" t="s">
        <v>19</v>
      </c>
      <c r="D11" s="5"/>
      <c r="E11" s="5"/>
      <c r="F11" s="5"/>
      <c r="G11" s="6" t="s">
        <v>12</v>
      </c>
      <c r="H11" s="2">
        <v>5</v>
      </c>
      <c r="I11" s="5"/>
      <c r="J11" s="5"/>
      <c r="K11" s="5"/>
    </row>
    <row r="12" spans="1:11" ht="15.75" thickBot="1" x14ac:dyDescent="0.3">
      <c r="A12" s="1">
        <v>10</v>
      </c>
      <c r="B12" s="2">
        <v>2225712</v>
      </c>
      <c r="C12" s="30" t="s">
        <v>20</v>
      </c>
      <c r="D12" s="5"/>
      <c r="E12" s="5"/>
      <c r="F12" s="5"/>
      <c r="G12" s="6" t="s">
        <v>12</v>
      </c>
      <c r="H12" s="2">
        <v>204</v>
      </c>
      <c r="I12" s="5"/>
      <c r="J12" s="5"/>
      <c r="K12" s="5"/>
    </row>
    <row r="13" spans="1:11" ht="21.75" thickBot="1" x14ac:dyDescent="0.3">
      <c r="A13" s="3">
        <v>11</v>
      </c>
      <c r="B13" s="2">
        <v>2230551</v>
      </c>
      <c r="C13" s="30" t="s">
        <v>21</v>
      </c>
      <c r="D13" s="5"/>
      <c r="E13" s="5"/>
      <c r="F13" s="5"/>
      <c r="G13" s="6" t="s">
        <v>12</v>
      </c>
      <c r="H13" s="2">
        <v>388</v>
      </c>
      <c r="I13" s="5"/>
      <c r="J13" s="5"/>
      <c r="K13" s="5"/>
    </row>
    <row r="14" spans="1:11" ht="15.75" thickBot="1" x14ac:dyDescent="0.3">
      <c r="A14" s="1">
        <v>12</v>
      </c>
      <c r="B14" s="2">
        <v>2262534</v>
      </c>
      <c r="C14" s="30" t="s">
        <v>22</v>
      </c>
      <c r="D14" s="5"/>
      <c r="E14" s="5"/>
      <c r="F14" s="5"/>
      <c r="G14" s="5" t="s">
        <v>12</v>
      </c>
      <c r="H14" s="2">
        <v>37</v>
      </c>
      <c r="I14" s="5"/>
      <c r="J14" s="5"/>
      <c r="K14" s="5"/>
    </row>
    <row r="15" spans="1:11" ht="15.75" thickBot="1" x14ac:dyDescent="0.3">
      <c r="A15" s="3">
        <v>13</v>
      </c>
      <c r="B15" s="4">
        <v>2028517</v>
      </c>
      <c r="C15" s="29" t="s">
        <v>33</v>
      </c>
      <c r="D15" s="6"/>
      <c r="E15" s="6"/>
      <c r="F15" s="6"/>
      <c r="G15" s="6" t="s">
        <v>12</v>
      </c>
      <c r="H15" s="4">
        <v>24306</v>
      </c>
      <c r="I15" s="6"/>
      <c r="J15" s="6"/>
      <c r="K15" s="6"/>
    </row>
    <row r="16" spans="1:11" ht="15.75" thickBot="1" x14ac:dyDescent="0.3">
      <c r="A16" s="7"/>
      <c r="B16" s="9" t="s">
        <v>23</v>
      </c>
      <c r="C16" s="31"/>
      <c r="D16" s="10"/>
      <c r="E16" s="10"/>
      <c r="F16" s="10"/>
      <c r="G16" s="11"/>
      <c r="H16" s="11"/>
      <c r="I16" s="11"/>
      <c r="J16" s="11"/>
      <c r="K16" s="11"/>
    </row>
    <row r="17" spans="1:11" ht="15.75" thickBot="1" x14ac:dyDescent="0.3">
      <c r="A17" s="8"/>
      <c r="B17" s="10" t="s">
        <v>24</v>
      </c>
      <c r="C17" s="10"/>
      <c r="D17" s="10"/>
      <c r="E17" s="10"/>
      <c r="F17" s="10"/>
      <c r="G17" s="11"/>
      <c r="H17" s="12"/>
      <c r="I17" s="11"/>
      <c r="J17" s="11"/>
      <c r="K17" s="11"/>
    </row>
    <row r="18" spans="1:11" ht="15.75" thickBot="1" x14ac:dyDescent="0.3">
      <c r="A18" s="8"/>
      <c r="B18" s="10" t="s">
        <v>25</v>
      </c>
      <c r="C18" s="10"/>
      <c r="D18" s="10"/>
      <c r="E18" s="10"/>
      <c r="F18" s="10"/>
      <c r="G18" s="11"/>
      <c r="H18" s="12"/>
      <c r="I18" s="11"/>
      <c r="J18" s="11"/>
      <c r="K18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workbookViewId="0">
      <selection activeCell="D5" sqref="D5:D17"/>
    </sheetView>
  </sheetViews>
  <sheetFormatPr defaultRowHeight="15" x14ac:dyDescent="0.25"/>
  <cols>
    <col min="1" max="1" width="23.140625" customWidth="1"/>
    <col min="2" max="2" width="30.85546875" bestFit="1" customWidth="1"/>
    <col min="3" max="3" width="5.7109375" customWidth="1"/>
    <col min="4" max="4" width="7.42578125" customWidth="1"/>
    <col min="5" max="5" width="7.42578125" style="15" bestFit="1" customWidth="1"/>
    <col min="6" max="6" width="20" style="16" customWidth="1"/>
    <col min="7" max="7" width="30.7109375" bestFit="1" customWidth="1"/>
    <col min="257" max="257" width="23.140625" customWidth="1"/>
    <col min="258" max="258" width="30.85546875" bestFit="1" customWidth="1"/>
    <col min="259" max="260" width="5.7109375" customWidth="1"/>
    <col min="261" max="261" width="7.42578125" bestFit="1" customWidth="1"/>
    <col min="262" max="262" width="20" customWidth="1"/>
    <col min="263" max="263" width="30.7109375" bestFit="1" customWidth="1"/>
    <col min="513" max="513" width="23.140625" customWidth="1"/>
    <col min="514" max="514" width="30.85546875" bestFit="1" customWidth="1"/>
    <col min="515" max="516" width="5.7109375" customWidth="1"/>
    <col min="517" max="517" width="7.42578125" bestFit="1" customWidth="1"/>
    <col min="518" max="518" width="20" customWidth="1"/>
    <col min="519" max="519" width="30.7109375" bestFit="1" customWidth="1"/>
    <col min="769" max="769" width="23.140625" customWidth="1"/>
    <col min="770" max="770" width="30.85546875" bestFit="1" customWidth="1"/>
    <col min="771" max="772" width="5.7109375" customWidth="1"/>
    <col min="773" max="773" width="7.42578125" bestFit="1" customWidth="1"/>
    <col min="774" max="774" width="20" customWidth="1"/>
    <col min="775" max="775" width="30.7109375" bestFit="1" customWidth="1"/>
    <col min="1025" max="1025" width="23.140625" customWidth="1"/>
    <col min="1026" max="1026" width="30.85546875" bestFit="1" customWidth="1"/>
    <col min="1027" max="1028" width="5.7109375" customWidth="1"/>
    <col min="1029" max="1029" width="7.42578125" bestFit="1" customWidth="1"/>
    <col min="1030" max="1030" width="20" customWidth="1"/>
    <col min="1031" max="1031" width="30.7109375" bestFit="1" customWidth="1"/>
    <col min="1281" max="1281" width="23.140625" customWidth="1"/>
    <col min="1282" max="1282" width="30.85546875" bestFit="1" customWidth="1"/>
    <col min="1283" max="1284" width="5.7109375" customWidth="1"/>
    <col min="1285" max="1285" width="7.42578125" bestFit="1" customWidth="1"/>
    <col min="1286" max="1286" width="20" customWidth="1"/>
    <col min="1287" max="1287" width="30.7109375" bestFit="1" customWidth="1"/>
    <col min="1537" max="1537" width="23.140625" customWidth="1"/>
    <col min="1538" max="1538" width="30.85546875" bestFit="1" customWidth="1"/>
    <col min="1539" max="1540" width="5.7109375" customWidth="1"/>
    <col min="1541" max="1541" width="7.42578125" bestFit="1" customWidth="1"/>
    <col min="1542" max="1542" width="20" customWidth="1"/>
    <col min="1543" max="1543" width="30.7109375" bestFit="1" customWidth="1"/>
    <col min="1793" max="1793" width="23.140625" customWidth="1"/>
    <col min="1794" max="1794" width="30.85546875" bestFit="1" customWidth="1"/>
    <col min="1795" max="1796" width="5.7109375" customWidth="1"/>
    <col min="1797" max="1797" width="7.42578125" bestFit="1" customWidth="1"/>
    <col min="1798" max="1798" width="20" customWidth="1"/>
    <col min="1799" max="1799" width="30.7109375" bestFit="1" customWidth="1"/>
    <col min="2049" max="2049" width="23.140625" customWidth="1"/>
    <col min="2050" max="2050" width="30.85546875" bestFit="1" customWidth="1"/>
    <col min="2051" max="2052" width="5.7109375" customWidth="1"/>
    <col min="2053" max="2053" width="7.42578125" bestFit="1" customWidth="1"/>
    <col min="2054" max="2054" width="20" customWidth="1"/>
    <col min="2055" max="2055" width="30.7109375" bestFit="1" customWidth="1"/>
    <col min="2305" max="2305" width="23.140625" customWidth="1"/>
    <col min="2306" max="2306" width="30.85546875" bestFit="1" customWidth="1"/>
    <col min="2307" max="2308" width="5.7109375" customWidth="1"/>
    <col min="2309" max="2309" width="7.42578125" bestFit="1" customWidth="1"/>
    <col min="2310" max="2310" width="20" customWidth="1"/>
    <col min="2311" max="2311" width="30.7109375" bestFit="1" customWidth="1"/>
    <col min="2561" max="2561" width="23.140625" customWidth="1"/>
    <col min="2562" max="2562" width="30.85546875" bestFit="1" customWidth="1"/>
    <col min="2563" max="2564" width="5.7109375" customWidth="1"/>
    <col min="2565" max="2565" width="7.42578125" bestFit="1" customWidth="1"/>
    <col min="2566" max="2566" width="20" customWidth="1"/>
    <col min="2567" max="2567" width="30.7109375" bestFit="1" customWidth="1"/>
    <col min="2817" max="2817" width="23.140625" customWidth="1"/>
    <col min="2818" max="2818" width="30.85546875" bestFit="1" customWidth="1"/>
    <col min="2819" max="2820" width="5.7109375" customWidth="1"/>
    <col min="2821" max="2821" width="7.42578125" bestFit="1" customWidth="1"/>
    <col min="2822" max="2822" width="20" customWidth="1"/>
    <col min="2823" max="2823" width="30.7109375" bestFit="1" customWidth="1"/>
    <col min="3073" max="3073" width="23.140625" customWidth="1"/>
    <col min="3074" max="3074" width="30.85546875" bestFit="1" customWidth="1"/>
    <col min="3075" max="3076" width="5.7109375" customWidth="1"/>
    <col min="3077" max="3077" width="7.42578125" bestFit="1" customWidth="1"/>
    <col min="3078" max="3078" width="20" customWidth="1"/>
    <col min="3079" max="3079" width="30.7109375" bestFit="1" customWidth="1"/>
    <col min="3329" max="3329" width="23.140625" customWidth="1"/>
    <col min="3330" max="3330" width="30.85546875" bestFit="1" customWidth="1"/>
    <col min="3331" max="3332" width="5.7109375" customWidth="1"/>
    <col min="3333" max="3333" width="7.42578125" bestFit="1" customWidth="1"/>
    <col min="3334" max="3334" width="20" customWidth="1"/>
    <col min="3335" max="3335" width="30.7109375" bestFit="1" customWidth="1"/>
    <col min="3585" max="3585" width="23.140625" customWidth="1"/>
    <col min="3586" max="3586" width="30.85546875" bestFit="1" customWidth="1"/>
    <col min="3587" max="3588" width="5.7109375" customWidth="1"/>
    <col min="3589" max="3589" width="7.42578125" bestFit="1" customWidth="1"/>
    <col min="3590" max="3590" width="20" customWidth="1"/>
    <col min="3591" max="3591" width="30.7109375" bestFit="1" customWidth="1"/>
    <col min="3841" max="3841" width="23.140625" customWidth="1"/>
    <col min="3842" max="3842" width="30.85546875" bestFit="1" customWidth="1"/>
    <col min="3843" max="3844" width="5.7109375" customWidth="1"/>
    <col min="3845" max="3845" width="7.42578125" bestFit="1" customWidth="1"/>
    <col min="3846" max="3846" width="20" customWidth="1"/>
    <col min="3847" max="3847" width="30.7109375" bestFit="1" customWidth="1"/>
    <col min="4097" max="4097" width="23.140625" customWidth="1"/>
    <col min="4098" max="4098" width="30.85546875" bestFit="1" customWidth="1"/>
    <col min="4099" max="4100" width="5.7109375" customWidth="1"/>
    <col min="4101" max="4101" width="7.42578125" bestFit="1" customWidth="1"/>
    <col min="4102" max="4102" width="20" customWidth="1"/>
    <col min="4103" max="4103" width="30.7109375" bestFit="1" customWidth="1"/>
    <col min="4353" max="4353" width="23.140625" customWidth="1"/>
    <col min="4354" max="4354" width="30.85546875" bestFit="1" customWidth="1"/>
    <col min="4355" max="4356" width="5.7109375" customWidth="1"/>
    <col min="4357" max="4357" width="7.42578125" bestFit="1" customWidth="1"/>
    <col min="4358" max="4358" width="20" customWidth="1"/>
    <col min="4359" max="4359" width="30.7109375" bestFit="1" customWidth="1"/>
    <col min="4609" max="4609" width="23.140625" customWidth="1"/>
    <col min="4610" max="4610" width="30.85546875" bestFit="1" customWidth="1"/>
    <col min="4611" max="4612" width="5.7109375" customWidth="1"/>
    <col min="4613" max="4613" width="7.42578125" bestFit="1" customWidth="1"/>
    <col min="4614" max="4614" width="20" customWidth="1"/>
    <col min="4615" max="4615" width="30.7109375" bestFit="1" customWidth="1"/>
    <col min="4865" max="4865" width="23.140625" customWidth="1"/>
    <col min="4866" max="4866" width="30.85546875" bestFit="1" customWidth="1"/>
    <col min="4867" max="4868" width="5.7109375" customWidth="1"/>
    <col min="4869" max="4869" width="7.42578125" bestFit="1" customWidth="1"/>
    <col min="4870" max="4870" width="20" customWidth="1"/>
    <col min="4871" max="4871" width="30.7109375" bestFit="1" customWidth="1"/>
    <col min="5121" max="5121" width="23.140625" customWidth="1"/>
    <col min="5122" max="5122" width="30.85546875" bestFit="1" customWidth="1"/>
    <col min="5123" max="5124" width="5.7109375" customWidth="1"/>
    <col min="5125" max="5125" width="7.42578125" bestFit="1" customWidth="1"/>
    <col min="5126" max="5126" width="20" customWidth="1"/>
    <col min="5127" max="5127" width="30.7109375" bestFit="1" customWidth="1"/>
    <col min="5377" max="5377" width="23.140625" customWidth="1"/>
    <col min="5378" max="5378" width="30.85546875" bestFit="1" customWidth="1"/>
    <col min="5379" max="5380" width="5.7109375" customWidth="1"/>
    <col min="5381" max="5381" width="7.42578125" bestFit="1" customWidth="1"/>
    <col min="5382" max="5382" width="20" customWidth="1"/>
    <col min="5383" max="5383" width="30.7109375" bestFit="1" customWidth="1"/>
    <col min="5633" max="5633" width="23.140625" customWidth="1"/>
    <col min="5634" max="5634" width="30.85546875" bestFit="1" customWidth="1"/>
    <col min="5635" max="5636" width="5.7109375" customWidth="1"/>
    <col min="5637" max="5637" width="7.42578125" bestFit="1" customWidth="1"/>
    <col min="5638" max="5638" width="20" customWidth="1"/>
    <col min="5639" max="5639" width="30.7109375" bestFit="1" customWidth="1"/>
    <col min="5889" max="5889" width="23.140625" customWidth="1"/>
    <col min="5890" max="5890" width="30.85546875" bestFit="1" customWidth="1"/>
    <col min="5891" max="5892" width="5.7109375" customWidth="1"/>
    <col min="5893" max="5893" width="7.42578125" bestFit="1" customWidth="1"/>
    <col min="5894" max="5894" width="20" customWidth="1"/>
    <col min="5895" max="5895" width="30.7109375" bestFit="1" customWidth="1"/>
    <col min="6145" max="6145" width="23.140625" customWidth="1"/>
    <col min="6146" max="6146" width="30.85546875" bestFit="1" customWidth="1"/>
    <col min="6147" max="6148" width="5.7109375" customWidth="1"/>
    <col min="6149" max="6149" width="7.42578125" bestFit="1" customWidth="1"/>
    <col min="6150" max="6150" width="20" customWidth="1"/>
    <col min="6151" max="6151" width="30.7109375" bestFit="1" customWidth="1"/>
    <col min="6401" max="6401" width="23.140625" customWidth="1"/>
    <col min="6402" max="6402" width="30.85546875" bestFit="1" customWidth="1"/>
    <col min="6403" max="6404" width="5.7109375" customWidth="1"/>
    <col min="6405" max="6405" width="7.42578125" bestFit="1" customWidth="1"/>
    <col min="6406" max="6406" width="20" customWidth="1"/>
    <col min="6407" max="6407" width="30.7109375" bestFit="1" customWidth="1"/>
    <col min="6657" max="6657" width="23.140625" customWidth="1"/>
    <col min="6658" max="6658" width="30.85546875" bestFit="1" customWidth="1"/>
    <col min="6659" max="6660" width="5.7109375" customWidth="1"/>
    <col min="6661" max="6661" width="7.42578125" bestFit="1" customWidth="1"/>
    <col min="6662" max="6662" width="20" customWidth="1"/>
    <col min="6663" max="6663" width="30.7109375" bestFit="1" customWidth="1"/>
    <col min="6913" max="6913" width="23.140625" customWidth="1"/>
    <col min="6914" max="6914" width="30.85546875" bestFit="1" customWidth="1"/>
    <col min="6915" max="6916" width="5.7109375" customWidth="1"/>
    <col min="6917" max="6917" width="7.42578125" bestFit="1" customWidth="1"/>
    <col min="6918" max="6918" width="20" customWidth="1"/>
    <col min="6919" max="6919" width="30.7109375" bestFit="1" customWidth="1"/>
    <col min="7169" max="7169" width="23.140625" customWidth="1"/>
    <col min="7170" max="7170" width="30.85546875" bestFit="1" customWidth="1"/>
    <col min="7171" max="7172" width="5.7109375" customWidth="1"/>
    <col min="7173" max="7173" width="7.42578125" bestFit="1" customWidth="1"/>
    <col min="7174" max="7174" width="20" customWidth="1"/>
    <col min="7175" max="7175" width="30.7109375" bestFit="1" customWidth="1"/>
    <col min="7425" max="7425" width="23.140625" customWidth="1"/>
    <col min="7426" max="7426" width="30.85546875" bestFit="1" customWidth="1"/>
    <col min="7427" max="7428" width="5.7109375" customWidth="1"/>
    <col min="7429" max="7429" width="7.42578125" bestFit="1" customWidth="1"/>
    <col min="7430" max="7430" width="20" customWidth="1"/>
    <col min="7431" max="7431" width="30.7109375" bestFit="1" customWidth="1"/>
    <col min="7681" max="7681" width="23.140625" customWidth="1"/>
    <col min="7682" max="7682" width="30.85546875" bestFit="1" customWidth="1"/>
    <col min="7683" max="7684" width="5.7109375" customWidth="1"/>
    <col min="7685" max="7685" width="7.42578125" bestFit="1" customWidth="1"/>
    <col min="7686" max="7686" width="20" customWidth="1"/>
    <col min="7687" max="7687" width="30.7109375" bestFit="1" customWidth="1"/>
    <col min="7937" max="7937" width="23.140625" customWidth="1"/>
    <col min="7938" max="7938" width="30.85546875" bestFit="1" customWidth="1"/>
    <col min="7939" max="7940" width="5.7109375" customWidth="1"/>
    <col min="7941" max="7941" width="7.42578125" bestFit="1" customWidth="1"/>
    <col min="7942" max="7942" width="20" customWidth="1"/>
    <col min="7943" max="7943" width="30.7109375" bestFit="1" customWidth="1"/>
    <col min="8193" max="8193" width="23.140625" customWidth="1"/>
    <col min="8194" max="8194" width="30.85546875" bestFit="1" customWidth="1"/>
    <col min="8195" max="8196" width="5.7109375" customWidth="1"/>
    <col min="8197" max="8197" width="7.42578125" bestFit="1" customWidth="1"/>
    <col min="8198" max="8198" width="20" customWidth="1"/>
    <col min="8199" max="8199" width="30.7109375" bestFit="1" customWidth="1"/>
    <col min="8449" max="8449" width="23.140625" customWidth="1"/>
    <col min="8450" max="8450" width="30.85546875" bestFit="1" customWidth="1"/>
    <col min="8451" max="8452" width="5.7109375" customWidth="1"/>
    <col min="8453" max="8453" width="7.42578125" bestFit="1" customWidth="1"/>
    <col min="8454" max="8454" width="20" customWidth="1"/>
    <col min="8455" max="8455" width="30.7109375" bestFit="1" customWidth="1"/>
    <col min="8705" max="8705" width="23.140625" customWidth="1"/>
    <col min="8706" max="8706" width="30.85546875" bestFit="1" customWidth="1"/>
    <col min="8707" max="8708" width="5.7109375" customWidth="1"/>
    <col min="8709" max="8709" width="7.42578125" bestFit="1" customWidth="1"/>
    <col min="8710" max="8710" width="20" customWidth="1"/>
    <col min="8711" max="8711" width="30.7109375" bestFit="1" customWidth="1"/>
    <col min="8961" max="8961" width="23.140625" customWidth="1"/>
    <col min="8962" max="8962" width="30.85546875" bestFit="1" customWidth="1"/>
    <col min="8963" max="8964" width="5.7109375" customWidth="1"/>
    <col min="8965" max="8965" width="7.42578125" bestFit="1" customWidth="1"/>
    <col min="8966" max="8966" width="20" customWidth="1"/>
    <col min="8967" max="8967" width="30.7109375" bestFit="1" customWidth="1"/>
    <col min="9217" max="9217" width="23.140625" customWidth="1"/>
    <col min="9218" max="9218" width="30.85546875" bestFit="1" customWidth="1"/>
    <col min="9219" max="9220" width="5.7109375" customWidth="1"/>
    <col min="9221" max="9221" width="7.42578125" bestFit="1" customWidth="1"/>
    <col min="9222" max="9222" width="20" customWidth="1"/>
    <col min="9223" max="9223" width="30.7109375" bestFit="1" customWidth="1"/>
    <col min="9473" max="9473" width="23.140625" customWidth="1"/>
    <col min="9474" max="9474" width="30.85546875" bestFit="1" customWidth="1"/>
    <col min="9475" max="9476" width="5.7109375" customWidth="1"/>
    <col min="9477" max="9477" width="7.42578125" bestFit="1" customWidth="1"/>
    <col min="9478" max="9478" width="20" customWidth="1"/>
    <col min="9479" max="9479" width="30.7109375" bestFit="1" customWidth="1"/>
    <col min="9729" max="9729" width="23.140625" customWidth="1"/>
    <col min="9730" max="9730" width="30.85546875" bestFit="1" customWidth="1"/>
    <col min="9731" max="9732" width="5.7109375" customWidth="1"/>
    <col min="9733" max="9733" width="7.42578125" bestFit="1" customWidth="1"/>
    <col min="9734" max="9734" width="20" customWidth="1"/>
    <col min="9735" max="9735" width="30.7109375" bestFit="1" customWidth="1"/>
    <col min="9985" max="9985" width="23.140625" customWidth="1"/>
    <col min="9986" max="9986" width="30.85546875" bestFit="1" customWidth="1"/>
    <col min="9987" max="9988" width="5.7109375" customWidth="1"/>
    <col min="9989" max="9989" width="7.42578125" bestFit="1" customWidth="1"/>
    <col min="9990" max="9990" width="20" customWidth="1"/>
    <col min="9991" max="9991" width="30.7109375" bestFit="1" customWidth="1"/>
    <col min="10241" max="10241" width="23.140625" customWidth="1"/>
    <col min="10242" max="10242" width="30.85546875" bestFit="1" customWidth="1"/>
    <col min="10243" max="10244" width="5.7109375" customWidth="1"/>
    <col min="10245" max="10245" width="7.42578125" bestFit="1" customWidth="1"/>
    <col min="10246" max="10246" width="20" customWidth="1"/>
    <col min="10247" max="10247" width="30.7109375" bestFit="1" customWidth="1"/>
    <col min="10497" max="10497" width="23.140625" customWidth="1"/>
    <col min="10498" max="10498" width="30.85546875" bestFit="1" customWidth="1"/>
    <col min="10499" max="10500" width="5.7109375" customWidth="1"/>
    <col min="10501" max="10501" width="7.42578125" bestFit="1" customWidth="1"/>
    <col min="10502" max="10502" width="20" customWidth="1"/>
    <col min="10503" max="10503" width="30.7109375" bestFit="1" customWidth="1"/>
    <col min="10753" max="10753" width="23.140625" customWidth="1"/>
    <col min="10754" max="10754" width="30.85546875" bestFit="1" customWidth="1"/>
    <col min="10755" max="10756" width="5.7109375" customWidth="1"/>
    <col min="10757" max="10757" width="7.42578125" bestFit="1" customWidth="1"/>
    <col min="10758" max="10758" width="20" customWidth="1"/>
    <col min="10759" max="10759" width="30.7109375" bestFit="1" customWidth="1"/>
    <col min="11009" max="11009" width="23.140625" customWidth="1"/>
    <col min="11010" max="11010" width="30.85546875" bestFit="1" customWidth="1"/>
    <col min="11011" max="11012" width="5.7109375" customWidth="1"/>
    <col min="11013" max="11013" width="7.42578125" bestFit="1" customWidth="1"/>
    <col min="11014" max="11014" width="20" customWidth="1"/>
    <col min="11015" max="11015" width="30.7109375" bestFit="1" customWidth="1"/>
    <col min="11265" max="11265" width="23.140625" customWidth="1"/>
    <col min="11266" max="11266" width="30.85546875" bestFit="1" customWidth="1"/>
    <col min="11267" max="11268" width="5.7109375" customWidth="1"/>
    <col min="11269" max="11269" width="7.42578125" bestFit="1" customWidth="1"/>
    <col min="11270" max="11270" width="20" customWidth="1"/>
    <col min="11271" max="11271" width="30.7109375" bestFit="1" customWidth="1"/>
    <col min="11521" max="11521" width="23.140625" customWidth="1"/>
    <col min="11522" max="11522" width="30.85546875" bestFit="1" customWidth="1"/>
    <col min="11523" max="11524" width="5.7109375" customWidth="1"/>
    <col min="11525" max="11525" width="7.42578125" bestFit="1" customWidth="1"/>
    <col min="11526" max="11526" width="20" customWidth="1"/>
    <col min="11527" max="11527" width="30.7109375" bestFit="1" customWidth="1"/>
    <col min="11777" max="11777" width="23.140625" customWidth="1"/>
    <col min="11778" max="11778" width="30.85546875" bestFit="1" customWidth="1"/>
    <col min="11779" max="11780" width="5.7109375" customWidth="1"/>
    <col min="11781" max="11781" width="7.42578125" bestFit="1" customWidth="1"/>
    <col min="11782" max="11782" width="20" customWidth="1"/>
    <col min="11783" max="11783" width="30.7109375" bestFit="1" customWidth="1"/>
    <col min="12033" max="12033" width="23.140625" customWidth="1"/>
    <col min="12034" max="12034" width="30.85546875" bestFit="1" customWidth="1"/>
    <col min="12035" max="12036" width="5.7109375" customWidth="1"/>
    <col min="12037" max="12037" width="7.42578125" bestFit="1" customWidth="1"/>
    <col min="12038" max="12038" width="20" customWidth="1"/>
    <col min="12039" max="12039" width="30.7109375" bestFit="1" customWidth="1"/>
    <col min="12289" max="12289" width="23.140625" customWidth="1"/>
    <col min="12290" max="12290" width="30.85546875" bestFit="1" customWidth="1"/>
    <col min="12291" max="12292" width="5.7109375" customWidth="1"/>
    <col min="12293" max="12293" width="7.42578125" bestFit="1" customWidth="1"/>
    <col min="12294" max="12294" width="20" customWidth="1"/>
    <col min="12295" max="12295" width="30.7109375" bestFit="1" customWidth="1"/>
    <col min="12545" max="12545" width="23.140625" customWidth="1"/>
    <col min="12546" max="12546" width="30.85546875" bestFit="1" customWidth="1"/>
    <col min="12547" max="12548" width="5.7109375" customWidth="1"/>
    <col min="12549" max="12549" width="7.42578125" bestFit="1" customWidth="1"/>
    <col min="12550" max="12550" width="20" customWidth="1"/>
    <col min="12551" max="12551" width="30.7109375" bestFit="1" customWidth="1"/>
    <col min="12801" max="12801" width="23.140625" customWidth="1"/>
    <col min="12802" max="12802" width="30.85546875" bestFit="1" customWidth="1"/>
    <col min="12803" max="12804" width="5.7109375" customWidth="1"/>
    <col min="12805" max="12805" width="7.42578125" bestFit="1" customWidth="1"/>
    <col min="12806" max="12806" width="20" customWidth="1"/>
    <col min="12807" max="12807" width="30.7109375" bestFit="1" customWidth="1"/>
    <col min="13057" max="13057" width="23.140625" customWidth="1"/>
    <col min="13058" max="13058" width="30.85546875" bestFit="1" customWidth="1"/>
    <col min="13059" max="13060" width="5.7109375" customWidth="1"/>
    <col min="13061" max="13061" width="7.42578125" bestFit="1" customWidth="1"/>
    <col min="13062" max="13062" width="20" customWidth="1"/>
    <col min="13063" max="13063" width="30.7109375" bestFit="1" customWidth="1"/>
    <col min="13313" max="13313" width="23.140625" customWidth="1"/>
    <col min="13314" max="13314" width="30.85546875" bestFit="1" customWidth="1"/>
    <col min="13315" max="13316" width="5.7109375" customWidth="1"/>
    <col min="13317" max="13317" width="7.42578125" bestFit="1" customWidth="1"/>
    <col min="13318" max="13318" width="20" customWidth="1"/>
    <col min="13319" max="13319" width="30.7109375" bestFit="1" customWidth="1"/>
    <col min="13569" max="13569" width="23.140625" customWidth="1"/>
    <col min="13570" max="13570" width="30.85546875" bestFit="1" customWidth="1"/>
    <col min="13571" max="13572" width="5.7109375" customWidth="1"/>
    <col min="13573" max="13573" width="7.42578125" bestFit="1" customWidth="1"/>
    <col min="13574" max="13574" width="20" customWidth="1"/>
    <col min="13575" max="13575" width="30.7109375" bestFit="1" customWidth="1"/>
    <col min="13825" max="13825" width="23.140625" customWidth="1"/>
    <col min="13826" max="13826" width="30.85546875" bestFit="1" customWidth="1"/>
    <col min="13827" max="13828" width="5.7109375" customWidth="1"/>
    <col min="13829" max="13829" width="7.42578125" bestFit="1" customWidth="1"/>
    <col min="13830" max="13830" width="20" customWidth="1"/>
    <col min="13831" max="13831" width="30.7109375" bestFit="1" customWidth="1"/>
    <col min="14081" max="14081" width="23.140625" customWidth="1"/>
    <col min="14082" max="14082" width="30.85546875" bestFit="1" customWidth="1"/>
    <col min="14083" max="14084" width="5.7109375" customWidth="1"/>
    <col min="14085" max="14085" width="7.42578125" bestFit="1" customWidth="1"/>
    <col min="14086" max="14086" width="20" customWidth="1"/>
    <col min="14087" max="14087" width="30.7109375" bestFit="1" customWidth="1"/>
    <col min="14337" max="14337" width="23.140625" customWidth="1"/>
    <col min="14338" max="14338" width="30.85546875" bestFit="1" customWidth="1"/>
    <col min="14339" max="14340" width="5.7109375" customWidth="1"/>
    <col min="14341" max="14341" width="7.42578125" bestFit="1" customWidth="1"/>
    <col min="14342" max="14342" width="20" customWidth="1"/>
    <col min="14343" max="14343" width="30.7109375" bestFit="1" customWidth="1"/>
    <col min="14593" max="14593" width="23.140625" customWidth="1"/>
    <col min="14594" max="14594" width="30.85546875" bestFit="1" customWidth="1"/>
    <col min="14595" max="14596" width="5.7109375" customWidth="1"/>
    <col min="14597" max="14597" width="7.42578125" bestFit="1" customWidth="1"/>
    <col min="14598" max="14598" width="20" customWidth="1"/>
    <col min="14599" max="14599" width="30.7109375" bestFit="1" customWidth="1"/>
    <col min="14849" max="14849" width="23.140625" customWidth="1"/>
    <col min="14850" max="14850" width="30.85546875" bestFit="1" customWidth="1"/>
    <col min="14851" max="14852" width="5.7109375" customWidth="1"/>
    <col min="14853" max="14853" width="7.42578125" bestFit="1" customWidth="1"/>
    <col min="14854" max="14854" width="20" customWidth="1"/>
    <col min="14855" max="14855" width="30.7109375" bestFit="1" customWidth="1"/>
    <col min="15105" max="15105" width="23.140625" customWidth="1"/>
    <col min="15106" max="15106" width="30.85546875" bestFit="1" customWidth="1"/>
    <col min="15107" max="15108" width="5.7109375" customWidth="1"/>
    <col min="15109" max="15109" width="7.42578125" bestFit="1" customWidth="1"/>
    <col min="15110" max="15110" width="20" customWidth="1"/>
    <col min="15111" max="15111" width="30.7109375" bestFit="1" customWidth="1"/>
    <col min="15361" max="15361" width="23.140625" customWidth="1"/>
    <col min="15362" max="15362" width="30.85546875" bestFit="1" customWidth="1"/>
    <col min="15363" max="15364" width="5.7109375" customWidth="1"/>
    <col min="15365" max="15365" width="7.42578125" bestFit="1" customWidth="1"/>
    <col min="15366" max="15366" width="20" customWidth="1"/>
    <col min="15367" max="15367" width="30.7109375" bestFit="1" customWidth="1"/>
    <col min="15617" max="15617" width="23.140625" customWidth="1"/>
    <col min="15618" max="15618" width="30.85546875" bestFit="1" customWidth="1"/>
    <col min="15619" max="15620" width="5.7109375" customWidth="1"/>
    <col min="15621" max="15621" width="7.42578125" bestFit="1" customWidth="1"/>
    <col min="15622" max="15622" width="20" customWidth="1"/>
    <col min="15623" max="15623" width="30.7109375" bestFit="1" customWidth="1"/>
    <col min="15873" max="15873" width="23.140625" customWidth="1"/>
    <col min="15874" max="15874" width="30.85546875" bestFit="1" customWidth="1"/>
    <col min="15875" max="15876" width="5.7109375" customWidth="1"/>
    <col min="15877" max="15877" width="7.42578125" bestFit="1" customWidth="1"/>
    <col min="15878" max="15878" width="20" customWidth="1"/>
    <col min="15879" max="15879" width="30.7109375" bestFit="1" customWidth="1"/>
    <col min="16129" max="16129" width="23.140625" customWidth="1"/>
    <col min="16130" max="16130" width="30.85546875" bestFit="1" customWidth="1"/>
    <col min="16131" max="16132" width="5.7109375" customWidth="1"/>
    <col min="16133" max="16133" width="7.42578125" bestFit="1" customWidth="1"/>
    <col min="16134" max="16134" width="20" customWidth="1"/>
    <col min="16135" max="16135" width="30.7109375" bestFit="1" customWidth="1"/>
  </cols>
  <sheetData>
    <row r="1" spans="1:6" x14ac:dyDescent="0.25">
      <c r="A1" s="27" t="s">
        <v>27</v>
      </c>
      <c r="B1" s="14" t="s">
        <v>28</v>
      </c>
    </row>
    <row r="3" spans="1:6" x14ac:dyDescent="0.25">
      <c r="A3" s="26" t="s">
        <v>29</v>
      </c>
      <c r="B3" s="18"/>
      <c r="C3" s="18"/>
      <c r="D3" s="19"/>
      <c r="E3"/>
      <c r="F3"/>
    </row>
    <row r="4" spans="1:6" ht="33" customHeight="1" x14ac:dyDescent="0.25">
      <c r="A4" s="26" t="s">
        <v>30</v>
      </c>
      <c r="B4" s="26" t="s">
        <v>31</v>
      </c>
      <c r="C4" s="26" t="s">
        <v>6</v>
      </c>
      <c r="D4" s="20" t="s">
        <v>32</v>
      </c>
      <c r="E4"/>
      <c r="F4"/>
    </row>
    <row r="5" spans="1:6" x14ac:dyDescent="0.25">
      <c r="A5" s="17">
        <v>2020963</v>
      </c>
      <c r="B5" s="17" t="s">
        <v>11</v>
      </c>
      <c r="C5" s="17" t="s">
        <v>12</v>
      </c>
      <c r="D5" s="22">
        <v>162</v>
      </c>
      <c r="E5"/>
      <c r="F5"/>
    </row>
    <row r="6" spans="1:6" x14ac:dyDescent="0.25">
      <c r="A6" s="21">
        <v>2029973</v>
      </c>
      <c r="B6" s="21" t="s">
        <v>13</v>
      </c>
      <c r="C6" s="17" t="s">
        <v>12</v>
      </c>
      <c r="D6" s="22">
        <v>14735</v>
      </c>
      <c r="E6"/>
      <c r="F6"/>
    </row>
    <row r="7" spans="1:6" x14ac:dyDescent="0.25">
      <c r="A7" s="21">
        <v>2031676</v>
      </c>
      <c r="B7" s="17" t="s">
        <v>34</v>
      </c>
      <c r="C7" s="17" t="s">
        <v>12</v>
      </c>
      <c r="D7" s="22">
        <v>2602</v>
      </c>
      <c r="E7"/>
      <c r="F7"/>
    </row>
    <row r="8" spans="1:6" x14ac:dyDescent="0.25">
      <c r="A8" s="21">
        <v>2078179</v>
      </c>
      <c r="B8" s="21" t="s">
        <v>14</v>
      </c>
      <c r="C8" s="17" t="s">
        <v>12</v>
      </c>
      <c r="D8" s="22">
        <v>14206</v>
      </c>
      <c r="E8"/>
      <c r="F8"/>
    </row>
    <row r="9" spans="1:6" x14ac:dyDescent="0.25">
      <c r="A9" s="21">
        <v>2105943</v>
      </c>
      <c r="B9" s="21" t="s">
        <v>15</v>
      </c>
      <c r="C9" s="17" t="s">
        <v>12</v>
      </c>
      <c r="D9" s="22">
        <v>44495</v>
      </c>
      <c r="E9"/>
      <c r="F9"/>
    </row>
    <row r="10" spans="1:6" x14ac:dyDescent="0.25">
      <c r="A10" s="17">
        <v>2114732</v>
      </c>
      <c r="B10" s="17" t="s">
        <v>16</v>
      </c>
      <c r="C10" s="17" t="s">
        <v>12</v>
      </c>
      <c r="D10" s="22">
        <v>4537</v>
      </c>
      <c r="E10"/>
      <c r="F10"/>
    </row>
    <row r="11" spans="1:6" x14ac:dyDescent="0.25">
      <c r="A11" s="17">
        <v>2114733</v>
      </c>
      <c r="B11" s="17" t="s">
        <v>17</v>
      </c>
      <c r="C11" s="17" t="s">
        <v>12</v>
      </c>
      <c r="D11" s="22">
        <v>32378</v>
      </c>
      <c r="E11"/>
      <c r="F11"/>
    </row>
    <row r="12" spans="1:6" x14ac:dyDescent="0.25">
      <c r="A12" s="17">
        <v>2115929</v>
      </c>
      <c r="B12" s="17" t="s">
        <v>18</v>
      </c>
      <c r="C12" s="17" t="s">
        <v>12</v>
      </c>
      <c r="D12" s="22">
        <v>14353</v>
      </c>
      <c r="E12"/>
      <c r="F12"/>
    </row>
    <row r="13" spans="1:6" x14ac:dyDescent="0.25">
      <c r="A13" s="17">
        <v>2225251</v>
      </c>
      <c r="B13" s="17" t="s">
        <v>19</v>
      </c>
      <c r="C13" s="17" t="s">
        <v>12</v>
      </c>
      <c r="D13" s="22">
        <v>5</v>
      </c>
      <c r="E13"/>
      <c r="F13"/>
    </row>
    <row r="14" spans="1:6" x14ac:dyDescent="0.25">
      <c r="A14" s="17">
        <v>2225712</v>
      </c>
      <c r="B14" s="17" t="s">
        <v>20</v>
      </c>
      <c r="C14" s="17" t="s">
        <v>12</v>
      </c>
      <c r="D14" s="22">
        <v>204</v>
      </c>
      <c r="E14"/>
      <c r="F14"/>
    </row>
    <row r="15" spans="1:6" x14ac:dyDescent="0.25">
      <c r="A15" s="17">
        <v>2230551</v>
      </c>
      <c r="B15" s="17" t="s">
        <v>21</v>
      </c>
      <c r="C15" s="17" t="s">
        <v>12</v>
      </c>
      <c r="D15" s="22">
        <v>388</v>
      </c>
      <c r="E15"/>
      <c r="F15"/>
    </row>
    <row r="16" spans="1:6" x14ac:dyDescent="0.25">
      <c r="A16" s="17">
        <v>2262534</v>
      </c>
      <c r="B16" s="17" t="s">
        <v>22</v>
      </c>
      <c r="C16" s="17" t="s">
        <v>12</v>
      </c>
      <c r="D16" s="22">
        <v>37</v>
      </c>
      <c r="E16"/>
      <c r="F16"/>
    </row>
    <row r="17" spans="1:6" x14ac:dyDescent="0.25">
      <c r="A17" s="17">
        <v>2028517</v>
      </c>
      <c r="B17" s="17" t="s">
        <v>33</v>
      </c>
      <c r="C17" s="17" t="s">
        <v>12</v>
      </c>
      <c r="D17" s="22">
        <v>24306</v>
      </c>
      <c r="E17"/>
      <c r="F17"/>
    </row>
    <row r="18" spans="1:6" x14ac:dyDescent="0.25">
      <c r="A18" s="23" t="s">
        <v>35</v>
      </c>
      <c r="B18" s="24"/>
      <c r="C18" s="24"/>
      <c r="D18" s="25">
        <v>152408</v>
      </c>
      <c r="E18"/>
      <c r="F18"/>
    </row>
    <row r="19" spans="1:6" x14ac:dyDescent="0.25">
      <c r="E19"/>
      <c r="F19"/>
    </row>
    <row r="20" spans="1:6" x14ac:dyDescent="0.25">
      <c r="E20"/>
      <c r="F20"/>
    </row>
    <row r="21" spans="1:6" x14ac:dyDescent="0.25">
      <c r="E21"/>
      <c r="F21"/>
    </row>
    <row r="22" spans="1:6" x14ac:dyDescent="0.25">
      <c r="E22"/>
      <c r="F22"/>
    </row>
    <row r="23" spans="1:6" x14ac:dyDescent="0.25">
      <c r="E23"/>
      <c r="F23"/>
    </row>
    <row r="24" spans="1:6" x14ac:dyDescent="0.25">
      <c r="E24"/>
      <c r="F24"/>
    </row>
    <row r="25" spans="1:6" x14ac:dyDescent="0.25">
      <c r="E25"/>
      <c r="F25"/>
    </row>
    <row r="26" spans="1:6" x14ac:dyDescent="0.25">
      <c r="E26"/>
      <c r="F26"/>
    </row>
    <row r="27" spans="1:6" x14ac:dyDescent="0.25">
      <c r="E27"/>
      <c r="F27"/>
    </row>
    <row r="28" spans="1:6" x14ac:dyDescent="0.25">
      <c r="E28"/>
      <c r="F28"/>
    </row>
    <row r="29" spans="1:6" x14ac:dyDescent="0.25">
      <c r="E29"/>
      <c r="F29"/>
    </row>
    <row r="30" spans="1:6" x14ac:dyDescent="0.25">
      <c r="E30"/>
      <c r="F30"/>
    </row>
    <row r="31" spans="1:6" x14ac:dyDescent="0.25">
      <c r="E31"/>
      <c r="F31"/>
    </row>
    <row r="32" spans="1:6" x14ac:dyDescent="0.25">
      <c r="E32"/>
      <c r="F32"/>
    </row>
    <row r="33" spans="5:6" x14ac:dyDescent="0.25">
      <c r="E33"/>
      <c r="F33"/>
    </row>
    <row r="34" spans="5:6" x14ac:dyDescent="0.25">
      <c r="E34"/>
      <c r="F34"/>
    </row>
    <row r="35" spans="5:6" x14ac:dyDescent="0.25">
      <c r="E35"/>
      <c r="F35"/>
    </row>
    <row r="36" spans="5:6" x14ac:dyDescent="0.25">
      <c r="E36"/>
      <c r="F36"/>
    </row>
    <row r="37" spans="5:6" x14ac:dyDescent="0.25">
      <c r="E37"/>
      <c r="F37"/>
    </row>
    <row r="38" spans="5:6" x14ac:dyDescent="0.25">
      <c r="E38"/>
      <c r="F38"/>
    </row>
    <row r="39" spans="5:6" x14ac:dyDescent="0.25">
      <c r="E39"/>
      <c r="F39"/>
    </row>
    <row r="40" spans="5:6" x14ac:dyDescent="0.25">
      <c r="E40"/>
      <c r="F40"/>
    </row>
    <row r="41" spans="5:6" x14ac:dyDescent="0.25">
      <c r="E41"/>
      <c r="F41"/>
    </row>
    <row r="42" spans="5:6" x14ac:dyDescent="0.25">
      <c r="E42"/>
      <c r="F4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Изоляторы</vt:lpstr>
      <vt:lpstr>свод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Столяров Николай Владимирович</dc:creator>
  <cp:lastModifiedBy>Столяров Николай Владимирович</cp:lastModifiedBy>
  <dcterms:created xsi:type="dcterms:W3CDTF">2013-05-23T10:14:57Z</dcterms:created>
  <dcterms:modified xsi:type="dcterms:W3CDTF">2013-06-20T12:57:21Z</dcterms:modified>
</cp:coreProperties>
</file>