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0035" yWindow="105" windowWidth="12990" windowHeight="1164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Лист1!$A$6:$M$94</definedName>
    <definedName name="_xlnm.Print_Titles" localSheetId="0">Лист1!$5:$6</definedName>
    <definedName name="_xlnm.Print_Area" localSheetId="0">Лист1!$B$1:$M$95</definedName>
  </definedNames>
  <calcPr calcId="125725"/>
</workbook>
</file>

<file path=xl/calcChain.xml><?xml version="1.0" encoding="utf-8"?>
<calcChain xmlns="http://schemas.openxmlformats.org/spreadsheetml/2006/main">
  <c r="H94" i="1"/>
</calcChain>
</file>

<file path=xl/sharedStrings.xml><?xml version="1.0" encoding="utf-8"?>
<sst xmlns="http://schemas.openxmlformats.org/spreadsheetml/2006/main" count="893" uniqueCount="317">
  <si>
    <t>Филиал</t>
  </si>
  <si>
    <t>Диспетчерское наименование ВЛ</t>
  </si>
  <si>
    <t>Класс U, кВ</t>
  </si>
  <si>
    <t>№ ТМ в SAP</t>
  </si>
  <si>
    <t>Способ расчистки (ручн./мех./хим.)</t>
  </si>
  <si>
    <t>Наименование РЭС/уч-ка СЛЭП</t>
  </si>
  <si>
    <t>№ пролетов</t>
  </si>
  <si>
    <t>Примечание</t>
  </si>
  <si>
    <t>Ф.И.О.</t>
  </si>
  <si>
    <t>Месяц выполнения работ</t>
  </si>
  <si>
    <t>начало</t>
  </si>
  <si>
    <t>окончание</t>
  </si>
  <si>
    <t xml:space="preserve">       подпись</t>
  </si>
  <si>
    <t>Приложение № 1 к ТЗ на расчистку просек ВЛ
Лот № 3000405</t>
  </si>
  <si>
    <t>Заместитель директора по техническим вопросам - главный инженер _______________________________ / _________________________________</t>
  </si>
  <si>
    <t>Способ утилизации порубочных остатков (мульчирование/ сжигание/ трелевка и др.)</t>
  </si>
  <si>
    <t>Объем выполняемых работ, га</t>
  </si>
  <si>
    <t>Порода деревонасаждений*</t>
  </si>
  <si>
    <t>* - заполняется для хим. расчистки</t>
  </si>
  <si>
    <t>сентябрь</t>
  </si>
  <si>
    <t>май</t>
  </si>
  <si>
    <t>июнь</t>
  </si>
  <si>
    <t>июль</t>
  </si>
  <si>
    <t>август</t>
  </si>
  <si>
    <t>ручн.</t>
  </si>
  <si>
    <t>Островский РЭС</t>
  </si>
  <si>
    <t>ВЛ-10 кВ ф.10-04 ПС Кр. Поляна (Юрьево)</t>
  </si>
  <si>
    <t>10 кВ</t>
  </si>
  <si>
    <t>VS010-9440515</t>
  </si>
  <si>
    <t xml:space="preserve"> 6-17</t>
  </si>
  <si>
    <t>Валы после бульдозерной расчистки</t>
  </si>
  <si>
    <t>ВЛ-10 кВ ф.10-07 ПС Кр.Поляна(Гармониха)</t>
  </si>
  <si>
    <t>VS010-9440516</t>
  </si>
  <si>
    <t>53-80, 108-180, 4/42-4/46</t>
  </si>
  <si>
    <t>ВЛ-10 кВ ф.10-12 ПС Кр. Поляна(Хомутово)</t>
  </si>
  <si>
    <t>VS010-9440518</t>
  </si>
  <si>
    <t>27-66 от ОП №242</t>
  </si>
  <si>
    <t>Судиславский РЭС</t>
  </si>
  <si>
    <t>ВЛ 10кВ Ф 10-01 ПС Калинки</t>
  </si>
  <si>
    <t>VS010-9440097</t>
  </si>
  <si>
    <t>1-5, 40-51, 65-73, 89/1-89/9, 95-99</t>
  </si>
  <si>
    <t>ВЛ 10кВ Ф 10-04 ПС Судиславль</t>
  </si>
  <si>
    <t>VS010-9440085</t>
  </si>
  <si>
    <t>261-273, 137-142, 120-127, 112-120, 180-183, 163-180, 156-163, 82-98</t>
  </si>
  <si>
    <t>ВЛ 10кВ Ф 10-11 ПС Судиславль</t>
  </si>
  <si>
    <t>VS010-9440089</t>
  </si>
  <si>
    <t>30-42, 152-174</t>
  </si>
  <si>
    <t>ВЛ 10кВ Ф 10-13 ПС Судиславль</t>
  </si>
  <si>
    <t>VS010-9440091</t>
  </si>
  <si>
    <t>26-41</t>
  </si>
  <si>
    <t>Сусанинский РЭС</t>
  </si>
  <si>
    <t>ВЛ-10 кВ Ф10-09 ПС Сусанино 110/35/10 кВ</t>
  </si>
  <si>
    <t>VS010-9440070</t>
  </si>
  <si>
    <t>23-39; 64-76; 106-116; 97-100; 103-104; 121-125; 129-131; 136-142; 145-146; 155-156; 77/2-77/3; 77/19-77/21; 77/53-77/56; 77/35-77/43; 77/52/1-77/52/2; 77/88-77/90; 77/97-77/109; 77/134-77/135</t>
  </si>
  <si>
    <t>Костромской участок СЛЭП</t>
  </si>
  <si>
    <t>ВЛ-110 кВ Красная Поляна-Александрово</t>
  </si>
  <si>
    <t>110 кВ</t>
  </si>
  <si>
    <t>VL110-001022</t>
  </si>
  <si>
    <t>11-15, 19-22, 37-38, 44-45, 47-84</t>
  </si>
  <si>
    <t>ВЛ-35кВ Александрово-Островское</t>
  </si>
  <si>
    <t>35 кВ</t>
  </si>
  <si>
    <t>VL035-001477</t>
  </si>
  <si>
    <t>25-110, 113-114</t>
  </si>
  <si>
    <t>ВЛ-110 кВ Красная Поляна-Кадый</t>
  </si>
  <si>
    <t>VL110-001024</t>
  </si>
  <si>
    <t>62-63, 94-96, 134-135, 139-141, 157-159, 192-193, 199-239, 243-247, 249-255, 27-31, 32-34, 57-59, 239-243, 247-249</t>
  </si>
  <si>
    <t>ВЛ-35кВ Красная Поляна - Игодово</t>
  </si>
  <si>
    <t>VL035-001478</t>
  </si>
  <si>
    <t xml:space="preserve"> 3-16, 26-31</t>
  </si>
  <si>
    <t>Галичский РЭС</t>
  </si>
  <si>
    <t>ВЛ 10кВ ф.10-01 ПС Степаново</t>
  </si>
  <si>
    <t>VS010-9440344</t>
  </si>
  <si>
    <t>23-30</t>
  </si>
  <si>
    <t>ВЛ 10кВ ф.10-04 ПС  Пронино</t>
  </si>
  <si>
    <t>VS010-9440371</t>
  </si>
  <si>
    <t>7-8, 33-37, 43-48, 51-55, отп. 1: 5-28, отп. 5: 3-5, 20-23, 41-51</t>
  </si>
  <si>
    <t>ВЛ 10кВ ф.10-08 ПС Галич</t>
  </si>
  <si>
    <t>VS010-9440327</t>
  </si>
  <si>
    <t>6/61-6/74, 8/15-8/40</t>
  </si>
  <si>
    <t>ВЛ 10кВ ф.10-08 ПС  Орехово</t>
  </si>
  <si>
    <t>VS010-9440366</t>
  </si>
  <si>
    <t>19-33, 35-38, 246-250, 254-260, 261-284, 286-297, 14/4-14/8</t>
  </si>
  <si>
    <t>ВЛ 10кВ ф.10-08 ПС Толтуново</t>
  </si>
  <si>
    <t>VS010-9440352</t>
  </si>
  <si>
    <t>2-9, 18-19, 24-25, 32-36, 40-42, 46-50, 51-56, 67-70, 77-81, 84-87, отп.2: 2-4</t>
  </si>
  <si>
    <t>ВЛ 10кВ ф.10-06 ПС  Орехово</t>
  </si>
  <si>
    <t>VS010-9440364</t>
  </si>
  <si>
    <t>155-160, 173-175, 192-216</t>
  </si>
  <si>
    <t>ВЛ 10кВ ф.10-05 ПС  Орехово</t>
  </si>
  <si>
    <t>VS010-9440363</t>
  </si>
  <si>
    <t>3-8, 79-81, 101-104, 105-111, 114-120, 123-128, 148-153, 156-166, 171-172, 180-181, 186-188, 193-194, 195-199, 201-203</t>
  </si>
  <si>
    <t>ВЛ 10кВ ф.10-03 ПС Толтуново</t>
  </si>
  <si>
    <t>VS010-9440349</t>
  </si>
  <si>
    <t>12-22, 25-37, 55-59, 60-62, 83-85, 96-101</t>
  </si>
  <si>
    <t>Солигаличский РЭС</t>
  </si>
  <si>
    <t>ВЛ 10 кВ ф.10-05 ПС Починок</t>
  </si>
  <si>
    <t>VS010-0011658</t>
  </si>
  <si>
    <t>4-22, 47-69, 86-96</t>
  </si>
  <si>
    <t>ВЛ 10 кВ ф.10-03 ПС Солигалич</t>
  </si>
  <si>
    <t>VS010-0011593</t>
  </si>
  <si>
    <t>139-165, 29/96-29/101, 29/103-29/154, 29/164-29/174</t>
  </si>
  <si>
    <t>ВЛ 10 кВ ф.10-02 ПС Совега</t>
  </si>
  <si>
    <t>VS010-0011696</t>
  </si>
  <si>
    <t>13-58, 65-67, 91-110</t>
  </si>
  <si>
    <t>ВЛ 10 кВ ф.10-03 ПС Совега</t>
  </si>
  <si>
    <t>VS010-0011698</t>
  </si>
  <si>
    <t>67-98, 225-247, 248-258, 247/1-247/5, 258/1-258/3</t>
  </si>
  <si>
    <t>Галичский участок СЛЭП</t>
  </si>
  <si>
    <t>ВЛ-35 кВ Толтуново-Березовец</t>
  </si>
  <si>
    <t>VL035-002369</t>
  </si>
  <si>
    <t>11-124, 136-145, 146-150</t>
  </si>
  <si>
    <t>ВЛ-35 кВ Шушкодом-Дьяконово</t>
  </si>
  <si>
    <t>VL035-002361</t>
  </si>
  <si>
    <t xml:space="preserve">157-161; 164-178, 179-195; 206-207, 208-221 </t>
  </si>
  <si>
    <t>ВЛ-110 кВ Галич (р)-Антропово (р)</t>
  </si>
  <si>
    <t>VL110-001622</t>
  </si>
  <si>
    <t>68/1-68/22</t>
  </si>
  <si>
    <t>ВЛ-110 кВ Борок-Новая</t>
  </si>
  <si>
    <t>VL110-001619</t>
  </si>
  <si>
    <t>58-59; 61-64; 67-70; 72-73; 84-85; 86-87; 92-94;96-99;  102-111; 121-126; 128-129; 130-131; 136-137;  140-141; 205-206, 207-208; 219-220</t>
  </si>
  <si>
    <t>ВЛ-110 кВ Борок-Галич(т)</t>
  </si>
  <si>
    <t>VL110-001618</t>
  </si>
  <si>
    <t>63-65; 67-70; 74-77; 78-79; 106-107;  113-115; 123-124; 129-136; 137-138; 184-185; 187-189; 215-216; 228-229; 230-235; 236-237; 238-240; 243-244; 245-248</t>
  </si>
  <si>
    <t>ВЛ-110 кВ Елегино-Солигалич</t>
  </si>
  <si>
    <t>VL110-001616</t>
  </si>
  <si>
    <t>1-20; 21-34, 35-47, 49-56</t>
  </si>
  <si>
    <t>ВЛ-35 кВ Калинино-Дьяконово</t>
  </si>
  <si>
    <t>VL035-002373</t>
  </si>
  <si>
    <t>8-19; 30-33; 46-47, 48-119; 120-122, 123-163</t>
  </si>
  <si>
    <t>ВЛ-35 кВ Химик-Ликурга</t>
  </si>
  <si>
    <t>VL035-002362</t>
  </si>
  <si>
    <t xml:space="preserve">59-61, 62-66, 67-71, 72-77, 78-80; 91-94; 100-102; 106-116; 121-123; 130-138; 139-147; 151-155; 164-165, 167-170;  187-206 </t>
  </si>
  <si>
    <t>ВЛ-35 кВ Галич (р)-Толтуново</t>
  </si>
  <si>
    <t>VL035-002368</t>
  </si>
  <si>
    <t>119-140</t>
  </si>
  <si>
    <t>ВЛ-110 кВ Галич (р)-Чухлома</t>
  </si>
  <si>
    <t>VL110-001624</t>
  </si>
  <si>
    <t>57-67</t>
  </si>
  <si>
    <t>Нейский РЭС</t>
  </si>
  <si>
    <t>ВЛ-10 кВ ЛК "Нельша -Абросимово"</t>
  </si>
  <si>
    <t>VS010-0016248</t>
  </si>
  <si>
    <t>3-79</t>
  </si>
  <si>
    <t>ВЛ-10 кВ Ф 10-03 ПС Вожерово</t>
  </si>
  <si>
    <t>VS010-0013103</t>
  </si>
  <si>
    <t>19-21, 34-40, 60-64, 65-69, 86-112, 127-139, 148-180</t>
  </si>
  <si>
    <t>Межевский РЭС</t>
  </si>
  <si>
    <t>ВЛ-35кВ Георгиевское-Филино</t>
  </si>
  <si>
    <t>VL035-000727</t>
  </si>
  <si>
    <t>1-3, 4-9, 11-13, 19-20, 24-25, 27-39, 43-49, 51-54, 67-79, 92-104, 107-111, 115-116</t>
  </si>
  <si>
    <t>ВЛ 10кВ ф.10-01 ПС Филино</t>
  </si>
  <si>
    <t>VS010-9440171</t>
  </si>
  <si>
    <t>10-29, 38-46, 49-51, 53-63, 68-70, 71-73, 84-88, 89-116, 117-121, 80а-81</t>
  </si>
  <si>
    <t>июль-август</t>
  </si>
  <si>
    <t>Макарьевский РЭС</t>
  </si>
  <si>
    <t>ВЛ-35кВ Макарьев-2-Унжа</t>
  </si>
  <si>
    <t>VL035-000831</t>
  </si>
  <si>
    <t>27-28, 29-38, 41-42, 44-49, 51-59, 64-65, 76-77, 79-80, 84-99, 104-106, 128-134, 135-137</t>
  </si>
  <si>
    <t>ВЛ-35кВ Николо-Макарово-Нежитино</t>
  </si>
  <si>
    <t>VL035-000835</t>
  </si>
  <si>
    <t>10-12, 23-32, 35-38, 39-41, 46-48, 52-56, 57-61, 63-69, 79-83, 86-87, 88-89, 90-96, 98-102, 123-125, 129-130</t>
  </si>
  <si>
    <t>ВЛ-35кВ Макарьев1-Николо-Макарово</t>
  </si>
  <si>
    <t>VL035-000833</t>
  </si>
  <si>
    <t>34-35, 36-40, 44-45, 63-64, 66-67, 68-70, 75-76, 81-83, 85-86, 94-95, 97-98, 99-100, 103-104, 105-106, 107-108, 116-124, 128-129, 137-138, 140-141, 144-145, 148-157, 163-164, 167-177, 178-180, 201-202, 203-211</t>
  </si>
  <si>
    <t>Антроповский РЭС</t>
  </si>
  <si>
    <t>ВЛ-35кВ Антропово-Парфеньево-1 ц.</t>
  </si>
  <si>
    <t>VL035-000736</t>
  </si>
  <si>
    <t>27-52, 68-96, 105-111</t>
  </si>
  <si>
    <t>ВЛ 10кВ ф.10-22 ПС Антропово</t>
  </si>
  <si>
    <t>VS010-0013052</t>
  </si>
  <si>
    <t>35-97, 104-141, 159-190, 83/29-83/41, 5/2-5/23</t>
  </si>
  <si>
    <t>Кадыйский РЭС</t>
  </si>
  <si>
    <t>ВЛ-35кВ Чернышево-Окулово</t>
  </si>
  <si>
    <t>VL035-000850</t>
  </si>
  <si>
    <t>111-154</t>
  </si>
  <si>
    <t>ВЛ-35кВ Кадый-Якимово</t>
  </si>
  <si>
    <t>VL035-000845</t>
  </si>
  <si>
    <t>34-37, 63-112, 172-175</t>
  </si>
  <si>
    <t>ВЛ-10кВ ф.10-03 ПС Кадый 110/35/10 кВ</t>
  </si>
  <si>
    <t>VS010-9440112</t>
  </si>
  <si>
    <t>16-35, 126-150, 137-137/8</t>
  </si>
  <si>
    <t>ВЛ-10кВ ф.10-04 ПС Кадый 110/35/10 кВ</t>
  </si>
  <si>
    <t>VS010-9440113</t>
  </si>
  <si>
    <t>47-58, 59-74, 78-97, 100-102, 106-124, 126-133, 136-144, 145-150, 154-182, 183-224, 225-227, 228-231</t>
  </si>
  <si>
    <t>ВЛ-10кВ ф.10-06 ПС Кадый 110/35/10 кВ</t>
  </si>
  <si>
    <t>VS010-9440115</t>
  </si>
  <si>
    <t>15-37, 35-35/17, 51-54, 69-77</t>
  </si>
  <si>
    <t>ВЛ-10кВ ф.10-03 ПС Екатеринкино 35/10 кВ</t>
  </si>
  <si>
    <t>VS010-9440119</t>
  </si>
  <si>
    <t>1-8, 20-45, 50-82</t>
  </si>
  <si>
    <t>Кологривский РЭС</t>
  </si>
  <si>
    <t>ВЛ-35кВ Кологрив-Овсянниково</t>
  </si>
  <si>
    <t>VL035-000820</t>
  </si>
  <si>
    <t>23-35</t>
  </si>
  <si>
    <t>ВЛ-35кВ Ильинское-Кологрив</t>
  </si>
  <si>
    <t>VL035-000725</t>
  </si>
  <si>
    <t>9-65, 69-83, 89-101</t>
  </si>
  <si>
    <t>ВЛ 10кВ ф.10-21 ПС Кологрив</t>
  </si>
  <si>
    <t>VS010-9440144</t>
  </si>
  <si>
    <t>30-60</t>
  </si>
  <si>
    <t>ВЛ 10кВ ф.10-05 ПС Кологрив</t>
  </si>
  <si>
    <t>VS010-9440143</t>
  </si>
  <si>
    <t>12-36, 55-78</t>
  </si>
  <si>
    <t>ВЛ 10кВ ф.10-03 ПС Ильинское</t>
  </si>
  <si>
    <t>VS010-9440139</t>
  </si>
  <si>
    <t>14-44</t>
  </si>
  <si>
    <t>ВЛ 10кВ ф.10-02 ПС Ильинское</t>
  </si>
  <si>
    <t>VS010-9440162</t>
  </si>
  <si>
    <t>18-91</t>
  </si>
  <si>
    <t>ВЛ 10кВ ф.10-02 ПС Яковлево</t>
  </si>
  <si>
    <t>VS010-9440152</t>
  </si>
  <si>
    <t>12-55</t>
  </si>
  <si>
    <t>ВЛ 10кВ ф.10-22 ПС Кологрив</t>
  </si>
  <si>
    <t>VS010-9440145</t>
  </si>
  <si>
    <t>14-25, 26-30, 31-33</t>
  </si>
  <si>
    <t>Нейский участок СЛЭП</t>
  </si>
  <si>
    <t>ВЛ-110 кВ Нея-Антропово (р)</t>
  </si>
  <si>
    <t>VL110-000643</t>
  </si>
  <si>
    <t>55-56, 58-59, 79-86, 91-96, 99-123, 132-141, 144-147, 148-154</t>
  </si>
  <si>
    <t>ВЛ-110 кВ Нея-Макарьев</t>
  </si>
  <si>
    <t>VL110-000581</t>
  </si>
  <si>
    <t>102-103, 169-173, 174-181, 185-188, 190-198, 199-200</t>
  </si>
  <si>
    <t>ВЛ-110 кВ Нея-Антропово(т)</t>
  </si>
  <si>
    <t>VL110-000644</t>
  </si>
  <si>
    <t>79-86, 87-88, 91-96, 99-103, 104-123, 132-141, 142-147, 148-154</t>
  </si>
  <si>
    <t>ВЛ-110 кВ Гусево-Ильинское</t>
  </si>
  <si>
    <t>VL110-000584</t>
  </si>
  <si>
    <t>2-3, 4-9, 13-18, 22-31</t>
  </si>
  <si>
    <t>Шарьинский РЭС</t>
  </si>
  <si>
    <t>ВЛ-10 кВ ф. 10-02 ПС Якшанга</t>
  </si>
  <si>
    <t>VS010-0015002</t>
  </si>
  <si>
    <t>17-49, 51-94</t>
  </si>
  <si>
    <t>Октябрьский РЭС</t>
  </si>
  <si>
    <t>ВЛ 10кВ ф. 10-01 ПС Соловецкое оп №1-162</t>
  </si>
  <si>
    <t>VS010-0011719</t>
  </si>
  <si>
    <t>87-131, 141-161</t>
  </si>
  <si>
    <t>Рождественский РЭС</t>
  </si>
  <si>
    <t>ВЛ 10кВ №10-06 ПС Рождественское</t>
  </si>
  <si>
    <t>VS010-9440006</t>
  </si>
  <si>
    <t>16-21, 31-36, 54-82, 112-118, 124-126, 138-141, 151-153, 195,224</t>
  </si>
  <si>
    <t>ВЛ 10кВ №10-11 ПС Конево</t>
  </si>
  <si>
    <t>VS010-9440015</t>
  </si>
  <si>
    <t>11-18, 91-93, 132-133, 141-152, 161-163, 164-165, 182-190, 193-200, 203-206, 211-218, 230-231, 254-260, 277-279, 285-289, 334-335, 337-338</t>
  </si>
  <si>
    <t>ВЛ 10кВ №10-17 ПС Катунино</t>
  </si>
  <si>
    <t>VS010-9440012</t>
  </si>
  <si>
    <t>12-46, 52-53, 55-57, 62-63, 78-79, 80-82, 84-85, 88-91, 92-97, 111-112, 5/1-5/4, 5/34-5/40, 2/1-2/4, 3/15-3/17, 3/21-3/22, 3/28-3/30</t>
  </si>
  <si>
    <t>Шарьинский участок СЛЭП</t>
  </si>
  <si>
    <t>ВЛ-110кВ  Шарья- Заря -1</t>
  </si>
  <si>
    <t>VL110-001660</t>
  </si>
  <si>
    <t xml:space="preserve"> 1-22</t>
  </si>
  <si>
    <t>ВЛ-110кВ  Шарья- Заря -2</t>
  </si>
  <si>
    <t>VL110-001661</t>
  </si>
  <si>
    <t>ВЛ-35кВ Шарья-Н-Шанга</t>
  </si>
  <si>
    <t>VL035-002458</t>
  </si>
  <si>
    <t>2-22, 80-81, 82-83, 34-38, 81-82, 83-84</t>
  </si>
  <si>
    <t>ВЛ-35кВ Вохма-Боговарово 2</t>
  </si>
  <si>
    <t>VL035-002465</t>
  </si>
  <si>
    <t>17-20, 25-29, 35-39, 40-41, 43-62, 64-70, 72-74, 77-101, 103-109, 113-119</t>
  </si>
  <si>
    <t>ВЛ-35кВ Рождественское-Катунино</t>
  </si>
  <si>
    <t>VL035-002445</t>
  </si>
  <si>
    <t>2-4, 5-10, 11-19, 20-30, 31-37, 38-39, 40-43, 48-49, 51-53, 60-71, 73-92, 95-96</t>
  </si>
  <si>
    <t>ВЛ-35кВ Н-Шанга-Головино</t>
  </si>
  <si>
    <t>VL035-002459</t>
  </si>
  <si>
    <t>25-26, 29-137</t>
  </si>
  <si>
    <t>ВЛ-35кВ Боговарово-Ильинское</t>
  </si>
  <si>
    <t>VL035-002466</t>
  </si>
  <si>
    <t>2-11, 12-15, 20-21, 23-27, 32-34, 44-47, 51-76, 77-90, 93-101, 103-106, 107-108, 109-110, 112-128, 131-141, 144-145, 147-152</t>
  </si>
  <si>
    <t>ВЛ-35кВ Боговарово-Соловецкое</t>
  </si>
  <si>
    <t>VL035-002467</t>
  </si>
  <si>
    <t>2-9, 15-16, 19-21, 22-25, 29-31, 35-54, 57-78, 79-86, 90-113, 114-119</t>
  </si>
  <si>
    <t>ВЛ-35кВ Павино-Хорошая</t>
  </si>
  <si>
    <t>VL035-002455</t>
  </si>
  <si>
    <t>4-5, 22-29, 30-38, 39-44, 45-76, 78-82, 84-157</t>
  </si>
  <si>
    <t>ВЛ-35кВ Хорошая - Заветлужье</t>
  </si>
  <si>
    <t>VL035-002456</t>
  </si>
  <si>
    <t>2-5, 12-33, 34-81</t>
  </si>
  <si>
    <t>Костромской РЭС</t>
  </si>
  <si>
    <t>ВЛ-10кВ ф. 10-01 п/с Горьковская</t>
  </si>
  <si>
    <t>VS010-9440470</t>
  </si>
  <si>
    <t>14-18, 22-46</t>
  </si>
  <si>
    <t>Сжигание</t>
  </si>
  <si>
    <t>ВЛ-10кВ ф. 10-07 п/с Горьковская</t>
  </si>
  <si>
    <t>VS010-9440473</t>
  </si>
  <si>
    <t>3-50</t>
  </si>
  <si>
    <t>ВЛ-10кВ ф.10-05 п/с Караваево</t>
  </si>
  <si>
    <t>VS010-9440446</t>
  </si>
  <si>
    <t>13-14, 20-22, 85-95, 96/1-96/3, 96-99, 108-109, 114/1-114/3</t>
  </si>
  <si>
    <t>ВЛ-10 кВ ф. 10-05 п/с Сущево</t>
  </si>
  <si>
    <t>VS010-9440440</t>
  </si>
  <si>
    <t xml:space="preserve">4-8, 45-51, 82-85, 93/27-93/38, 48/34-48/38 </t>
  </si>
  <si>
    <t>Красносельский РЭС</t>
  </si>
  <si>
    <t>ВЛ-10 кВ ф.10-01 ПС Гридино</t>
  </si>
  <si>
    <t>VS010-9440499</t>
  </si>
  <si>
    <t>7-9, 13-18, 20-22</t>
  </si>
  <si>
    <t>ВЛ-10 кВ ф.10-03 ПС Гридино</t>
  </si>
  <si>
    <t>VS010-9440501</t>
  </si>
  <si>
    <t>37-43/1, 1-6, 8-12</t>
  </si>
  <si>
    <t>ВЛ-10 кВ ф.10-15 ПС Исаево</t>
  </si>
  <si>
    <t>VS010-9440512</t>
  </si>
  <si>
    <t>51-59, 59-81/1</t>
  </si>
  <si>
    <t>ф10-02 ПС Прискоково уч ЛР№40-ТП№173</t>
  </si>
  <si>
    <t>VS010-9440507</t>
  </si>
  <si>
    <t xml:space="preserve"> 2-9</t>
  </si>
  <si>
    <t xml:space="preserve">ф10-01 ПС Прискоково </t>
  </si>
  <si>
    <t>VS010-9440505</t>
  </si>
  <si>
    <t xml:space="preserve"> 2-15</t>
  </si>
  <si>
    <t xml:space="preserve">ф10-14 ПС Чернево </t>
  </si>
  <si>
    <t>VS010-9440498</t>
  </si>
  <si>
    <t>4-7, 11-20</t>
  </si>
  <si>
    <t>ВЛ 10 кВ ф.10-01  ПС Калинино</t>
  </si>
  <si>
    <t>VS010-0011668</t>
  </si>
  <si>
    <t>109-113, 142-155, 174-177</t>
  </si>
  <si>
    <t>ИТОГО по филиалу ОАО "МРСК Центра" - "Костромаэнерго"</t>
  </si>
  <si>
    <t>мех.</t>
  </si>
  <si>
    <t>филиал ОАО "МРСК Центра" - "Костромаэнерго"</t>
  </si>
  <si>
    <t>Детализация объемов работ по расчистке просек ВЛ ОАО "МРСК Центра"-"Костромаэнерго" на 2013 год</t>
  </si>
  <si>
    <t>И.о. заместителя главного инженера - начальника ЦУПА</t>
  </si>
  <si>
    <t>А.В.Дюков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</si>
</sst>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8" fillId="0" borderId="0"/>
    <xf numFmtId="0" fontId="1" fillId="0" borderId="0"/>
    <xf numFmtId="0" fontId="1" fillId="0" borderId="0"/>
    <xf numFmtId="0" fontId="9" fillId="0" borderId="0"/>
    <xf numFmtId="0" fontId="13" fillId="0" borderId="0"/>
    <xf numFmtId="0" fontId="13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13" fillId="0" borderId="0"/>
    <xf numFmtId="0" fontId="13" fillId="0" borderId="0"/>
    <xf numFmtId="0" fontId="8" fillId="0" borderId="0"/>
    <xf numFmtId="0" fontId="13" fillId="0" borderId="0"/>
    <xf numFmtId="0" fontId="8" fillId="0" borderId="0"/>
  </cellStyleXfs>
  <cellXfs count="52">
    <xf numFmtId="0" fontId="0" fillId="0" borderId="0" xfId="0"/>
    <xf numFmtId="0" fontId="2" fillId="0" borderId="0" xfId="0" applyFont="1"/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4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3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left" vertical="center" wrapText="1"/>
    </xf>
    <xf numFmtId="17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1" fillId="3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0" fontId="11" fillId="3" borderId="2" xfId="0" applyFont="1" applyFill="1" applyBorder="1" applyAlignment="1">
      <alignment horizontal="left" vertical="center" wrapText="1"/>
    </xf>
    <xf numFmtId="0" fontId="11" fillId="3" borderId="3" xfId="0" applyFont="1" applyFill="1" applyBorder="1" applyAlignment="1">
      <alignment horizontal="left" vertical="center" wrapText="1"/>
    </xf>
    <xf numFmtId="0" fontId="11" fillId="3" borderId="6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3" applyFont="1" applyFill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5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0" fillId="0" borderId="0" xfId="0" applyAlignment="1"/>
  </cellXfs>
  <cellStyles count="16">
    <cellStyle name="Обычный" xfId="0" builtinId="0"/>
    <cellStyle name="Обычный 10" xfId="6"/>
    <cellStyle name="Обычный 2" xfId="4"/>
    <cellStyle name="Обычный 2 10" xfId="7"/>
    <cellStyle name="Обычный 2 2 2" xfId="14"/>
    <cellStyle name="Обычный 2 3 2" xfId="3"/>
    <cellStyle name="Обычный 2 74" xfId="13"/>
    <cellStyle name="Обычный 209" xfId="5"/>
    <cellStyle name="Обычный 234" xfId="10"/>
    <cellStyle name="Обычный 234 2 2 6" xfId="8"/>
    <cellStyle name="Обычный 234 4 2" xfId="11"/>
    <cellStyle name="Обычный 236 2 6" xfId="9"/>
    <cellStyle name="Обычный 3" xfId="1"/>
    <cellStyle name="Обычный 4" xfId="15"/>
    <cellStyle name="Обычный 4 2" xfId="12"/>
    <cellStyle name="Обычный 8 5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809625</xdr:colOff>
      <xdr:row>94</xdr:row>
      <xdr:rowOff>0</xdr:rowOff>
    </xdr:from>
    <xdr:to>
      <xdr:col>1</xdr:col>
      <xdr:colOff>885825</xdr:colOff>
      <xdr:row>97</xdr:row>
      <xdr:rowOff>28575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838325" y="110280450"/>
          <a:ext cx="762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0"/>
  <sheetViews>
    <sheetView tabSelected="1" view="pageBreakPreview" topLeftCell="B73" zoomScale="90" zoomScaleNormal="100" zoomScaleSheetLayoutView="90" workbookViewId="0">
      <selection activeCell="D101" sqref="D101"/>
    </sheetView>
  </sheetViews>
  <sheetFormatPr defaultRowHeight="15"/>
  <cols>
    <col min="1" max="1" width="40.7109375" style="27" hidden="1" customWidth="1"/>
    <col min="2" max="2" width="17.5703125" customWidth="1"/>
    <col min="3" max="3" width="28.42578125" customWidth="1"/>
    <col min="4" max="4" width="8" customWidth="1"/>
    <col min="5" max="5" width="14.28515625" customWidth="1"/>
    <col min="6" max="6" width="22.7109375" customWidth="1"/>
    <col min="7" max="7" width="10.5703125" customWidth="1"/>
    <col min="8" max="8" width="12" customWidth="1"/>
    <col min="9" max="9" width="21.140625" customWidth="1"/>
    <col min="10" max="10" width="17" hidden="1" customWidth="1"/>
    <col min="11" max="11" width="7.42578125" customWidth="1"/>
    <col min="12" max="12" width="9.5703125" customWidth="1"/>
    <col min="13" max="13" width="12.85546875" style="25" customWidth="1"/>
  </cols>
  <sheetData>
    <row r="1" spans="1:13" ht="32.25" customHeight="1">
      <c r="A1" s="26"/>
      <c r="B1" s="1"/>
      <c r="C1" s="1"/>
      <c r="D1" s="1"/>
      <c r="E1" s="1"/>
      <c r="F1" s="1"/>
      <c r="G1" s="1"/>
      <c r="H1" s="1"/>
      <c r="I1" s="32" t="s">
        <v>13</v>
      </c>
      <c r="J1" s="32"/>
      <c r="K1" s="32"/>
      <c r="L1" s="32"/>
      <c r="M1" s="32"/>
    </row>
    <row r="2" spans="1:13">
      <c r="A2" s="26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3"/>
    </row>
    <row r="3" spans="1:13">
      <c r="A3" s="33" t="s">
        <v>314</v>
      </c>
      <c r="B3" s="33"/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>
      <c r="A4" s="26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3"/>
    </row>
    <row r="5" spans="1:13" ht="34.5" customHeight="1">
      <c r="A5" s="31" t="s">
        <v>0</v>
      </c>
      <c r="B5" s="31" t="s">
        <v>5</v>
      </c>
      <c r="C5" s="31" t="s">
        <v>1</v>
      </c>
      <c r="D5" s="31" t="s">
        <v>2</v>
      </c>
      <c r="E5" s="31" t="s">
        <v>3</v>
      </c>
      <c r="F5" s="29" t="s">
        <v>6</v>
      </c>
      <c r="G5" s="31" t="s">
        <v>4</v>
      </c>
      <c r="H5" s="29" t="s">
        <v>16</v>
      </c>
      <c r="I5" s="31" t="s">
        <v>15</v>
      </c>
      <c r="J5" s="29" t="s">
        <v>17</v>
      </c>
      <c r="K5" s="34" t="s">
        <v>9</v>
      </c>
      <c r="L5" s="35"/>
      <c r="M5" s="31" t="s">
        <v>7</v>
      </c>
    </row>
    <row r="6" spans="1:13" ht="32.25" customHeight="1">
      <c r="A6" s="31"/>
      <c r="B6" s="31"/>
      <c r="C6" s="31"/>
      <c r="D6" s="31"/>
      <c r="E6" s="31"/>
      <c r="F6" s="30"/>
      <c r="G6" s="31"/>
      <c r="H6" s="30"/>
      <c r="I6" s="31"/>
      <c r="J6" s="30"/>
      <c r="K6" s="3" t="s">
        <v>10</v>
      </c>
      <c r="L6" s="3" t="s">
        <v>11</v>
      </c>
      <c r="M6" s="31"/>
    </row>
    <row r="7" spans="1:13" ht="22.5">
      <c r="A7" s="7" t="s">
        <v>313</v>
      </c>
      <c r="B7" s="42" t="s">
        <v>25</v>
      </c>
      <c r="C7" s="13" t="s">
        <v>26</v>
      </c>
      <c r="D7" s="7" t="s">
        <v>27</v>
      </c>
      <c r="E7" s="7" t="s">
        <v>28</v>
      </c>
      <c r="F7" s="13" t="s">
        <v>29</v>
      </c>
      <c r="G7" s="6" t="s">
        <v>312</v>
      </c>
      <c r="H7" s="8">
        <v>2</v>
      </c>
      <c r="I7" s="7" t="s">
        <v>30</v>
      </c>
      <c r="J7" s="7"/>
      <c r="K7" s="7" t="s">
        <v>20</v>
      </c>
      <c r="L7" s="7" t="s">
        <v>20</v>
      </c>
      <c r="M7" s="7"/>
    </row>
    <row r="8" spans="1:13" ht="22.5">
      <c r="A8" s="7" t="s">
        <v>313</v>
      </c>
      <c r="B8" s="42" t="s">
        <v>25</v>
      </c>
      <c r="C8" s="13" t="s">
        <v>31</v>
      </c>
      <c r="D8" s="7" t="s">
        <v>27</v>
      </c>
      <c r="E8" s="7" t="s">
        <v>32</v>
      </c>
      <c r="F8" s="13" t="s">
        <v>33</v>
      </c>
      <c r="G8" s="6" t="s">
        <v>312</v>
      </c>
      <c r="H8" s="8">
        <v>20</v>
      </c>
      <c r="I8" s="7" t="s">
        <v>30</v>
      </c>
      <c r="J8" s="7"/>
      <c r="K8" s="7" t="s">
        <v>20</v>
      </c>
      <c r="L8" s="7" t="s">
        <v>20</v>
      </c>
      <c r="M8" s="7"/>
    </row>
    <row r="9" spans="1:13" ht="22.5">
      <c r="A9" s="7" t="s">
        <v>313</v>
      </c>
      <c r="B9" s="42" t="s">
        <v>25</v>
      </c>
      <c r="C9" s="13" t="s">
        <v>34</v>
      </c>
      <c r="D9" s="7" t="s">
        <v>27</v>
      </c>
      <c r="E9" s="7" t="s">
        <v>35</v>
      </c>
      <c r="F9" s="13" t="s">
        <v>36</v>
      </c>
      <c r="G9" s="6" t="s">
        <v>312</v>
      </c>
      <c r="H9" s="8">
        <v>8</v>
      </c>
      <c r="I9" s="7" t="s">
        <v>30</v>
      </c>
      <c r="J9" s="7"/>
      <c r="K9" s="7" t="s">
        <v>20</v>
      </c>
      <c r="L9" s="7" t="s">
        <v>20</v>
      </c>
      <c r="M9" s="7"/>
    </row>
    <row r="10" spans="1:13" ht="22.5">
      <c r="A10" s="7" t="s">
        <v>313</v>
      </c>
      <c r="B10" s="42" t="s">
        <v>37</v>
      </c>
      <c r="C10" s="13" t="s">
        <v>38</v>
      </c>
      <c r="D10" s="16" t="s">
        <v>27</v>
      </c>
      <c r="E10" s="7" t="s">
        <v>39</v>
      </c>
      <c r="F10" s="13" t="s">
        <v>40</v>
      </c>
      <c r="G10" s="6" t="s">
        <v>312</v>
      </c>
      <c r="H10" s="8">
        <v>5</v>
      </c>
      <c r="I10" s="7" t="s">
        <v>30</v>
      </c>
      <c r="J10" s="7"/>
      <c r="K10" s="7" t="s">
        <v>20</v>
      </c>
      <c r="L10" s="7" t="s">
        <v>20</v>
      </c>
      <c r="M10" s="7"/>
    </row>
    <row r="11" spans="1:13" ht="33.75">
      <c r="A11" s="7" t="s">
        <v>313</v>
      </c>
      <c r="B11" s="42" t="s">
        <v>37</v>
      </c>
      <c r="C11" s="13" t="s">
        <v>41</v>
      </c>
      <c r="D11" s="16" t="s">
        <v>27</v>
      </c>
      <c r="E11" s="7" t="s">
        <v>42</v>
      </c>
      <c r="F11" s="13" t="s">
        <v>43</v>
      </c>
      <c r="G11" s="6" t="s">
        <v>312</v>
      </c>
      <c r="H11" s="8">
        <v>11.5</v>
      </c>
      <c r="I11" s="7" t="s">
        <v>30</v>
      </c>
      <c r="J11" s="7"/>
      <c r="K11" s="7" t="s">
        <v>20</v>
      </c>
      <c r="L11" s="7" t="s">
        <v>20</v>
      </c>
      <c r="M11" s="7"/>
    </row>
    <row r="12" spans="1:13" ht="22.5">
      <c r="A12" s="7" t="s">
        <v>313</v>
      </c>
      <c r="B12" s="42" t="s">
        <v>37</v>
      </c>
      <c r="C12" s="13" t="s">
        <v>44</v>
      </c>
      <c r="D12" s="16" t="s">
        <v>27</v>
      </c>
      <c r="E12" s="7" t="s">
        <v>45</v>
      </c>
      <c r="F12" s="13" t="s">
        <v>46</v>
      </c>
      <c r="G12" s="6" t="s">
        <v>312</v>
      </c>
      <c r="H12" s="8">
        <v>3</v>
      </c>
      <c r="I12" s="7" t="s">
        <v>30</v>
      </c>
      <c r="J12" s="7"/>
      <c r="K12" s="7" t="s">
        <v>20</v>
      </c>
      <c r="L12" s="7" t="s">
        <v>20</v>
      </c>
      <c r="M12" s="7"/>
    </row>
    <row r="13" spans="1:13" ht="22.5">
      <c r="A13" s="7" t="s">
        <v>313</v>
      </c>
      <c r="B13" s="42" t="s">
        <v>37</v>
      </c>
      <c r="C13" s="17" t="s">
        <v>47</v>
      </c>
      <c r="D13" s="16" t="s">
        <v>27</v>
      </c>
      <c r="E13" s="7" t="s">
        <v>48</v>
      </c>
      <c r="F13" s="13" t="s">
        <v>49</v>
      </c>
      <c r="G13" s="6" t="s">
        <v>312</v>
      </c>
      <c r="H13" s="8">
        <v>2</v>
      </c>
      <c r="I13" s="7" t="s">
        <v>30</v>
      </c>
      <c r="J13" s="7"/>
      <c r="K13" s="7" t="s">
        <v>20</v>
      </c>
      <c r="L13" s="7" t="s">
        <v>20</v>
      </c>
      <c r="M13" s="7"/>
    </row>
    <row r="14" spans="1:13" ht="78.75">
      <c r="A14" s="7" t="s">
        <v>313</v>
      </c>
      <c r="B14" s="42" t="s">
        <v>50</v>
      </c>
      <c r="C14" s="18" t="s">
        <v>51</v>
      </c>
      <c r="D14" s="16" t="s">
        <v>27</v>
      </c>
      <c r="E14" s="7" t="s">
        <v>52</v>
      </c>
      <c r="F14" s="13" t="s">
        <v>53</v>
      </c>
      <c r="G14" s="6" t="s">
        <v>312</v>
      </c>
      <c r="H14" s="10">
        <v>13.8</v>
      </c>
      <c r="I14" s="7" t="s">
        <v>30</v>
      </c>
      <c r="J14" s="7"/>
      <c r="K14" s="7" t="s">
        <v>21</v>
      </c>
      <c r="L14" s="7" t="s">
        <v>21</v>
      </c>
      <c r="M14" s="7"/>
    </row>
    <row r="15" spans="1:13" ht="22.5">
      <c r="A15" s="7" t="s">
        <v>313</v>
      </c>
      <c r="B15" s="43" t="s">
        <v>54</v>
      </c>
      <c r="C15" s="13" t="s">
        <v>55</v>
      </c>
      <c r="D15" s="16" t="s">
        <v>56</v>
      </c>
      <c r="E15" s="7" t="s">
        <v>57</v>
      </c>
      <c r="F15" s="19" t="s">
        <v>58</v>
      </c>
      <c r="G15" s="6" t="s">
        <v>312</v>
      </c>
      <c r="H15" s="8">
        <v>30</v>
      </c>
      <c r="I15" s="7" t="s">
        <v>30</v>
      </c>
      <c r="J15" s="7"/>
      <c r="K15" s="7" t="s">
        <v>20</v>
      </c>
      <c r="L15" s="7" t="s">
        <v>20</v>
      </c>
      <c r="M15" s="7"/>
    </row>
    <row r="16" spans="1:13" ht="22.5">
      <c r="A16" s="7" t="s">
        <v>313</v>
      </c>
      <c r="B16" s="43" t="s">
        <v>54</v>
      </c>
      <c r="C16" s="13" t="s">
        <v>59</v>
      </c>
      <c r="D16" s="16" t="s">
        <v>60</v>
      </c>
      <c r="E16" s="7" t="s">
        <v>61</v>
      </c>
      <c r="F16" s="19" t="s">
        <v>62</v>
      </c>
      <c r="G16" s="6" t="s">
        <v>312</v>
      </c>
      <c r="H16" s="8">
        <v>35</v>
      </c>
      <c r="I16" s="7" t="s">
        <v>30</v>
      </c>
      <c r="J16" s="7"/>
      <c r="K16" s="7" t="s">
        <v>20</v>
      </c>
      <c r="L16" s="7" t="s">
        <v>20</v>
      </c>
      <c r="M16" s="7"/>
    </row>
    <row r="17" spans="1:13" ht="56.25">
      <c r="A17" s="7" t="s">
        <v>313</v>
      </c>
      <c r="B17" s="43" t="s">
        <v>54</v>
      </c>
      <c r="C17" s="13" t="s">
        <v>63</v>
      </c>
      <c r="D17" s="16" t="s">
        <v>56</v>
      </c>
      <c r="E17" s="7" t="s">
        <v>64</v>
      </c>
      <c r="F17" s="19" t="s">
        <v>65</v>
      </c>
      <c r="G17" s="6" t="s">
        <v>312</v>
      </c>
      <c r="H17" s="8">
        <v>80</v>
      </c>
      <c r="I17" s="7" t="s">
        <v>30</v>
      </c>
      <c r="J17" s="7"/>
      <c r="K17" s="7" t="s">
        <v>20</v>
      </c>
      <c r="L17" s="7" t="s">
        <v>20</v>
      </c>
      <c r="M17" s="7"/>
    </row>
    <row r="18" spans="1:13" ht="22.5">
      <c r="A18" s="7" t="s">
        <v>313</v>
      </c>
      <c r="B18" s="43" t="s">
        <v>54</v>
      </c>
      <c r="C18" s="13" t="s">
        <v>66</v>
      </c>
      <c r="D18" s="16" t="s">
        <v>60</v>
      </c>
      <c r="E18" s="7" t="s">
        <v>67</v>
      </c>
      <c r="F18" s="20" t="s">
        <v>68</v>
      </c>
      <c r="G18" s="6" t="s">
        <v>312</v>
      </c>
      <c r="H18" s="8">
        <v>10</v>
      </c>
      <c r="I18" s="7" t="s">
        <v>30</v>
      </c>
      <c r="J18" s="7"/>
      <c r="K18" s="7" t="s">
        <v>20</v>
      </c>
      <c r="L18" s="7" t="s">
        <v>20</v>
      </c>
      <c r="M18" s="7"/>
    </row>
    <row r="19" spans="1:13" ht="22.5">
      <c r="A19" s="7" t="s">
        <v>313</v>
      </c>
      <c r="B19" s="42" t="s">
        <v>69</v>
      </c>
      <c r="C19" s="13" t="s">
        <v>70</v>
      </c>
      <c r="D19" s="16" t="s">
        <v>27</v>
      </c>
      <c r="E19" s="7" t="s">
        <v>71</v>
      </c>
      <c r="F19" s="13" t="s">
        <v>72</v>
      </c>
      <c r="G19" s="6" t="s">
        <v>312</v>
      </c>
      <c r="H19" s="8">
        <v>1.1000000000000001</v>
      </c>
      <c r="I19" s="7" t="s">
        <v>30</v>
      </c>
      <c r="J19" s="7"/>
      <c r="K19" s="7" t="s">
        <v>21</v>
      </c>
      <c r="L19" s="7" t="s">
        <v>21</v>
      </c>
      <c r="M19" s="7"/>
    </row>
    <row r="20" spans="1:13" ht="33.75">
      <c r="A20" s="7" t="s">
        <v>313</v>
      </c>
      <c r="B20" s="42" t="s">
        <v>69</v>
      </c>
      <c r="C20" s="13" t="s">
        <v>73</v>
      </c>
      <c r="D20" s="16" t="s">
        <v>27</v>
      </c>
      <c r="E20" s="7" t="s">
        <v>74</v>
      </c>
      <c r="F20" s="13" t="s">
        <v>75</v>
      </c>
      <c r="G20" s="6" t="s">
        <v>312</v>
      </c>
      <c r="H20" s="8">
        <v>9</v>
      </c>
      <c r="I20" s="7" t="s">
        <v>30</v>
      </c>
      <c r="J20" s="7"/>
      <c r="K20" s="7" t="s">
        <v>21</v>
      </c>
      <c r="L20" s="7" t="s">
        <v>21</v>
      </c>
      <c r="M20" s="7"/>
    </row>
    <row r="21" spans="1:13" ht="22.5">
      <c r="A21" s="7" t="s">
        <v>313</v>
      </c>
      <c r="B21" s="42" t="s">
        <v>69</v>
      </c>
      <c r="C21" s="13" t="s">
        <v>76</v>
      </c>
      <c r="D21" s="16" t="s">
        <v>27</v>
      </c>
      <c r="E21" s="7" t="s">
        <v>77</v>
      </c>
      <c r="F21" s="13" t="s">
        <v>78</v>
      </c>
      <c r="G21" s="6" t="s">
        <v>312</v>
      </c>
      <c r="H21" s="8">
        <v>6.4</v>
      </c>
      <c r="I21" s="7" t="s">
        <v>30</v>
      </c>
      <c r="J21" s="7"/>
      <c r="K21" s="7" t="s">
        <v>21</v>
      </c>
      <c r="L21" s="7" t="s">
        <v>21</v>
      </c>
      <c r="M21" s="7"/>
    </row>
    <row r="22" spans="1:13" ht="33.75">
      <c r="A22" s="7" t="s">
        <v>313</v>
      </c>
      <c r="B22" s="42" t="s">
        <v>69</v>
      </c>
      <c r="C22" s="13" t="s">
        <v>79</v>
      </c>
      <c r="D22" s="16" t="s">
        <v>27</v>
      </c>
      <c r="E22" s="7" t="s">
        <v>80</v>
      </c>
      <c r="F22" s="13" t="s">
        <v>81</v>
      </c>
      <c r="G22" s="6" t="s">
        <v>312</v>
      </c>
      <c r="H22" s="8">
        <v>12</v>
      </c>
      <c r="I22" s="7" t="s">
        <v>30</v>
      </c>
      <c r="J22" s="7"/>
      <c r="K22" s="7" t="s">
        <v>21</v>
      </c>
      <c r="L22" s="7" t="s">
        <v>21</v>
      </c>
      <c r="M22" s="7"/>
    </row>
    <row r="23" spans="1:13" ht="33.75">
      <c r="A23" s="7" t="s">
        <v>313</v>
      </c>
      <c r="B23" s="42" t="s">
        <v>69</v>
      </c>
      <c r="C23" s="13" t="s">
        <v>82</v>
      </c>
      <c r="D23" s="16" t="s">
        <v>27</v>
      </c>
      <c r="E23" s="7" t="s">
        <v>83</v>
      </c>
      <c r="F23" s="13" t="s">
        <v>84</v>
      </c>
      <c r="G23" s="6" t="s">
        <v>312</v>
      </c>
      <c r="H23" s="8">
        <v>7.2</v>
      </c>
      <c r="I23" s="7" t="s">
        <v>30</v>
      </c>
      <c r="J23" s="7"/>
      <c r="K23" s="7" t="s">
        <v>21</v>
      </c>
      <c r="L23" s="7" t="s">
        <v>21</v>
      </c>
      <c r="M23" s="7"/>
    </row>
    <row r="24" spans="1:13" ht="22.5">
      <c r="A24" s="7" t="s">
        <v>313</v>
      </c>
      <c r="B24" s="42" t="s">
        <v>69</v>
      </c>
      <c r="C24" s="13" t="s">
        <v>85</v>
      </c>
      <c r="D24" s="16" t="s">
        <v>27</v>
      </c>
      <c r="E24" s="7" t="s">
        <v>86</v>
      </c>
      <c r="F24" s="13" t="s">
        <v>87</v>
      </c>
      <c r="G24" s="6" t="s">
        <v>312</v>
      </c>
      <c r="H24" s="8">
        <v>6</v>
      </c>
      <c r="I24" s="7" t="s">
        <v>30</v>
      </c>
      <c r="J24" s="7"/>
      <c r="K24" s="7" t="s">
        <v>21</v>
      </c>
      <c r="L24" s="7" t="s">
        <v>21</v>
      </c>
      <c r="M24" s="7"/>
    </row>
    <row r="25" spans="1:13" ht="56.25">
      <c r="A25" s="7" t="s">
        <v>313</v>
      </c>
      <c r="B25" s="42" t="s">
        <v>69</v>
      </c>
      <c r="C25" s="13" t="s">
        <v>88</v>
      </c>
      <c r="D25" s="16" t="s">
        <v>27</v>
      </c>
      <c r="E25" s="7" t="s">
        <v>89</v>
      </c>
      <c r="F25" s="13" t="s">
        <v>90</v>
      </c>
      <c r="G25" s="6" t="s">
        <v>312</v>
      </c>
      <c r="H25" s="8">
        <v>7.5</v>
      </c>
      <c r="I25" s="7" t="s">
        <v>30</v>
      </c>
      <c r="J25" s="7"/>
      <c r="K25" s="7" t="s">
        <v>21</v>
      </c>
      <c r="L25" s="7" t="s">
        <v>21</v>
      </c>
      <c r="M25" s="7"/>
    </row>
    <row r="26" spans="1:13" ht="22.5">
      <c r="A26" s="7" t="s">
        <v>313</v>
      </c>
      <c r="B26" s="42" t="s">
        <v>69</v>
      </c>
      <c r="C26" s="13" t="s">
        <v>91</v>
      </c>
      <c r="D26" s="16" t="s">
        <v>27</v>
      </c>
      <c r="E26" s="7" t="s">
        <v>92</v>
      </c>
      <c r="F26" s="13" t="s">
        <v>93</v>
      </c>
      <c r="G26" s="6" t="s">
        <v>312</v>
      </c>
      <c r="H26" s="8">
        <v>5.5</v>
      </c>
      <c r="I26" s="7" t="s">
        <v>30</v>
      </c>
      <c r="J26" s="7"/>
      <c r="K26" s="7" t="s">
        <v>21</v>
      </c>
      <c r="L26" s="7" t="s">
        <v>21</v>
      </c>
      <c r="M26" s="7"/>
    </row>
    <row r="27" spans="1:13" ht="22.5">
      <c r="A27" s="7" t="s">
        <v>313</v>
      </c>
      <c r="B27" s="42" t="s">
        <v>94</v>
      </c>
      <c r="C27" s="13" t="s">
        <v>95</v>
      </c>
      <c r="D27" s="16" t="s">
        <v>27</v>
      </c>
      <c r="E27" s="7" t="s">
        <v>96</v>
      </c>
      <c r="F27" s="13" t="s">
        <v>97</v>
      </c>
      <c r="G27" s="6" t="s">
        <v>312</v>
      </c>
      <c r="H27" s="8">
        <v>8</v>
      </c>
      <c r="I27" s="7" t="s">
        <v>30</v>
      </c>
      <c r="J27" s="7"/>
      <c r="K27" s="7" t="s">
        <v>22</v>
      </c>
      <c r="L27" s="7" t="s">
        <v>22</v>
      </c>
      <c r="M27" s="7"/>
    </row>
    <row r="28" spans="1:13" ht="22.5">
      <c r="A28" s="7" t="s">
        <v>313</v>
      </c>
      <c r="B28" s="42" t="s">
        <v>94</v>
      </c>
      <c r="C28" s="13" t="s">
        <v>98</v>
      </c>
      <c r="D28" s="16" t="s">
        <v>27</v>
      </c>
      <c r="E28" s="7" t="s">
        <v>99</v>
      </c>
      <c r="F28" s="13" t="s">
        <v>100</v>
      </c>
      <c r="G28" s="6" t="s">
        <v>312</v>
      </c>
      <c r="H28" s="8">
        <v>9.6</v>
      </c>
      <c r="I28" s="7" t="s">
        <v>30</v>
      </c>
      <c r="J28" s="7"/>
      <c r="K28" s="7" t="s">
        <v>22</v>
      </c>
      <c r="L28" s="7" t="s">
        <v>22</v>
      </c>
      <c r="M28" s="7"/>
    </row>
    <row r="29" spans="1:13" ht="22.5">
      <c r="A29" s="7" t="s">
        <v>313</v>
      </c>
      <c r="B29" s="42" t="s">
        <v>94</v>
      </c>
      <c r="C29" s="13" t="s">
        <v>101</v>
      </c>
      <c r="D29" s="16" t="s">
        <v>27</v>
      </c>
      <c r="E29" s="7" t="s">
        <v>102</v>
      </c>
      <c r="F29" s="13" t="s">
        <v>103</v>
      </c>
      <c r="G29" s="6" t="s">
        <v>312</v>
      </c>
      <c r="H29" s="8">
        <v>11.2</v>
      </c>
      <c r="I29" s="7" t="s">
        <v>30</v>
      </c>
      <c r="J29" s="7"/>
      <c r="K29" s="7" t="s">
        <v>22</v>
      </c>
      <c r="L29" s="7" t="s">
        <v>22</v>
      </c>
      <c r="M29" s="7"/>
    </row>
    <row r="30" spans="1:13" ht="22.5">
      <c r="A30" s="7" t="s">
        <v>313</v>
      </c>
      <c r="B30" s="42" t="s">
        <v>94</v>
      </c>
      <c r="C30" s="13" t="s">
        <v>104</v>
      </c>
      <c r="D30" s="16" t="s">
        <v>27</v>
      </c>
      <c r="E30" s="7" t="s">
        <v>105</v>
      </c>
      <c r="F30" s="13" t="s">
        <v>106</v>
      </c>
      <c r="G30" s="6" t="s">
        <v>312</v>
      </c>
      <c r="H30" s="8">
        <v>12.2</v>
      </c>
      <c r="I30" s="7" t="s">
        <v>30</v>
      </c>
      <c r="J30" s="7"/>
      <c r="K30" s="7" t="s">
        <v>22</v>
      </c>
      <c r="L30" s="7" t="s">
        <v>22</v>
      </c>
      <c r="M30" s="7"/>
    </row>
    <row r="31" spans="1:13" ht="22.5">
      <c r="A31" s="7" t="s">
        <v>313</v>
      </c>
      <c r="B31" s="44" t="s">
        <v>107</v>
      </c>
      <c r="C31" s="13" t="s">
        <v>108</v>
      </c>
      <c r="D31" s="16" t="s">
        <v>60</v>
      </c>
      <c r="E31" s="7" t="s">
        <v>109</v>
      </c>
      <c r="F31" s="19" t="s">
        <v>110</v>
      </c>
      <c r="G31" s="6" t="s">
        <v>312</v>
      </c>
      <c r="H31" s="8">
        <v>4</v>
      </c>
      <c r="I31" s="7" t="s">
        <v>30</v>
      </c>
      <c r="J31" s="7"/>
      <c r="K31" s="7" t="s">
        <v>21</v>
      </c>
      <c r="L31" s="7" t="s">
        <v>21</v>
      </c>
      <c r="M31" s="7"/>
    </row>
    <row r="32" spans="1:13" ht="22.5">
      <c r="A32" s="7" t="s">
        <v>313</v>
      </c>
      <c r="B32" s="44" t="s">
        <v>107</v>
      </c>
      <c r="C32" s="13" t="s">
        <v>111</v>
      </c>
      <c r="D32" s="16" t="s">
        <v>60</v>
      </c>
      <c r="E32" s="7" t="s">
        <v>112</v>
      </c>
      <c r="F32" s="19" t="s">
        <v>113</v>
      </c>
      <c r="G32" s="6" t="s">
        <v>312</v>
      </c>
      <c r="H32" s="8">
        <v>15.5</v>
      </c>
      <c r="I32" s="7" t="s">
        <v>30</v>
      </c>
      <c r="J32" s="7"/>
      <c r="K32" s="7" t="s">
        <v>21</v>
      </c>
      <c r="L32" s="7" t="s">
        <v>21</v>
      </c>
      <c r="M32" s="7"/>
    </row>
    <row r="33" spans="1:13" ht="22.5">
      <c r="A33" s="7" t="s">
        <v>313</v>
      </c>
      <c r="B33" s="44" t="s">
        <v>107</v>
      </c>
      <c r="C33" s="13" t="s">
        <v>114</v>
      </c>
      <c r="D33" s="16" t="s">
        <v>56</v>
      </c>
      <c r="E33" s="7" t="s">
        <v>115</v>
      </c>
      <c r="F33" s="19" t="s">
        <v>116</v>
      </c>
      <c r="G33" s="6" t="s">
        <v>312</v>
      </c>
      <c r="H33" s="8">
        <v>20</v>
      </c>
      <c r="I33" s="7" t="s">
        <v>30</v>
      </c>
      <c r="J33" s="7"/>
      <c r="K33" s="7" t="s">
        <v>21</v>
      </c>
      <c r="L33" s="7" t="s">
        <v>21</v>
      </c>
      <c r="M33" s="7"/>
    </row>
    <row r="34" spans="1:13" ht="56.25">
      <c r="A34" s="7" t="s">
        <v>313</v>
      </c>
      <c r="B34" s="44" t="s">
        <v>107</v>
      </c>
      <c r="C34" s="13" t="s">
        <v>117</v>
      </c>
      <c r="D34" s="16" t="s">
        <v>56</v>
      </c>
      <c r="E34" s="7" t="s">
        <v>118</v>
      </c>
      <c r="F34" s="19" t="s">
        <v>119</v>
      </c>
      <c r="G34" s="6" t="s">
        <v>312</v>
      </c>
      <c r="H34" s="8">
        <v>19</v>
      </c>
      <c r="I34" s="7" t="s">
        <v>30</v>
      </c>
      <c r="J34" s="7"/>
      <c r="K34" s="7" t="s">
        <v>21</v>
      </c>
      <c r="L34" s="7" t="s">
        <v>21</v>
      </c>
      <c r="M34" s="7"/>
    </row>
    <row r="35" spans="1:13" ht="67.5">
      <c r="A35" s="7" t="s">
        <v>313</v>
      </c>
      <c r="B35" s="44" t="s">
        <v>107</v>
      </c>
      <c r="C35" s="13" t="s">
        <v>120</v>
      </c>
      <c r="D35" s="16" t="s">
        <v>56</v>
      </c>
      <c r="E35" s="7" t="s">
        <v>121</v>
      </c>
      <c r="F35" s="19" t="s">
        <v>122</v>
      </c>
      <c r="G35" s="6" t="s">
        <v>312</v>
      </c>
      <c r="H35" s="8">
        <v>18</v>
      </c>
      <c r="I35" s="7" t="s">
        <v>30</v>
      </c>
      <c r="J35" s="7"/>
      <c r="K35" s="7" t="s">
        <v>21</v>
      </c>
      <c r="L35" s="7" t="s">
        <v>21</v>
      </c>
      <c r="M35" s="7"/>
    </row>
    <row r="36" spans="1:13" ht="22.5">
      <c r="A36" s="7" t="s">
        <v>313</v>
      </c>
      <c r="B36" s="44" t="s">
        <v>107</v>
      </c>
      <c r="C36" s="13" t="s">
        <v>123</v>
      </c>
      <c r="D36" s="16" t="s">
        <v>56</v>
      </c>
      <c r="E36" s="7" t="s">
        <v>124</v>
      </c>
      <c r="F36" s="19" t="s">
        <v>125</v>
      </c>
      <c r="G36" s="6" t="s">
        <v>312</v>
      </c>
      <c r="H36" s="8">
        <v>33</v>
      </c>
      <c r="I36" s="7" t="s">
        <v>30</v>
      </c>
      <c r="J36" s="7"/>
      <c r="K36" s="7" t="s">
        <v>21</v>
      </c>
      <c r="L36" s="7" t="s">
        <v>21</v>
      </c>
      <c r="M36" s="7"/>
    </row>
    <row r="37" spans="1:13" ht="22.5">
      <c r="A37" s="7" t="s">
        <v>313</v>
      </c>
      <c r="B37" s="44" t="s">
        <v>107</v>
      </c>
      <c r="C37" s="13" t="s">
        <v>126</v>
      </c>
      <c r="D37" s="16" t="s">
        <v>60</v>
      </c>
      <c r="E37" s="7" t="s">
        <v>127</v>
      </c>
      <c r="F37" s="19" t="s">
        <v>128</v>
      </c>
      <c r="G37" s="6" t="s">
        <v>312</v>
      </c>
      <c r="H37" s="8">
        <v>59</v>
      </c>
      <c r="I37" s="7" t="s">
        <v>30</v>
      </c>
      <c r="J37" s="7"/>
      <c r="K37" s="7" t="s">
        <v>21</v>
      </c>
      <c r="L37" s="7" t="s">
        <v>21</v>
      </c>
      <c r="M37" s="7"/>
    </row>
    <row r="38" spans="1:13" ht="56.25">
      <c r="A38" s="7" t="s">
        <v>313</v>
      </c>
      <c r="B38" s="44" t="s">
        <v>107</v>
      </c>
      <c r="C38" s="13" t="s">
        <v>129</v>
      </c>
      <c r="D38" s="16" t="s">
        <v>60</v>
      </c>
      <c r="E38" s="7" t="s">
        <v>130</v>
      </c>
      <c r="F38" s="19" t="s">
        <v>131</v>
      </c>
      <c r="G38" s="6" t="s">
        <v>312</v>
      </c>
      <c r="H38" s="8">
        <v>27</v>
      </c>
      <c r="I38" s="7" t="s">
        <v>30</v>
      </c>
      <c r="J38" s="7"/>
      <c r="K38" s="7" t="s">
        <v>21</v>
      </c>
      <c r="L38" s="7" t="s">
        <v>21</v>
      </c>
      <c r="M38" s="7"/>
    </row>
    <row r="39" spans="1:13" ht="22.5">
      <c r="A39" s="7" t="s">
        <v>313</v>
      </c>
      <c r="B39" s="44" t="s">
        <v>107</v>
      </c>
      <c r="C39" s="13" t="s">
        <v>132</v>
      </c>
      <c r="D39" s="16" t="s">
        <v>60</v>
      </c>
      <c r="E39" s="7" t="s">
        <v>133</v>
      </c>
      <c r="F39" s="13" t="s">
        <v>134</v>
      </c>
      <c r="G39" s="6" t="s">
        <v>312</v>
      </c>
      <c r="H39" s="8">
        <v>6</v>
      </c>
      <c r="I39" s="7" t="s">
        <v>30</v>
      </c>
      <c r="J39" s="7"/>
      <c r="K39" s="7" t="s">
        <v>21</v>
      </c>
      <c r="L39" s="7" t="s">
        <v>21</v>
      </c>
      <c r="M39" s="7"/>
    </row>
    <row r="40" spans="1:13" ht="22.5">
      <c r="A40" s="7" t="s">
        <v>313</v>
      </c>
      <c r="B40" s="44" t="s">
        <v>107</v>
      </c>
      <c r="C40" s="13" t="s">
        <v>135</v>
      </c>
      <c r="D40" s="16" t="s">
        <v>56</v>
      </c>
      <c r="E40" s="7" t="s">
        <v>136</v>
      </c>
      <c r="F40" s="19" t="s">
        <v>137</v>
      </c>
      <c r="G40" s="6" t="s">
        <v>312</v>
      </c>
      <c r="H40" s="8">
        <v>10</v>
      </c>
      <c r="I40" s="7" t="s">
        <v>30</v>
      </c>
      <c r="J40" s="7"/>
      <c r="K40" s="7" t="s">
        <v>21</v>
      </c>
      <c r="L40" s="7" t="s">
        <v>21</v>
      </c>
      <c r="M40" s="7"/>
    </row>
    <row r="41" spans="1:13" ht="22.5">
      <c r="A41" s="7" t="s">
        <v>313</v>
      </c>
      <c r="B41" s="42" t="s">
        <v>138</v>
      </c>
      <c r="C41" s="13" t="s">
        <v>139</v>
      </c>
      <c r="D41" s="16" t="s">
        <v>27</v>
      </c>
      <c r="E41" s="7" t="s">
        <v>140</v>
      </c>
      <c r="F41" s="21" t="s">
        <v>141</v>
      </c>
      <c r="G41" s="6" t="s">
        <v>312</v>
      </c>
      <c r="H41" s="8">
        <v>8</v>
      </c>
      <c r="I41" s="7" t="s">
        <v>30</v>
      </c>
      <c r="J41" s="7"/>
      <c r="K41" s="7" t="s">
        <v>23</v>
      </c>
      <c r="L41" s="7" t="s">
        <v>23</v>
      </c>
      <c r="M41" s="7"/>
    </row>
    <row r="42" spans="1:13" ht="22.5">
      <c r="A42" s="7" t="s">
        <v>313</v>
      </c>
      <c r="B42" s="42" t="s">
        <v>138</v>
      </c>
      <c r="C42" s="13" t="s">
        <v>142</v>
      </c>
      <c r="D42" s="16" t="s">
        <v>27</v>
      </c>
      <c r="E42" s="7" t="s">
        <v>143</v>
      </c>
      <c r="F42" s="13" t="s">
        <v>144</v>
      </c>
      <c r="G42" s="6" t="s">
        <v>312</v>
      </c>
      <c r="H42" s="8">
        <v>12.75</v>
      </c>
      <c r="I42" s="7" t="s">
        <v>30</v>
      </c>
      <c r="J42" s="7"/>
      <c r="K42" s="7" t="s">
        <v>23</v>
      </c>
      <c r="L42" s="7" t="s">
        <v>23</v>
      </c>
      <c r="M42" s="7"/>
    </row>
    <row r="43" spans="1:13" ht="33.75">
      <c r="A43" s="7" t="s">
        <v>313</v>
      </c>
      <c r="B43" s="42" t="s">
        <v>145</v>
      </c>
      <c r="C43" s="13" t="s">
        <v>146</v>
      </c>
      <c r="D43" s="16" t="s">
        <v>60</v>
      </c>
      <c r="E43" s="7" t="s">
        <v>147</v>
      </c>
      <c r="F43" s="19" t="s">
        <v>148</v>
      </c>
      <c r="G43" s="6" t="s">
        <v>312</v>
      </c>
      <c r="H43" s="8">
        <v>35</v>
      </c>
      <c r="I43" s="7" t="s">
        <v>30</v>
      </c>
      <c r="J43" s="7"/>
      <c r="K43" s="7" t="s">
        <v>22</v>
      </c>
      <c r="L43" s="7" t="s">
        <v>22</v>
      </c>
      <c r="M43" s="7"/>
    </row>
    <row r="44" spans="1:13" ht="33.75">
      <c r="A44" s="7" t="s">
        <v>313</v>
      </c>
      <c r="B44" s="42" t="s">
        <v>145</v>
      </c>
      <c r="C44" s="13" t="s">
        <v>149</v>
      </c>
      <c r="D44" s="16" t="s">
        <v>27</v>
      </c>
      <c r="E44" s="7" t="s">
        <v>150</v>
      </c>
      <c r="F44" s="13" t="s">
        <v>151</v>
      </c>
      <c r="G44" s="6" t="s">
        <v>312</v>
      </c>
      <c r="H44" s="8">
        <v>11.5</v>
      </c>
      <c r="I44" s="7" t="s">
        <v>30</v>
      </c>
      <c r="J44" s="7"/>
      <c r="K44" s="7" t="s">
        <v>152</v>
      </c>
      <c r="L44" s="7" t="s">
        <v>152</v>
      </c>
      <c r="M44" s="7"/>
    </row>
    <row r="45" spans="1:13" ht="45">
      <c r="A45" s="7" t="s">
        <v>313</v>
      </c>
      <c r="B45" s="42" t="s">
        <v>153</v>
      </c>
      <c r="C45" s="13" t="s">
        <v>154</v>
      </c>
      <c r="D45" s="16" t="s">
        <v>60</v>
      </c>
      <c r="E45" s="7" t="s">
        <v>155</v>
      </c>
      <c r="F45" s="19" t="s">
        <v>156</v>
      </c>
      <c r="G45" s="6" t="s">
        <v>312</v>
      </c>
      <c r="H45" s="8">
        <v>22.5</v>
      </c>
      <c r="I45" s="7" t="s">
        <v>30</v>
      </c>
      <c r="J45" s="7"/>
      <c r="K45" s="7" t="s">
        <v>22</v>
      </c>
      <c r="L45" s="7" t="s">
        <v>22</v>
      </c>
      <c r="M45" s="7"/>
    </row>
    <row r="46" spans="1:13" ht="45">
      <c r="A46" s="7" t="s">
        <v>313</v>
      </c>
      <c r="B46" s="42" t="s">
        <v>153</v>
      </c>
      <c r="C46" s="13" t="s">
        <v>157</v>
      </c>
      <c r="D46" s="16" t="s">
        <v>60</v>
      </c>
      <c r="E46" s="7" t="s">
        <v>158</v>
      </c>
      <c r="F46" s="19" t="s">
        <v>159</v>
      </c>
      <c r="G46" s="6" t="s">
        <v>312</v>
      </c>
      <c r="H46" s="8">
        <v>30</v>
      </c>
      <c r="I46" s="7" t="s">
        <v>30</v>
      </c>
      <c r="J46" s="7"/>
      <c r="K46" s="7" t="s">
        <v>22</v>
      </c>
      <c r="L46" s="7" t="s">
        <v>22</v>
      </c>
      <c r="M46" s="7"/>
    </row>
    <row r="47" spans="1:13" ht="90">
      <c r="A47" s="7" t="s">
        <v>313</v>
      </c>
      <c r="B47" s="42" t="s">
        <v>153</v>
      </c>
      <c r="C47" s="13" t="s">
        <v>160</v>
      </c>
      <c r="D47" s="16" t="s">
        <v>60</v>
      </c>
      <c r="E47" s="7" t="s">
        <v>161</v>
      </c>
      <c r="F47" s="19" t="s">
        <v>162</v>
      </c>
      <c r="G47" s="6" t="s">
        <v>312</v>
      </c>
      <c r="H47" s="8">
        <v>28.6</v>
      </c>
      <c r="I47" s="7" t="s">
        <v>30</v>
      </c>
      <c r="J47" s="7"/>
      <c r="K47" s="7" t="s">
        <v>22</v>
      </c>
      <c r="L47" s="7" t="s">
        <v>22</v>
      </c>
      <c r="M47" s="7"/>
    </row>
    <row r="48" spans="1:13" ht="22.5">
      <c r="A48" s="7" t="s">
        <v>313</v>
      </c>
      <c r="B48" s="42" t="s">
        <v>163</v>
      </c>
      <c r="C48" s="13" t="s">
        <v>164</v>
      </c>
      <c r="D48" s="16" t="s">
        <v>60</v>
      </c>
      <c r="E48" s="7" t="s">
        <v>165</v>
      </c>
      <c r="F48" s="19" t="s">
        <v>166</v>
      </c>
      <c r="G48" s="6" t="s">
        <v>312</v>
      </c>
      <c r="H48" s="8">
        <v>18.399999999999999</v>
      </c>
      <c r="I48" s="7" t="s">
        <v>30</v>
      </c>
      <c r="J48" s="7"/>
      <c r="K48" s="7" t="s">
        <v>23</v>
      </c>
      <c r="L48" s="7" t="s">
        <v>23</v>
      </c>
      <c r="M48" s="7"/>
    </row>
    <row r="49" spans="1:13" ht="22.5">
      <c r="A49" s="7" t="s">
        <v>313</v>
      </c>
      <c r="B49" s="42" t="s">
        <v>163</v>
      </c>
      <c r="C49" s="13" t="s">
        <v>167</v>
      </c>
      <c r="D49" s="16" t="s">
        <v>27</v>
      </c>
      <c r="E49" s="7" t="s">
        <v>168</v>
      </c>
      <c r="F49" s="13" t="s">
        <v>169</v>
      </c>
      <c r="G49" s="6" t="s">
        <v>312</v>
      </c>
      <c r="H49" s="8">
        <v>24.6</v>
      </c>
      <c r="I49" s="7" t="s">
        <v>30</v>
      </c>
      <c r="J49" s="7"/>
      <c r="K49" s="7" t="s">
        <v>22</v>
      </c>
      <c r="L49" s="7" t="s">
        <v>22</v>
      </c>
      <c r="M49" s="7"/>
    </row>
    <row r="50" spans="1:13" ht="22.5">
      <c r="A50" s="7" t="s">
        <v>313</v>
      </c>
      <c r="B50" s="42" t="s">
        <v>170</v>
      </c>
      <c r="C50" s="13" t="s">
        <v>171</v>
      </c>
      <c r="D50" s="16" t="s">
        <v>60</v>
      </c>
      <c r="E50" s="7" t="s">
        <v>172</v>
      </c>
      <c r="F50" s="19" t="s">
        <v>173</v>
      </c>
      <c r="G50" s="6" t="s">
        <v>312</v>
      </c>
      <c r="H50" s="8">
        <v>15.5</v>
      </c>
      <c r="I50" s="7" t="s">
        <v>30</v>
      </c>
      <c r="J50" s="7"/>
      <c r="K50" s="7" t="s">
        <v>22</v>
      </c>
      <c r="L50" s="7" t="s">
        <v>22</v>
      </c>
      <c r="M50" s="7"/>
    </row>
    <row r="51" spans="1:13" ht="22.5">
      <c r="A51" s="7" t="s">
        <v>313</v>
      </c>
      <c r="B51" s="42" t="s">
        <v>170</v>
      </c>
      <c r="C51" s="13" t="s">
        <v>174</v>
      </c>
      <c r="D51" s="16" t="s">
        <v>60</v>
      </c>
      <c r="E51" s="7" t="s">
        <v>175</v>
      </c>
      <c r="F51" s="19" t="s">
        <v>176</v>
      </c>
      <c r="G51" s="6" t="s">
        <v>312</v>
      </c>
      <c r="H51" s="8">
        <v>19.8</v>
      </c>
      <c r="I51" s="7" t="s">
        <v>30</v>
      </c>
      <c r="J51" s="7"/>
      <c r="K51" s="7" t="s">
        <v>22</v>
      </c>
      <c r="L51" s="7" t="s">
        <v>22</v>
      </c>
      <c r="M51" s="7"/>
    </row>
    <row r="52" spans="1:13" ht="22.5">
      <c r="A52" s="7" t="s">
        <v>313</v>
      </c>
      <c r="B52" s="42" t="s">
        <v>170</v>
      </c>
      <c r="C52" s="13" t="s">
        <v>177</v>
      </c>
      <c r="D52" s="16" t="s">
        <v>27</v>
      </c>
      <c r="E52" s="7" t="s">
        <v>178</v>
      </c>
      <c r="F52" s="13" t="s">
        <v>179</v>
      </c>
      <c r="G52" s="6" t="s">
        <v>312</v>
      </c>
      <c r="H52" s="8">
        <v>8</v>
      </c>
      <c r="I52" s="7" t="s">
        <v>30</v>
      </c>
      <c r="J52" s="7"/>
      <c r="K52" s="7" t="s">
        <v>23</v>
      </c>
      <c r="L52" s="7" t="s">
        <v>23</v>
      </c>
      <c r="M52" s="7"/>
    </row>
    <row r="53" spans="1:13" ht="45">
      <c r="A53" s="7" t="s">
        <v>313</v>
      </c>
      <c r="B53" s="42" t="s">
        <v>170</v>
      </c>
      <c r="C53" s="13" t="s">
        <v>180</v>
      </c>
      <c r="D53" s="16" t="s">
        <v>27</v>
      </c>
      <c r="E53" s="7" t="s">
        <v>181</v>
      </c>
      <c r="F53" s="13" t="s">
        <v>182</v>
      </c>
      <c r="G53" s="6" t="s">
        <v>312</v>
      </c>
      <c r="H53" s="8">
        <v>13.6</v>
      </c>
      <c r="I53" s="7" t="s">
        <v>30</v>
      </c>
      <c r="J53" s="7"/>
      <c r="K53" s="7" t="s">
        <v>23</v>
      </c>
      <c r="L53" s="7" t="s">
        <v>23</v>
      </c>
      <c r="M53" s="7"/>
    </row>
    <row r="54" spans="1:13" ht="22.5">
      <c r="A54" s="7" t="s">
        <v>313</v>
      </c>
      <c r="B54" s="42" t="s">
        <v>170</v>
      </c>
      <c r="C54" s="13" t="s">
        <v>183</v>
      </c>
      <c r="D54" s="16" t="s">
        <v>27</v>
      </c>
      <c r="E54" s="7" t="s">
        <v>184</v>
      </c>
      <c r="F54" s="13" t="s">
        <v>185</v>
      </c>
      <c r="G54" s="6" t="s">
        <v>312</v>
      </c>
      <c r="H54" s="8">
        <v>8</v>
      </c>
      <c r="I54" s="7" t="s">
        <v>30</v>
      </c>
      <c r="J54" s="7"/>
      <c r="K54" s="7" t="s">
        <v>23</v>
      </c>
      <c r="L54" s="7" t="s">
        <v>23</v>
      </c>
      <c r="M54" s="7"/>
    </row>
    <row r="55" spans="1:13" ht="22.5">
      <c r="A55" s="7" t="s">
        <v>313</v>
      </c>
      <c r="B55" s="42" t="s">
        <v>170</v>
      </c>
      <c r="C55" s="13" t="s">
        <v>186</v>
      </c>
      <c r="D55" s="16" t="s">
        <v>27</v>
      </c>
      <c r="E55" s="7" t="s">
        <v>187</v>
      </c>
      <c r="F55" s="13" t="s">
        <v>188</v>
      </c>
      <c r="G55" s="6" t="s">
        <v>312</v>
      </c>
      <c r="H55" s="8">
        <v>8.4</v>
      </c>
      <c r="I55" s="7" t="s">
        <v>30</v>
      </c>
      <c r="J55" s="7"/>
      <c r="K55" s="7" t="s">
        <v>23</v>
      </c>
      <c r="L55" s="7" t="s">
        <v>23</v>
      </c>
      <c r="M55" s="7"/>
    </row>
    <row r="56" spans="1:13" ht="22.5">
      <c r="A56" s="7" t="s">
        <v>313</v>
      </c>
      <c r="B56" s="42" t="s">
        <v>189</v>
      </c>
      <c r="C56" s="13" t="s">
        <v>190</v>
      </c>
      <c r="D56" s="16" t="s">
        <v>60</v>
      </c>
      <c r="E56" s="7" t="s">
        <v>191</v>
      </c>
      <c r="F56" s="19" t="s">
        <v>192</v>
      </c>
      <c r="G56" s="6" t="s">
        <v>312</v>
      </c>
      <c r="H56" s="8">
        <v>5.4</v>
      </c>
      <c r="I56" s="7" t="s">
        <v>30</v>
      </c>
      <c r="J56" s="7"/>
      <c r="K56" s="7" t="s">
        <v>23</v>
      </c>
      <c r="L56" s="7" t="s">
        <v>23</v>
      </c>
      <c r="M56" s="7"/>
    </row>
    <row r="57" spans="1:13" ht="22.5">
      <c r="A57" s="7" t="s">
        <v>313</v>
      </c>
      <c r="B57" s="42" t="s">
        <v>189</v>
      </c>
      <c r="C57" s="13" t="s">
        <v>193</v>
      </c>
      <c r="D57" s="16" t="s">
        <v>60</v>
      </c>
      <c r="E57" s="7" t="s">
        <v>194</v>
      </c>
      <c r="F57" s="19" t="s">
        <v>195</v>
      </c>
      <c r="G57" s="6" t="s">
        <v>312</v>
      </c>
      <c r="H57" s="8">
        <v>36.5</v>
      </c>
      <c r="I57" s="7" t="s">
        <v>30</v>
      </c>
      <c r="J57" s="7"/>
      <c r="K57" s="7" t="s">
        <v>23</v>
      </c>
      <c r="L57" s="7" t="s">
        <v>23</v>
      </c>
      <c r="M57" s="7"/>
    </row>
    <row r="58" spans="1:13" ht="22.5">
      <c r="A58" s="7" t="s">
        <v>313</v>
      </c>
      <c r="B58" s="42" t="s">
        <v>189</v>
      </c>
      <c r="C58" s="13" t="s">
        <v>196</v>
      </c>
      <c r="D58" s="16" t="s">
        <v>27</v>
      </c>
      <c r="E58" s="7" t="s">
        <v>197</v>
      </c>
      <c r="F58" s="13" t="s">
        <v>198</v>
      </c>
      <c r="G58" s="6" t="s">
        <v>312</v>
      </c>
      <c r="H58" s="8">
        <v>3</v>
      </c>
      <c r="I58" s="7" t="s">
        <v>30</v>
      </c>
      <c r="J58" s="7"/>
      <c r="K58" s="7" t="s">
        <v>23</v>
      </c>
      <c r="L58" s="7" t="s">
        <v>23</v>
      </c>
      <c r="M58" s="7"/>
    </row>
    <row r="59" spans="1:13" ht="22.5">
      <c r="A59" s="7" t="s">
        <v>313</v>
      </c>
      <c r="B59" s="42" t="s">
        <v>189</v>
      </c>
      <c r="C59" s="13" t="s">
        <v>199</v>
      </c>
      <c r="D59" s="16" t="s">
        <v>27</v>
      </c>
      <c r="E59" s="7" t="s">
        <v>200</v>
      </c>
      <c r="F59" s="13" t="s">
        <v>201</v>
      </c>
      <c r="G59" s="6" t="s">
        <v>312</v>
      </c>
      <c r="H59" s="8">
        <v>5.6</v>
      </c>
      <c r="I59" s="7" t="s">
        <v>30</v>
      </c>
      <c r="J59" s="7"/>
      <c r="K59" s="7" t="s">
        <v>23</v>
      </c>
      <c r="L59" s="7" t="s">
        <v>23</v>
      </c>
      <c r="M59" s="7"/>
    </row>
    <row r="60" spans="1:13" ht="22.5">
      <c r="A60" s="7" t="s">
        <v>313</v>
      </c>
      <c r="B60" s="42" t="s">
        <v>189</v>
      </c>
      <c r="C60" s="13" t="s">
        <v>202</v>
      </c>
      <c r="D60" s="16" t="s">
        <v>27</v>
      </c>
      <c r="E60" s="7" t="s">
        <v>203</v>
      </c>
      <c r="F60" s="13" t="s">
        <v>204</v>
      </c>
      <c r="G60" s="6" t="s">
        <v>312</v>
      </c>
      <c r="H60" s="8">
        <v>3.4</v>
      </c>
      <c r="I60" s="7" t="s">
        <v>30</v>
      </c>
      <c r="J60" s="7"/>
      <c r="K60" s="7" t="s">
        <v>23</v>
      </c>
      <c r="L60" s="7" t="s">
        <v>23</v>
      </c>
      <c r="M60" s="7"/>
    </row>
    <row r="61" spans="1:13" ht="22.5">
      <c r="A61" s="7" t="s">
        <v>313</v>
      </c>
      <c r="B61" s="42" t="s">
        <v>189</v>
      </c>
      <c r="C61" s="13" t="s">
        <v>205</v>
      </c>
      <c r="D61" s="16" t="s">
        <v>27</v>
      </c>
      <c r="E61" s="7" t="s">
        <v>206</v>
      </c>
      <c r="F61" s="13" t="s">
        <v>207</v>
      </c>
      <c r="G61" s="6" t="s">
        <v>312</v>
      </c>
      <c r="H61" s="8">
        <v>8.1999999999999993</v>
      </c>
      <c r="I61" s="7" t="s">
        <v>30</v>
      </c>
      <c r="J61" s="7"/>
      <c r="K61" s="7" t="s">
        <v>23</v>
      </c>
      <c r="L61" s="7" t="s">
        <v>23</v>
      </c>
      <c r="M61" s="7"/>
    </row>
    <row r="62" spans="1:13" ht="22.5">
      <c r="A62" s="7" t="s">
        <v>313</v>
      </c>
      <c r="B62" s="42" t="s">
        <v>189</v>
      </c>
      <c r="C62" s="13" t="s">
        <v>208</v>
      </c>
      <c r="D62" s="16" t="s">
        <v>27</v>
      </c>
      <c r="E62" s="7" t="s">
        <v>209</v>
      </c>
      <c r="F62" s="21" t="s">
        <v>210</v>
      </c>
      <c r="G62" s="6" t="s">
        <v>312</v>
      </c>
      <c r="H62" s="8">
        <v>4.8</v>
      </c>
      <c r="I62" s="7" t="s">
        <v>30</v>
      </c>
      <c r="J62" s="7"/>
      <c r="K62" s="7" t="s">
        <v>23</v>
      </c>
      <c r="L62" s="7" t="s">
        <v>23</v>
      </c>
      <c r="M62" s="7"/>
    </row>
    <row r="63" spans="1:13" ht="22.5">
      <c r="A63" s="7" t="s">
        <v>313</v>
      </c>
      <c r="B63" s="42" t="s">
        <v>189</v>
      </c>
      <c r="C63" s="13" t="s">
        <v>211</v>
      </c>
      <c r="D63" s="16" t="s">
        <v>27</v>
      </c>
      <c r="E63" s="7" t="s">
        <v>212</v>
      </c>
      <c r="F63" s="13" t="s">
        <v>213</v>
      </c>
      <c r="G63" s="6" t="s">
        <v>312</v>
      </c>
      <c r="H63" s="8">
        <v>2.7</v>
      </c>
      <c r="I63" s="7" t="s">
        <v>30</v>
      </c>
      <c r="J63" s="7"/>
      <c r="K63" s="7" t="s">
        <v>23</v>
      </c>
      <c r="L63" s="7" t="s">
        <v>23</v>
      </c>
      <c r="M63" s="7"/>
    </row>
    <row r="64" spans="1:13" ht="33.75">
      <c r="A64" s="7" t="s">
        <v>313</v>
      </c>
      <c r="B64" s="43" t="s">
        <v>214</v>
      </c>
      <c r="C64" s="13" t="s">
        <v>215</v>
      </c>
      <c r="D64" s="16" t="s">
        <v>56</v>
      </c>
      <c r="E64" s="7" t="s">
        <v>216</v>
      </c>
      <c r="F64" s="19" t="s">
        <v>217</v>
      </c>
      <c r="G64" s="6" t="s">
        <v>312</v>
      </c>
      <c r="H64" s="8">
        <v>22</v>
      </c>
      <c r="I64" s="7" t="s">
        <v>30</v>
      </c>
      <c r="J64" s="7"/>
      <c r="K64" s="7" t="s">
        <v>22</v>
      </c>
      <c r="L64" s="7" t="s">
        <v>22</v>
      </c>
      <c r="M64" s="7"/>
    </row>
    <row r="65" spans="1:13" ht="22.5">
      <c r="A65" s="7" t="s">
        <v>313</v>
      </c>
      <c r="B65" s="43" t="s">
        <v>214</v>
      </c>
      <c r="C65" s="13" t="s">
        <v>218</v>
      </c>
      <c r="D65" s="16" t="s">
        <v>56</v>
      </c>
      <c r="E65" s="7" t="s">
        <v>219</v>
      </c>
      <c r="F65" s="19" t="s">
        <v>220</v>
      </c>
      <c r="G65" s="6" t="s">
        <v>312</v>
      </c>
      <c r="H65" s="8">
        <v>19.5</v>
      </c>
      <c r="I65" s="7" t="s">
        <v>30</v>
      </c>
      <c r="J65" s="7"/>
      <c r="K65" s="7" t="s">
        <v>23</v>
      </c>
      <c r="L65" s="7" t="s">
        <v>23</v>
      </c>
      <c r="M65" s="7"/>
    </row>
    <row r="66" spans="1:13" ht="33.75">
      <c r="A66" s="7" t="s">
        <v>313</v>
      </c>
      <c r="B66" s="43" t="s">
        <v>214</v>
      </c>
      <c r="C66" s="13" t="s">
        <v>221</v>
      </c>
      <c r="D66" s="16" t="s">
        <v>56</v>
      </c>
      <c r="E66" s="7" t="s">
        <v>222</v>
      </c>
      <c r="F66" s="19" t="s">
        <v>223</v>
      </c>
      <c r="G66" s="6" t="s">
        <v>312</v>
      </c>
      <c r="H66" s="8">
        <v>22</v>
      </c>
      <c r="I66" s="7" t="s">
        <v>30</v>
      </c>
      <c r="J66" s="7"/>
      <c r="K66" s="7" t="s">
        <v>22</v>
      </c>
      <c r="L66" s="7" t="s">
        <v>22</v>
      </c>
      <c r="M66" s="7"/>
    </row>
    <row r="67" spans="1:13" ht="22.5">
      <c r="A67" s="7" t="s">
        <v>313</v>
      </c>
      <c r="B67" s="43" t="s">
        <v>214</v>
      </c>
      <c r="C67" s="13" t="s">
        <v>224</v>
      </c>
      <c r="D67" s="16" t="s">
        <v>56</v>
      </c>
      <c r="E67" s="7" t="s">
        <v>225</v>
      </c>
      <c r="F67" s="19" t="s">
        <v>226</v>
      </c>
      <c r="G67" s="6" t="s">
        <v>312</v>
      </c>
      <c r="H67" s="8">
        <v>20</v>
      </c>
      <c r="I67" s="7" t="s">
        <v>30</v>
      </c>
      <c r="J67" s="7"/>
      <c r="K67" s="7" t="s">
        <v>22</v>
      </c>
      <c r="L67" s="7" t="s">
        <v>22</v>
      </c>
      <c r="M67" s="7"/>
    </row>
    <row r="68" spans="1:13" ht="22.5">
      <c r="A68" s="7" t="s">
        <v>313</v>
      </c>
      <c r="B68" s="42" t="s">
        <v>227</v>
      </c>
      <c r="C68" s="13" t="s">
        <v>228</v>
      </c>
      <c r="D68" s="16" t="s">
        <v>27</v>
      </c>
      <c r="E68" s="7" t="s">
        <v>229</v>
      </c>
      <c r="F68" s="13" t="s">
        <v>230</v>
      </c>
      <c r="G68" s="6" t="s">
        <v>312</v>
      </c>
      <c r="H68" s="8">
        <v>12.11</v>
      </c>
      <c r="I68" s="7" t="s">
        <v>30</v>
      </c>
      <c r="J68" s="7"/>
      <c r="K68" s="7" t="s">
        <v>19</v>
      </c>
      <c r="L68" s="7" t="s">
        <v>19</v>
      </c>
      <c r="M68" s="7"/>
    </row>
    <row r="69" spans="1:13" ht="22.5">
      <c r="A69" s="7" t="s">
        <v>313</v>
      </c>
      <c r="B69" s="42" t="s">
        <v>231</v>
      </c>
      <c r="C69" s="13" t="s">
        <v>232</v>
      </c>
      <c r="D69" s="16" t="s">
        <v>27</v>
      </c>
      <c r="E69" s="7" t="s">
        <v>233</v>
      </c>
      <c r="F69" s="13" t="s">
        <v>234</v>
      </c>
      <c r="G69" s="6" t="s">
        <v>312</v>
      </c>
      <c r="H69" s="8">
        <v>9</v>
      </c>
      <c r="I69" s="7" t="s">
        <v>30</v>
      </c>
      <c r="J69" s="7"/>
      <c r="K69" s="7" t="s">
        <v>19</v>
      </c>
      <c r="L69" s="7" t="s">
        <v>19</v>
      </c>
      <c r="M69" s="7"/>
    </row>
    <row r="70" spans="1:13" ht="33.75">
      <c r="A70" s="7" t="s">
        <v>313</v>
      </c>
      <c r="B70" s="42" t="s">
        <v>235</v>
      </c>
      <c r="C70" s="13" t="s">
        <v>236</v>
      </c>
      <c r="D70" s="16" t="s">
        <v>27</v>
      </c>
      <c r="E70" s="7" t="s">
        <v>237</v>
      </c>
      <c r="F70" s="13" t="s">
        <v>238</v>
      </c>
      <c r="G70" s="6" t="s">
        <v>312</v>
      </c>
      <c r="H70" s="8">
        <v>12</v>
      </c>
      <c r="I70" s="7" t="s">
        <v>30</v>
      </c>
      <c r="J70" s="7"/>
      <c r="K70" s="7" t="s">
        <v>23</v>
      </c>
      <c r="L70" s="7" t="s">
        <v>23</v>
      </c>
      <c r="M70" s="7"/>
    </row>
    <row r="71" spans="1:13" ht="67.5">
      <c r="A71" s="7" t="s">
        <v>313</v>
      </c>
      <c r="B71" s="42" t="s">
        <v>235</v>
      </c>
      <c r="C71" s="13" t="s">
        <v>239</v>
      </c>
      <c r="D71" s="16" t="s">
        <v>27</v>
      </c>
      <c r="E71" s="7" t="s">
        <v>240</v>
      </c>
      <c r="F71" s="13" t="s">
        <v>241</v>
      </c>
      <c r="G71" s="6" t="s">
        <v>312</v>
      </c>
      <c r="H71" s="8">
        <v>10</v>
      </c>
      <c r="I71" s="7" t="s">
        <v>30</v>
      </c>
      <c r="J71" s="7"/>
      <c r="K71" s="7" t="s">
        <v>23</v>
      </c>
      <c r="L71" s="7" t="s">
        <v>23</v>
      </c>
      <c r="M71" s="7"/>
    </row>
    <row r="72" spans="1:13" ht="56.25">
      <c r="A72" s="7" t="s">
        <v>313</v>
      </c>
      <c r="B72" s="42" t="s">
        <v>235</v>
      </c>
      <c r="C72" s="13" t="s">
        <v>242</v>
      </c>
      <c r="D72" s="16" t="s">
        <v>27</v>
      </c>
      <c r="E72" s="7" t="s">
        <v>243</v>
      </c>
      <c r="F72" s="13" t="s">
        <v>244</v>
      </c>
      <c r="G72" s="6" t="s">
        <v>312</v>
      </c>
      <c r="H72" s="8">
        <v>11</v>
      </c>
      <c r="I72" s="7" t="s">
        <v>30</v>
      </c>
      <c r="J72" s="7"/>
      <c r="K72" s="7" t="s">
        <v>23</v>
      </c>
      <c r="L72" s="7" t="s">
        <v>23</v>
      </c>
      <c r="M72" s="7"/>
    </row>
    <row r="73" spans="1:13" ht="22.5">
      <c r="A73" s="7" t="s">
        <v>313</v>
      </c>
      <c r="B73" s="43" t="s">
        <v>245</v>
      </c>
      <c r="C73" s="13" t="s">
        <v>246</v>
      </c>
      <c r="D73" s="16" t="s">
        <v>56</v>
      </c>
      <c r="E73" s="7" t="s">
        <v>247</v>
      </c>
      <c r="F73" s="19" t="s">
        <v>248</v>
      </c>
      <c r="G73" s="6" t="s">
        <v>312</v>
      </c>
      <c r="H73" s="8">
        <v>8.76</v>
      </c>
      <c r="I73" s="7" t="s">
        <v>30</v>
      </c>
      <c r="J73" s="7"/>
      <c r="K73" s="7" t="s">
        <v>23</v>
      </c>
      <c r="L73" s="7" t="s">
        <v>23</v>
      </c>
      <c r="M73" s="7"/>
    </row>
    <row r="74" spans="1:13" ht="22.5">
      <c r="A74" s="7" t="s">
        <v>313</v>
      </c>
      <c r="B74" s="43" t="s">
        <v>245</v>
      </c>
      <c r="C74" s="13" t="s">
        <v>249</v>
      </c>
      <c r="D74" s="16" t="s">
        <v>56</v>
      </c>
      <c r="E74" s="7" t="s">
        <v>250</v>
      </c>
      <c r="F74" s="19" t="s">
        <v>248</v>
      </c>
      <c r="G74" s="6" t="s">
        <v>312</v>
      </c>
      <c r="H74" s="8">
        <v>8.74</v>
      </c>
      <c r="I74" s="7" t="s">
        <v>30</v>
      </c>
      <c r="J74" s="7"/>
      <c r="K74" s="7" t="s">
        <v>23</v>
      </c>
      <c r="L74" s="7" t="s">
        <v>23</v>
      </c>
      <c r="M74" s="7"/>
    </row>
    <row r="75" spans="1:13" ht="22.5">
      <c r="A75" s="7" t="s">
        <v>313</v>
      </c>
      <c r="B75" s="43" t="s">
        <v>245</v>
      </c>
      <c r="C75" s="13" t="s">
        <v>251</v>
      </c>
      <c r="D75" s="16"/>
      <c r="E75" s="7" t="s">
        <v>252</v>
      </c>
      <c r="F75" s="19" t="s">
        <v>253</v>
      </c>
      <c r="G75" s="6" t="s">
        <v>312</v>
      </c>
      <c r="H75" s="8">
        <v>17.5</v>
      </c>
      <c r="I75" s="7" t="s">
        <v>30</v>
      </c>
      <c r="J75" s="7"/>
      <c r="K75" s="7" t="s">
        <v>19</v>
      </c>
      <c r="L75" s="7" t="s">
        <v>19</v>
      </c>
      <c r="M75" s="7"/>
    </row>
    <row r="76" spans="1:13" ht="33.75">
      <c r="A76" s="7" t="s">
        <v>313</v>
      </c>
      <c r="B76" s="43" t="s">
        <v>245</v>
      </c>
      <c r="C76" s="13" t="s">
        <v>254</v>
      </c>
      <c r="D76" s="16" t="s">
        <v>60</v>
      </c>
      <c r="E76" s="7" t="s">
        <v>255</v>
      </c>
      <c r="F76" s="19" t="s">
        <v>256</v>
      </c>
      <c r="G76" s="6" t="s">
        <v>312</v>
      </c>
      <c r="H76" s="8">
        <v>30</v>
      </c>
      <c r="I76" s="7" t="s">
        <v>30</v>
      </c>
      <c r="J76" s="7"/>
      <c r="K76" s="7" t="s">
        <v>19</v>
      </c>
      <c r="L76" s="7" t="s">
        <v>19</v>
      </c>
      <c r="M76" s="7"/>
    </row>
    <row r="77" spans="1:13" ht="33.75">
      <c r="A77" s="7" t="s">
        <v>313</v>
      </c>
      <c r="B77" s="43" t="s">
        <v>245</v>
      </c>
      <c r="C77" s="13" t="s">
        <v>257</v>
      </c>
      <c r="D77" s="16" t="s">
        <v>60</v>
      </c>
      <c r="E77" s="7" t="s">
        <v>258</v>
      </c>
      <c r="F77" s="19" t="s">
        <v>259</v>
      </c>
      <c r="G77" s="6" t="s">
        <v>312</v>
      </c>
      <c r="H77" s="8">
        <v>33</v>
      </c>
      <c r="I77" s="7" t="s">
        <v>30</v>
      </c>
      <c r="J77" s="7"/>
      <c r="K77" s="7" t="s">
        <v>19</v>
      </c>
      <c r="L77" s="7" t="s">
        <v>19</v>
      </c>
      <c r="M77" s="7"/>
    </row>
    <row r="78" spans="1:13" ht="22.5">
      <c r="A78" s="7" t="s">
        <v>313</v>
      </c>
      <c r="B78" s="43" t="s">
        <v>245</v>
      </c>
      <c r="C78" s="13" t="s">
        <v>260</v>
      </c>
      <c r="D78" s="16" t="s">
        <v>60</v>
      </c>
      <c r="E78" s="7" t="s">
        <v>261</v>
      </c>
      <c r="F78" s="19" t="s">
        <v>262</v>
      </c>
      <c r="G78" s="6" t="s">
        <v>312</v>
      </c>
      <c r="H78" s="8">
        <v>52</v>
      </c>
      <c r="I78" s="7" t="s">
        <v>30</v>
      </c>
      <c r="J78" s="7"/>
      <c r="K78" s="7" t="s">
        <v>19</v>
      </c>
      <c r="L78" s="7" t="s">
        <v>19</v>
      </c>
      <c r="M78" s="7"/>
    </row>
    <row r="79" spans="1:13" ht="56.25">
      <c r="A79" s="7" t="s">
        <v>313</v>
      </c>
      <c r="B79" s="43" t="s">
        <v>245</v>
      </c>
      <c r="C79" s="13" t="s">
        <v>263</v>
      </c>
      <c r="D79" s="16" t="s">
        <v>60</v>
      </c>
      <c r="E79" s="7" t="s">
        <v>264</v>
      </c>
      <c r="F79" s="19" t="s">
        <v>265</v>
      </c>
      <c r="G79" s="6" t="s">
        <v>312</v>
      </c>
      <c r="H79" s="8">
        <v>55</v>
      </c>
      <c r="I79" s="7" t="s">
        <v>30</v>
      </c>
      <c r="J79" s="7"/>
      <c r="K79" s="7" t="s">
        <v>19</v>
      </c>
      <c r="L79" s="7" t="s">
        <v>19</v>
      </c>
      <c r="M79" s="7"/>
    </row>
    <row r="80" spans="1:13" ht="33.75">
      <c r="A80" s="7" t="s">
        <v>313</v>
      </c>
      <c r="B80" s="43" t="s">
        <v>245</v>
      </c>
      <c r="C80" s="13" t="s">
        <v>266</v>
      </c>
      <c r="D80" s="16" t="s">
        <v>60</v>
      </c>
      <c r="E80" s="7" t="s">
        <v>267</v>
      </c>
      <c r="F80" s="19" t="s">
        <v>268</v>
      </c>
      <c r="G80" s="6" t="s">
        <v>312</v>
      </c>
      <c r="H80" s="8">
        <v>36</v>
      </c>
      <c r="I80" s="7" t="s">
        <v>30</v>
      </c>
      <c r="J80" s="7"/>
      <c r="K80" s="7" t="s">
        <v>19</v>
      </c>
      <c r="L80" s="7" t="s">
        <v>19</v>
      </c>
      <c r="M80" s="7"/>
    </row>
    <row r="81" spans="1:13" ht="22.5">
      <c r="A81" s="7" t="s">
        <v>313</v>
      </c>
      <c r="B81" s="43" t="s">
        <v>245</v>
      </c>
      <c r="C81" s="13" t="s">
        <v>269</v>
      </c>
      <c r="D81" s="16" t="s">
        <v>60</v>
      </c>
      <c r="E81" s="7" t="s">
        <v>270</v>
      </c>
      <c r="F81" s="19" t="s">
        <v>271</v>
      </c>
      <c r="G81" s="6" t="s">
        <v>312</v>
      </c>
      <c r="H81" s="8">
        <v>25</v>
      </c>
      <c r="I81" s="7" t="s">
        <v>30</v>
      </c>
      <c r="J81" s="7"/>
      <c r="K81" s="7" t="s">
        <v>19</v>
      </c>
      <c r="L81" s="7" t="s">
        <v>19</v>
      </c>
      <c r="M81" s="7"/>
    </row>
    <row r="82" spans="1:13" ht="22.5">
      <c r="A82" s="7" t="s">
        <v>313</v>
      </c>
      <c r="B82" s="43" t="s">
        <v>245</v>
      </c>
      <c r="C82" s="13" t="s">
        <v>272</v>
      </c>
      <c r="D82" s="16" t="s">
        <v>60</v>
      </c>
      <c r="E82" s="7" t="s">
        <v>273</v>
      </c>
      <c r="F82" s="19" t="s">
        <v>274</v>
      </c>
      <c r="G82" s="6" t="s">
        <v>312</v>
      </c>
      <c r="H82" s="8">
        <v>28.26</v>
      </c>
      <c r="I82" s="7" t="s">
        <v>30</v>
      </c>
      <c r="J82" s="7"/>
      <c r="K82" s="7" t="s">
        <v>19</v>
      </c>
      <c r="L82" s="7" t="s">
        <v>19</v>
      </c>
      <c r="M82" s="7"/>
    </row>
    <row r="83" spans="1:13">
      <c r="A83" s="7" t="s">
        <v>313</v>
      </c>
      <c r="B83" s="42" t="s">
        <v>275</v>
      </c>
      <c r="C83" s="15" t="s">
        <v>276</v>
      </c>
      <c r="D83" s="7" t="s">
        <v>27</v>
      </c>
      <c r="E83" s="7" t="s">
        <v>277</v>
      </c>
      <c r="F83" s="15" t="s">
        <v>278</v>
      </c>
      <c r="G83" s="6" t="s">
        <v>24</v>
      </c>
      <c r="H83" s="6">
        <v>4.2</v>
      </c>
      <c r="I83" s="7" t="s">
        <v>279</v>
      </c>
      <c r="J83" s="7"/>
      <c r="K83" s="7" t="s">
        <v>21</v>
      </c>
      <c r="L83" s="7" t="s">
        <v>21</v>
      </c>
      <c r="M83" s="7"/>
    </row>
    <row r="84" spans="1:13">
      <c r="A84" s="7" t="s">
        <v>313</v>
      </c>
      <c r="B84" s="42" t="s">
        <v>275</v>
      </c>
      <c r="C84" s="15" t="s">
        <v>280</v>
      </c>
      <c r="D84" s="7" t="s">
        <v>27</v>
      </c>
      <c r="E84" s="7" t="s">
        <v>281</v>
      </c>
      <c r="F84" s="12" t="s">
        <v>282</v>
      </c>
      <c r="G84" s="6" t="s">
        <v>24</v>
      </c>
      <c r="H84" s="9">
        <v>6.7</v>
      </c>
      <c r="I84" s="7" t="s">
        <v>279</v>
      </c>
      <c r="J84" s="7"/>
      <c r="K84" s="7" t="s">
        <v>21</v>
      </c>
      <c r="L84" s="7" t="s">
        <v>21</v>
      </c>
      <c r="M84" s="7"/>
    </row>
    <row r="85" spans="1:13" ht="33.75">
      <c r="A85" s="7" t="s">
        <v>313</v>
      </c>
      <c r="B85" s="42" t="s">
        <v>275</v>
      </c>
      <c r="C85" s="15" t="s">
        <v>283</v>
      </c>
      <c r="D85" s="7" t="s">
        <v>27</v>
      </c>
      <c r="E85" s="7" t="s">
        <v>284</v>
      </c>
      <c r="F85" s="15" t="s">
        <v>285</v>
      </c>
      <c r="G85" s="6" t="s">
        <v>24</v>
      </c>
      <c r="H85" s="7">
        <v>3</v>
      </c>
      <c r="I85" s="7" t="s">
        <v>279</v>
      </c>
      <c r="J85" s="7"/>
      <c r="K85" s="7" t="s">
        <v>20</v>
      </c>
      <c r="L85" s="7" t="s">
        <v>20</v>
      </c>
      <c r="M85" s="7"/>
    </row>
    <row r="86" spans="1:13" ht="22.5">
      <c r="A86" s="7" t="s">
        <v>313</v>
      </c>
      <c r="B86" s="42" t="s">
        <v>275</v>
      </c>
      <c r="C86" s="15" t="s">
        <v>286</v>
      </c>
      <c r="D86" s="7" t="s">
        <v>27</v>
      </c>
      <c r="E86" s="7" t="s">
        <v>287</v>
      </c>
      <c r="F86" s="15" t="s">
        <v>288</v>
      </c>
      <c r="G86" s="6" t="s">
        <v>24</v>
      </c>
      <c r="H86" s="7">
        <v>4</v>
      </c>
      <c r="I86" s="7" t="s">
        <v>279</v>
      </c>
      <c r="J86" s="7"/>
      <c r="K86" s="7" t="s">
        <v>20</v>
      </c>
      <c r="L86" s="7" t="s">
        <v>20</v>
      </c>
      <c r="M86" s="7"/>
    </row>
    <row r="87" spans="1:13">
      <c r="A87" s="7" t="s">
        <v>313</v>
      </c>
      <c r="B87" s="42" t="s">
        <v>289</v>
      </c>
      <c r="C87" s="13" t="s">
        <v>290</v>
      </c>
      <c r="D87" s="16" t="s">
        <v>27</v>
      </c>
      <c r="E87" s="7" t="s">
        <v>291</v>
      </c>
      <c r="F87" s="13" t="s">
        <v>292</v>
      </c>
      <c r="G87" s="6" t="s">
        <v>24</v>
      </c>
      <c r="H87" s="6">
        <v>1.44</v>
      </c>
      <c r="I87" s="7" t="s">
        <v>279</v>
      </c>
      <c r="J87" s="7"/>
      <c r="K87" s="7" t="s">
        <v>19</v>
      </c>
      <c r="L87" s="7" t="s">
        <v>19</v>
      </c>
      <c r="M87" s="7"/>
    </row>
    <row r="88" spans="1:13">
      <c r="A88" s="7" t="s">
        <v>313</v>
      </c>
      <c r="B88" s="42" t="s">
        <v>289</v>
      </c>
      <c r="C88" s="13" t="s">
        <v>293</v>
      </c>
      <c r="D88" s="16" t="s">
        <v>27</v>
      </c>
      <c r="E88" s="7" t="s">
        <v>294</v>
      </c>
      <c r="F88" s="13" t="s">
        <v>295</v>
      </c>
      <c r="G88" s="6" t="s">
        <v>24</v>
      </c>
      <c r="H88" s="6">
        <v>2.4</v>
      </c>
      <c r="I88" s="7" t="s">
        <v>279</v>
      </c>
      <c r="J88" s="7"/>
      <c r="K88" s="7" t="s">
        <v>19</v>
      </c>
      <c r="L88" s="7" t="s">
        <v>19</v>
      </c>
      <c r="M88" s="7"/>
    </row>
    <row r="89" spans="1:13">
      <c r="A89" s="7" t="s">
        <v>313</v>
      </c>
      <c r="B89" s="42" t="s">
        <v>289</v>
      </c>
      <c r="C89" s="13" t="s">
        <v>296</v>
      </c>
      <c r="D89" s="16" t="s">
        <v>27</v>
      </c>
      <c r="E89" s="7" t="s">
        <v>297</v>
      </c>
      <c r="F89" s="13" t="s">
        <v>298</v>
      </c>
      <c r="G89" s="6" t="s">
        <v>24</v>
      </c>
      <c r="H89" s="6">
        <v>4.2</v>
      </c>
      <c r="I89" s="7" t="s">
        <v>279</v>
      </c>
      <c r="J89" s="7"/>
      <c r="K89" s="7" t="s">
        <v>23</v>
      </c>
      <c r="L89" s="7" t="s">
        <v>23</v>
      </c>
      <c r="M89" s="7"/>
    </row>
    <row r="90" spans="1:13" ht="22.5">
      <c r="A90" s="7" t="s">
        <v>313</v>
      </c>
      <c r="B90" s="42" t="s">
        <v>289</v>
      </c>
      <c r="C90" s="13" t="s">
        <v>299</v>
      </c>
      <c r="D90" s="16" t="s">
        <v>27</v>
      </c>
      <c r="E90" s="7" t="s">
        <v>300</v>
      </c>
      <c r="F90" s="13" t="s">
        <v>301</v>
      </c>
      <c r="G90" s="6" t="s">
        <v>24</v>
      </c>
      <c r="H90" s="8">
        <v>0.84</v>
      </c>
      <c r="I90" s="7" t="s">
        <v>279</v>
      </c>
      <c r="J90" s="7"/>
      <c r="K90" s="7" t="s">
        <v>22</v>
      </c>
      <c r="L90" s="7" t="s">
        <v>22</v>
      </c>
      <c r="M90" s="7"/>
    </row>
    <row r="91" spans="1:13">
      <c r="A91" s="7" t="s">
        <v>313</v>
      </c>
      <c r="B91" s="42" t="s">
        <v>289</v>
      </c>
      <c r="C91" s="13" t="s">
        <v>302</v>
      </c>
      <c r="D91" s="16" t="s">
        <v>27</v>
      </c>
      <c r="E91" s="7" t="s">
        <v>303</v>
      </c>
      <c r="F91" s="13" t="s">
        <v>304</v>
      </c>
      <c r="G91" s="6" t="s">
        <v>24</v>
      </c>
      <c r="H91" s="8">
        <v>1.4079999999999999</v>
      </c>
      <c r="I91" s="7" t="s">
        <v>279</v>
      </c>
      <c r="J91" s="7"/>
      <c r="K91" s="7" t="s">
        <v>22</v>
      </c>
      <c r="L91" s="7" t="s">
        <v>22</v>
      </c>
      <c r="M91" s="7"/>
    </row>
    <row r="92" spans="1:13">
      <c r="A92" s="7" t="s">
        <v>313</v>
      </c>
      <c r="B92" s="45" t="s">
        <v>289</v>
      </c>
      <c r="C92" s="13" t="s">
        <v>305</v>
      </c>
      <c r="D92" s="16" t="s">
        <v>27</v>
      </c>
      <c r="E92" s="7" t="s">
        <v>306</v>
      </c>
      <c r="F92" s="13" t="s">
        <v>307</v>
      </c>
      <c r="G92" s="6" t="s">
        <v>24</v>
      </c>
      <c r="H92" s="8">
        <v>2.1</v>
      </c>
      <c r="I92" s="7" t="s">
        <v>279</v>
      </c>
      <c r="J92" s="7"/>
      <c r="K92" s="7" t="s">
        <v>22</v>
      </c>
      <c r="L92" s="7" t="s">
        <v>22</v>
      </c>
      <c r="M92" s="7"/>
    </row>
    <row r="93" spans="1:13">
      <c r="A93" s="7" t="s">
        <v>313</v>
      </c>
      <c r="B93" s="45" t="s">
        <v>94</v>
      </c>
      <c r="C93" s="13" t="s">
        <v>308</v>
      </c>
      <c r="D93" s="16" t="s">
        <v>27</v>
      </c>
      <c r="E93" s="7" t="s">
        <v>309</v>
      </c>
      <c r="F93" s="13" t="s">
        <v>310</v>
      </c>
      <c r="G93" s="6" t="s">
        <v>24</v>
      </c>
      <c r="H93" s="22">
        <v>3.2</v>
      </c>
      <c r="I93" s="7" t="s">
        <v>279</v>
      </c>
      <c r="J93" s="7"/>
      <c r="K93" s="16" t="s">
        <v>23</v>
      </c>
      <c r="L93" s="16" t="s">
        <v>23</v>
      </c>
      <c r="M93" s="7"/>
    </row>
    <row r="94" spans="1:13" ht="15" customHeight="1">
      <c r="A94" s="28" t="s">
        <v>311</v>
      </c>
      <c r="B94" s="39" t="s">
        <v>311</v>
      </c>
      <c r="C94" s="41"/>
      <c r="D94" s="40"/>
      <c r="E94" s="14"/>
      <c r="F94" s="14"/>
      <c r="G94" s="14"/>
      <c r="H94" s="11">
        <f>SUM(H7:H93)</f>
        <v>1327.1080000000002</v>
      </c>
      <c r="I94" s="14"/>
      <c r="J94" s="14"/>
      <c r="K94" s="14"/>
      <c r="L94" s="14"/>
      <c r="M94" s="14"/>
    </row>
    <row r="95" spans="1:13" s="51" customFormat="1" ht="38.25" customHeight="1">
      <c r="A95" s="46"/>
      <c r="B95" s="47" t="s">
        <v>315</v>
      </c>
      <c r="C95" s="48"/>
      <c r="D95" s="48"/>
      <c r="E95" s="48"/>
      <c r="F95" s="48"/>
      <c r="G95" s="48"/>
      <c r="H95" s="49"/>
      <c r="I95" s="48"/>
      <c r="J95" s="48"/>
      <c r="K95" s="48"/>
      <c r="L95" s="48"/>
      <c r="M95" s="50" t="s">
        <v>316</v>
      </c>
    </row>
    <row r="96" spans="1:13">
      <c r="A96" s="38" t="s">
        <v>18</v>
      </c>
      <c r="B96" s="37"/>
      <c r="C96" s="5"/>
      <c r="D96" s="5"/>
      <c r="E96" s="5"/>
      <c r="F96" s="5"/>
      <c r="G96" s="5"/>
      <c r="H96" s="5"/>
      <c r="I96" s="5"/>
      <c r="J96" s="5"/>
      <c r="K96" s="5"/>
      <c r="L96" s="5"/>
      <c r="M96" s="24"/>
    </row>
    <row r="98" spans="4:13">
      <c r="K98" s="2"/>
    </row>
    <row r="99" spans="4:13" hidden="1">
      <c r="D99" s="36" t="s">
        <v>14</v>
      </c>
      <c r="E99" s="37"/>
      <c r="F99" s="37"/>
      <c r="G99" s="37"/>
      <c r="H99" s="37"/>
      <c r="I99" s="37"/>
      <c r="J99" s="37"/>
      <c r="K99" s="37"/>
      <c r="L99" s="37"/>
      <c r="M99" s="37"/>
    </row>
    <row r="100" spans="4:13" hidden="1">
      <c r="I100" s="4" t="s">
        <v>12</v>
      </c>
      <c r="K100" s="4" t="s">
        <v>8</v>
      </c>
    </row>
  </sheetData>
  <mergeCells count="17">
    <mergeCell ref="D99:M99"/>
    <mergeCell ref="A96:B96"/>
    <mergeCell ref="B94:D94"/>
    <mergeCell ref="H5:H6"/>
    <mergeCell ref="I5:I6"/>
    <mergeCell ref="M5:M6"/>
    <mergeCell ref="I1:M1"/>
    <mergeCell ref="A3:M3"/>
    <mergeCell ref="K5:L5"/>
    <mergeCell ref="J5:J6"/>
    <mergeCell ref="F5:F6"/>
    <mergeCell ref="A5:A6"/>
    <mergeCell ref="B5:B6"/>
    <mergeCell ref="C5:C6"/>
    <mergeCell ref="D5:D6"/>
    <mergeCell ref="E5:E6"/>
    <mergeCell ref="G5:G6"/>
  </mergeCells>
  <pageMargins left="0.31496062992125984" right="0.19685039370078741" top="0.55118110236220474" bottom="0.19685039370078741" header="0.31496062992125984" footer="0.31496062992125984"/>
  <pageSetup paperSize="9" scale="86" fitToHeight="6" orientation="landscape" r:id="rId1"/>
  <headerFooter differentFirst="1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2012-12-12T07:51:35Z</dcterms:modified>
</cp:coreProperties>
</file>