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G13" i="1"/>
  <c r="F13" i="1"/>
  <c r="E13" i="1"/>
  <c r="D13" i="1"/>
  <c r="G8" i="1"/>
  <c r="G14" i="1" s="1"/>
  <c r="F8" i="1"/>
  <c r="F14" i="1" s="1"/>
  <c r="E8" i="1"/>
  <c r="E14" i="1" s="1"/>
  <c r="D8" i="1"/>
  <c r="D14" i="1" s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<sst xmlns="http://schemas.openxmlformats.org/spreadsheetml/2006/main" count="31" uniqueCount="18">
  <si>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</si>
  <si>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</si>
  <si>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</si>
  <si>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</si>
  <si>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</si>
  <si>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</si>
  <si>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</si>
  <si>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</si>
  <si>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</si>
  <si>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</si>
  <si>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</si>
  <si>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</si>
  <si>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</si>
  <si>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</si>
  <si>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</si>
  <si>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</si>
  <si>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</si>
  <si>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"Брянскэнерго" Отделение "Брянскэнергосбыт"  за  февраль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</si>
</sst>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A3" sqref="A3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7" width="14.140625" style="2" bestFit="1" customWidth="1"/>
    <col min="8" max="8" width="9.140625" style="2"/>
    <col min="9" max="9" width="14.5703125" style="6" customWidth="1"/>
    <col min="10" max="10" width="9.140625" style="2"/>
    <col min="11" max="11" width="13.5703125" style="2" bestFit="1" customWidth="1"/>
    <col min="12" max="16384" width="9.140625" style="2"/>
  </cols>
  <sheetData>
    <row r="1" spans="1:16" x14ac:dyDescent="0.25">
      <c r="F1" s="5"/>
    </row>
    <row r="2" spans="1:16" ht="59.25" customHeight="1" x14ac:dyDescent="0.25">
      <c r="A2" s="17" t="s">
        <v>17</v>
      </c>
      <c r="B2" s="17"/>
      <c r="C2" s="17"/>
      <c r="D2" s="17"/>
      <c r="E2" s="17"/>
      <c r="F2" s="17"/>
      <c r="G2" s="17"/>
    </row>
    <row r="3" spans="1:16" ht="18.75" x14ac:dyDescent="0.3">
      <c r="A3" s="11"/>
      <c r="B3" s="11"/>
      <c r="C3" s="11"/>
      <c r="D3" s="11"/>
      <c r="E3" s="11"/>
      <c r="F3" s="11"/>
      <c r="G3" s="11"/>
    </row>
    <row r="4" spans="1:16" ht="18.75" x14ac:dyDescent="0.25">
      <c r="A4" s="18" t="s">
        <v>0</v>
      </c>
      <c r="B4" s="18" t="s">
        <v>1</v>
      </c>
      <c r="C4" s="18" t="s">
        <v>2</v>
      </c>
      <c r="D4" s="18" t="s">
        <v>7</v>
      </c>
      <c r="E4" s="18"/>
      <c r="F4" s="18"/>
      <c r="G4" s="18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18"/>
      <c r="B5" s="18"/>
      <c r="C5" s="18"/>
      <c r="D5" s="12" t="s">
        <v>3</v>
      </c>
      <c r="E5" s="12" t="s">
        <v>4</v>
      </c>
      <c r="F5" s="12" t="s">
        <v>5</v>
      </c>
      <c r="G5" s="12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18" t="s">
        <v>8</v>
      </c>
      <c r="B6" s="18"/>
      <c r="C6" s="18"/>
      <c r="D6" s="18"/>
      <c r="E6" s="18"/>
      <c r="F6" s="18"/>
      <c r="G6" s="18"/>
      <c r="H6" s="1"/>
      <c r="I6" s="7"/>
      <c r="J6" s="1"/>
      <c r="K6" s="1"/>
      <c r="L6" s="1"/>
      <c r="M6" s="1"/>
      <c r="N6" s="1"/>
      <c r="O6" s="1"/>
      <c r="P6" s="1"/>
    </row>
    <row r="7" spans="1:16" ht="18.75" x14ac:dyDescent="0.25">
      <c r="A7" s="18" t="s">
        <v>12</v>
      </c>
      <c r="B7" s="13" t="s">
        <v>9</v>
      </c>
      <c r="C7" s="12" t="s">
        <v>15</v>
      </c>
      <c r="D7" s="14">
        <v>694.53300000000002</v>
      </c>
      <c r="E7" s="14">
        <v>44.668999999999997</v>
      </c>
      <c r="F7" s="14">
        <v>6845.7250000000004</v>
      </c>
      <c r="G7" s="14">
        <v>73617.210999999996</v>
      </c>
      <c r="H7" s="1"/>
      <c r="I7" s="3"/>
      <c r="J7" s="1"/>
      <c r="K7" s="1"/>
      <c r="L7" s="1"/>
      <c r="M7" s="1"/>
      <c r="N7" s="1"/>
      <c r="O7" s="1"/>
      <c r="P7" s="1"/>
    </row>
    <row r="8" spans="1:16" ht="18.75" x14ac:dyDescent="0.25">
      <c r="A8" s="18"/>
      <c r="B8" s="13" t="s">
        <v>10</v>
      </c>
      <c r="C8" s="12" t="s">
        <v>15</v>
      </c>
      <c r="D8" s="14">
        <f>88254.496-D9-D7</f>
        <v>59781.500999999997</v>
      </c>
      <c r="E8" s="14">
        <f>9914.833-E9-E7</f>
        <v>9585.7250000000004</v>
      </c>
      <c r="F8" s="14">
        <f>82090.436-F9-F7</f>
        <v>75182.633999999991</v>
      </c>
      <c r="G8" s="14">
        <f>109563.269-G9-G7</f>
        <v>35946.058000000005</v>
      </c>
      <c r="H8" s="1"/>
      <c r="I8" s="3"/>
      <c r="J8" s="1"/>
      <c r="K8" s="1"/>
      <c r="L8" s="1"/>
      <c r="M8" s="1"/>
      <c r="N8" s="1"/>
      <c r="O8" s="1"/>
      <c r="P8" s="1"/>
    </row>
    <row r="9" spans="1:16" ht="18.75" x14ac:dyDescent="0.25">
      <c r="A9" s="18"/>
      <c r="B9" s="13" t="s">
        <v>16</v>
      </c>
      <c r="C9" s="12" t="s">
        <v>15</v>
      </c>
      <c r="D9" s="14">
        <v>27778.462</v>
      </c>
      <c r="E9" s="14">
        <v>284.43900000000002</v>
      </c>
      <c r="F9" s="14">
        <v>62.076999999999998</v>
      </c>
      <c r="G9" s="14">
        <v>0</v>
      </c>
      <c r="H9" s="1"/>
      <c r="I9" s="10"/>
      <c r="J9" s="1"/>
      <c r="K9" s="9"/>
      <c r="L9" s="1"/>
      <c r="M9" s="1"/>
      <c r="N9" s="1"/>
      <c r="O9" s="1"/>
      <c r="P9" s="1"/>
    </row>
    <row r="10" spans="1:16" ht="18.75" x14ac:dyDescent="0.25">
      <c r="A10" s="18" t="s">
        <v>13</v>
      </c>
      <c r="B10" s="13" t="s">
        <v>9</v>
      </c>
      <c r="C10" s="12" t="s">
        <v>15</v>
      </c>
      <c r="D10" s="15"/>
      <c r="E10" s="15"/>
      <c r="F10" s="15"/>
      <c r="G10" s="15"/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18"/>
      <c r="B11" s="13" t="s">
        <v>10</v>
      </c>
      <c r="C11" s="12" t="s">
        <v>15</v>
      </c>
      <c r="D11" s="15"/>
      <c r="E11" s="15"/>
      <c r="F11" s="15"/>
      <c r="G11" s="15"/>
      <c r="H11" s="1"/>
      <c r="I11" s="3"/>
      <c r="J11" s="1"/>
      <c r="K11" s="8"/>
      <c r="L11" s="1"/>
      <c r="M11" s="1"/>
      <c r="N11" s="1"/>
      <c r="O11" s="1"/>
      <c r="P11" s="1"/>
    </row>
    <row r="12" spans="1:16" ht="18.75" x14ac:dyDescent="0.25">
      <c r="A12" s="18"/>
      <c r="B12" s="13" t="s">
        <v>11</v>
      </c>
      <c r="C12" s="12" t="s">
        <v>15</v>
      </c>
      <c r="D12" s="15"/>
      <c r="E12" s="15"/>
      <c r="F12" s="15"/>
      <c r="G12" s="15"/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18" t="s">
        <v>14</v>
      </c>
      <c r="B13" s="13" t="s">
        <v>9</v>
      </c>
      <c r="C13" s="12" t="s">
        <v>15</v>
      </c>
      <c r="D13" s="16">
        <f t="shared" ref="D13:G15" si="0">D7</f>
        <v>694.53300000000002</v>
      </c>
      <c r="E13" s="16">
        <f t="shared" si="0"/>
        <v>44.668999999999997</v>
      </c>
      <c r="F13" s="16">
        <f t="shared" si="0"/>
        <v>6845.7250000000004</v>
      </c>
      <c r="G13" s="16">
        <f t="shared" si="0"/>
        <v>73617.210999999996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18"/>
      <c r="B14" s="13" t="s">
        <v>10</v>
      </c>
      <c r="C14" s="12" t="s">
        <v>15</v>
      </c>
      <c r="D14" s="16">
        <f t="shared" si="0"/>
        <v>59781.500999999997</v>
      </c>
      <c r="E14" s="16">
        <f t="shared" si="0"/>
        <v>9585.7250000000004</v>
      </c>
      <c r="F14" s="16">
        <f t="shared" si="0"/>
        <v>75182.633999999991</v>
      </c>
      <c r="G14" s="16">
        <f t="shared" si="0"/>
        <v>35946.058000000005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ht="18.75" x14ac:dyDescent="0.25">
      <c r="A15" s="18"/>
      <c r="B15" s="13" t="s">
        <v>11</v>
      </c>
      <c r="C15" s="12" t="s">
        <v>15</v>
      </c>
      <c r="D15" s="16">
        <f t="shared" si="0"/>
        <v>27778.462</v>
      </c>
      <c r="E15" s="16">
        <f t="shared" si="0"/>
        <v>284.43900000000002</v>
      </c>
      <c r="F15" s="16">
        <f t="shared" si="0"/>
        <v>62.076999999999998</v>
      </c>
      <c r="G15" s="16">
        <f t="shared" si="0"/>
        <v>0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3"/>
      <c r="B16" s="4"/>
      <c r="C16" s="3"/>
      <c r="D16" s="3"/>
      <c r="E16" s="3"/>
      <c r="F16" s="3"/>
      <c r="G16" s="3"/>
      <c r="H16" s="1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3"/>
      <c r="B17" s="4"/>
      <c r="C17" s="3"/>
      <c r="D17" s="3"/>
      <c r="E17" s="3"/>
      <c r="F17" s="3"/>
      <c r="G17" s="3"/>
      <c r="H17" s="1"/>
      <c r="I17" s="3"/>
      <c r="J17" s="1"/>
      <c r="K17" s="1"/>
      <c r="L17" s="1"/>
      <c r="M17" s="1"/>
      <c r="N17" s="1"/>
      <c r="O17" s="1"/>
      <c r="P17" s="1"/>
    </row>
    <row r="18" spans="1:16" x14ac:dyDescent="0.25">
      <c r="A18" s="3"/>
      <c r="B18" s="4"/>
      <c r="C18" s="3"/>
      <c r="D18" s="3"/>
      <c r="E18" s="3"/>
      <c r="F18" s="3"/>
      <c r="G18" s="3"/>
      <c r="H18" s="1"/>
      <c r="I18" s="3"/>
      <c r="J18" s="1"/>
      <c r="K18" s="1"/>
      <c r="L18" s="1"/>
      <c r="M18" s="1"/>
      <c r="N18" s="1"/>
      <c r="O18" s="1"/>
      <c r="P18" s="1"/>
    </row>
    <row r="19" spans="1:16" x14ac:dyDescent="0.25">
      <c r="A19" s="3"/>
      <c r="B19" s="4"/>
      <c r="C19" s="3"/>
      <c r="D19" s="3"/>
      <c r="E19" s="3"/>
      <c r="F19" s="3"/>
      <c r="G19" s="3"/>
      <c r="H19" s="1"/>
      <c r="I19" s="3"/>
      <c r="J19" s="1"/>
      <c r="K19" s="1"/>
      <c r="L19" s="1"/>
      <c r="M19" s="1"/>
      <c r="N19" s="1"/>
      <c r="O19" s="1"/>
      <c r="P19" s="1"/>
    </row>
    <row r="20" spans="1:16" x14ac:dyDescent="0.25">
      <c r="A20" s="3"/>
      <c r="B20" s="4"/>
      <c r="C20" s="3"/>
      <c r="D20" s="3"/>
      <c r="E20" s="3"/>
      <c r="F20" s="3"/>
      <c r="G20" s="3"/>
      <c r="H20" s="1"/>
      <c r="I20" s="3"/>
      <c r="J20" s="1"/>
      <c r="K20" s="1"/>
      <c r="L20" s="1"/>
      <c r="M20" s="1"/>
      <c r="N20" s="1"/>
      <c r="O20" s="1"/>
      <c r="P20" s="1"/>
    </row>
    <row r="21" spans="1:16" x14ac:dyDescent="0.25">
      <c r="A21" s="3"/>
      <c r="B21" s="3"/>
      <c r="C21" s="3"/>
      <c r="D21" s="3"/>
      <c r="E21" s="3"/>
      <c r="F21" s="3"/>
      <c r="G21" s="3"/>
      <c r="H21" s="1"/>
      <c r="I21" s="3"/>
      <c r="J21" s="1"/>
      <c r="K21" s="1"/>
      <c r="L21" s="1"/>
      <c r="M21" s="1"/>
      <c r="N21" s="1"/>
      <c r="O21" s="1"/>
      <c r="P21" s="1"/>
    </row>
    <row r="22" spans="1:16" x14ac:dyDescent="0.25">
      <c r="A22" s="3"/>
      <c r="B22" s="3"/>
      <c r="C22" s="3"/>
      <c r="D22" s="3"/>
      <c r="E22" s="3"/>
      <c r="F22" s="3"/>
      <c r="G22" s="3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3"/>
      <c r="D23" s="3"/>
      <c r="E23" s="3"/>
      <c r="F23" s="3"/>
      <c r="G23" s="3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3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2014-03-17T11:18:22Z</dcterms:modified>
</cp:coreProperties>
</file>