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10" yWindow="360" windowWidth="12405" windowHeight="114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Наименование_филиала">[1]справочник!$A$2:$A$13</definedName>
  </definedNames>
  <calcPr calcId="145621"/>
</workbook>
</file>

<file path=xl/calcChain.xml><?xml version="1.0" encoding="utf-8"?>
<calcChain xmlns="http://schemas.openxmlformats.org/spreadsheetml/2006/main">
  <c r="F15" i="1" l="1"/>
  <c r="B16" i="1"/>
  <c r="E16" i="1" l="1"/>
  <c r="F7" i="1"/>
  <c r="F9" i="1"/>
  <c r="F11" i="1"/>
  <c r="F13" i="1"/>
  <c r="D16" i="1"/>
  <c r="F14" i="1"/>
  <c r="F12" i="1"/>
  <c r="F10" i="1"/>
  <c r="F8" i="1"/>
  <c r="F6" i="1"/>
  <c r="F5" i="1" l="1"/>
  <c r="C16" i="1"/>
  <c r="F16" i="1" l="1"/>
</calcChain>
</file>

<file path=xl/sharedStrings.xml><?xml version="1.0" encoding="utf-8"?>
<sst xmlns="http://schemas.openxmlformats.org/spreadsheetml/2006/main" count="20" uniqueCount="20">
  <si>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</si>
  <si>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</si>
  <si>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</si>
  <si>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</si>
  <si>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</si>
  <si>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</si>
  <si>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</si>
  <si>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</si>
  <si>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</si>
  <si>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</si>
  <si>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</si>
  <si>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Резервируемая максимальная мощность, кВт</t>
  </si>
  <si>
    <t>ВН (110кВ и выше)</t>
  </si>
  <si>
    <t>СН1 (35кВ)</t>
  </si>
  <si>
    <t>СН2 (6-20 кВ)</t>
  </si>
  <si>
    <t>НН (0,4 кВ)</t>
  </si>
  <si>
    <t>Итого</t>
  </si>
  <si>
    <t>ИТОГО ОАО "МРСК Центра"</t>
  </si>
  <si>
    <t>Наименование филиала
ОАО "МРСК Центра"</t>
  </si>
  <si>
    <t xml:space="preserve">Величина резервируемой максимальной мощностиза за 4 квартал 2013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</si>
</sst>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8;&#1088;&#1072;&#1085;&#1089;&#1087;&#1086;&#1088;&#1090;/&#1054;&#1056;&#1059;&#1055;&#1069;&#1069;/61-&#1056;&#1052;&#1052;/&#1056;&#1052;&#1052;%203%20&#1082;&#1074;&#1072;&#1088;&#1090;&#1072;&#1083;%202012/10%20&#1086;&#1082;&#1090;&#1103;&#1073;&#1088;&#1100;/&#1056;&#1052;&#1052;%20&#1052;&#1056;&#1057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Normal="100" workbookViewId="0">
      <selection activeCell="H19" sqref="H19"/>
    </sheetView>
  </sheetViews>
  <sheetFormatPr defaultRowHeight="15" x14ac:dyDescent="0.25"/>
  <cols>
    <col min="1" max="1" width="31.85546875" style="2" customWidth="1"/>
    <col min="2" max="2" width="11.85546875" style="2" customWidth="1"/>
    <col min="3" max="5" width="10.140625" style="2" customWidth="1"/>
    <col min="6" max="6" width="11.42578125" style="2" customWidth="1"/>
    <col min="7" max="16384" width="9.140625" style="2"/>
  </cols>
  <sheetData>
    <row r="1" spans="1:6" s="1" customFormat="1" ht="81.75" customHeight="1" x14ac:dyDescent="0.25">
      <c r="A1" s="14" t="s">
        <v>19</v>
      </c>
      <c r="B1" s="14"/>
      <c r="C1" s="14"/>
      <c r="D1" s="14"/>
      <c r="E1" s="14"/>
      <c r="F1" s="14"/>
    </row>
    <row r="2" spans="1:6" s="1" customFormat="1" x14ac:dyDescent="0.25"/>
    <row r="3" spans="1:6" s="3" customFormat="1" ht="23.25" customHeight="1" x14ac:dyDescent="0.25">
      <c r="A3" s="11" t="s">
        <v>18</v>
      </c>
      <c r="B3" s="13" t="s">
        <v>11</v>
      </c>
      <c r="C3" s="13"/>
      <c r="D3" s="13"/>
      <c r="E3" s="13"/>
      <c r="F3" s="13"/>
    </row>
    <row r="4" spans="1:6" s="3" customFormat="1" ht="28.5" x14ac:dyDescent="0.25">
      <c r="A4" s="12"/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</row>
    <row r="5" spans="1:6" s="3" customFormat="1" x14ac:dyDescent="0.25">
      <c r="A5" s="5" t="s">
        <v>0</v>
      </c>
      <c r="B5" s="6">
        <v>342304.36933010776</v>
      </c>
      <c r="C5" s="7">
        <v>30734.975647494033</v>
      </c>
      <c r="D5" s="7">
        <v>143572.39492174631</v>
      </c>
      <c r="E5" s="7">
        <v>2261</v>
      </c>
      <c r="F5" s="8">
        <f t="shared" ref="F5:F14" si="0">SUM(B5:E5)</f>
        <v>518872.73989934812</v>
      </c>
    </row>
    <row r="6" spans="1:6" s="3" customFormat="1" x14ac:dyDescent="0.25">
      <c r="A6" s="5" t="s">
        <v>1</v>
      </c>
      <c r="B6" s="6">
        <v>285843.83333333331</v>
      </c>
      <c r="C6" s="7">
        <v>25884.333333333332</v>
      </c>
      <c r="D6" s="7">
        <v>29918.033333333336</v>
      </c>
      <c r="E6" s="7">
        <v>23497.133333333331</v>
      </c>
      <c r="F6" s="8">
        <f t="shared" si="0"/>
        <v>365143.33333333326</v>
      </c>
    </row>
    <row r="7" spans="1:6" s="3" customFormat="1" x14ac:dyDescent="0.25">
      <c r="A7" s="5" t="s">
        <v>2</v>
      </c>
      <c r="B7" s="6">
        <v>829981</v>
      </c>
      <c r="C7" s="7">
        <v>29548.333333333332</v>
      </c>
      <c r="D7" s="7">
        <v>91848.666666666672</v>
      </c>
      <c r="E7" s="7">
        <v>10335.333333333334</v>
      </c>
      <c r="F7" s="8">
        <f t="shared" si="0"/>
        <v>961713.33333333337</v>
      </c>
    </row>
    <row r="8" spans="1:6" s="3" customFormat="1" x14ac:dyDescent="0.25">
      <c r="A8" s="5" t="s">
        <v>3</v>
      </c>
      <c r="B8" s="6">
        <v>210090.26649568821</v>
      </c>
      <c r="C8" s="7">
        <v>19677.060645586298</v>
      </c>
      <c r="D8" s="7">
        <v>86417.827674888031</v>
      </c>
      <c r="E8" s="7">
        <v>1000</v>
      </c>
      <c r="F8" s="8">
        <f t="shared" si="0"/>
        <v>317185.15481616254</v>
      </c>
    </row>
    <row r="9" spans="1:6" s="3" customFormat="1" x14ac:dyDescent="0.25">
      <c r="A9" s="5" t="s">
        <v>4</v>
      </c>
      <c r="B9" s="6">
        <v>232089.75</v>
      </c>
      <c r="C9" s="7">
        <v>23153.333333333332</v>
      </c>
      <c r="D9" s="7">
        <v>50067.526666666672</v>
      </c>
      <c r="E9" s="7">
        <v>2491.6333333333337</v>
      </c>
      <c r="F9" s="8">
        <f t="shared" si="0"/>
        <v>307802.24333333335</v>
      </c>
    </row>
    <row r="10" spans="1:6" s="3" customFormat="1" x14ac:dyDescent="0.25">
      <c r="A10" s="5" t="s">
        <v>5</v>
      </c>
      <c r="B10" s="6">
        <v>439244.63999999996</v>
      </c>
      <c r="C10" s="7">
        <v>21432.666666666668</v>
      </c>
      <c r="D10" s="7">
        <v>74470.08604554733</v>
      </c>
      <c r="E10" s="7">
        <v>0</v>
      </c>
      <c r="F10" s="8">
        <f t="shared" si="0"/>
        <v>535147.39271221403</v>
      </c>
    </row>
    <row r="11" spans="1:6" s="3" customFormat="1" x14ac:dyDescent="0.25">
      <c r="A11" s="5" t="s">
        <v>6</v>
      </c>
      <c r="B11" s="6">
        <v>573920.33333333337</v>
      </c>
      <c r="C11" s="7">
        <v>5614.163372859025</v>
      </c>
      <c r="D11" s="7">
        <v>98090.633728590255</v>
      </c>
      <c r="E11" s="7">
        <v>7927.7430830039521</v>
      </c>
      <c r="F11" s="8">
        <f t="shared" si="0"/>
        <v>685552.8735177865</v>
      </c>
    </row>
    <row r="12" spans="1:6" s="3" customFormat="1" x14ac:dyDescent="0.25">
      <c r="A12" s="5" t="s">
        <v>7</v>
      </c>
      <c r="B12" s="6">
        <v>511722.13090575254</v>
      </c>
      <c r="C12" s="7">
        <v>23343.399999999998</v>
      </c>
      <c r="D12" s="7">
        <v>44772.366666666669</v>
      </c>
      <c r="E12" s="7">
        <v>0</v>
      </c>
      <c r="F12" s="8">
        <f t="shared" si="0"/>
        <v>579837.89757241926</v>
      </c>
    </row>
    <row r="13" spans="1:6" s="3" customFormat="1" x14ac:dyDescent="0.25">
      <c r="A13" s="5" t="s">
        <v>8</v>
      </c>
      <c r="B13" s="6">
        <v>113031.18070989021</v>
      </c>
      <c r="C13" s="7">
        <v>14371.071858012068</v>
      </c>
      <c r="D13" s="7">
        <v>47093.300512826543</v>
      </c>
      <c r="E13" s="7">
        <v>0</v>
      </c>
      <c r="F13" s="8">
        <f t="shared" si="0"/>
        <v>174495.55308072883</v>
      </c>
    </row>
    <row r="14" spans="1:6" s="3" customFormat="1" x14ac:dyDescent="0.25">
      <c r="A14" s="5" t="s">
        <v>9</v>
      </c>
      <c r="B14" s="6">
        <v>449582.90853232198</v>
      </c>
      <c r="C14" s="7">
        <v>120694.2311969697</v>
      </c>
      <c r="D14" s="7">
        <v>75877.093724242426</v>
      </c>
      <c r="E14" s="7">
        <v>2606.1861111111111</v>
      </c>
      <c r="F14" s="8">
        <f t="shared" si="0"/>
        <v>648760.41956464516</v>
      </c>
    </row>
    <row r="15" spans="1:6" s="3" customFormat="1" x14ac:dyDescent="0.25">
      <c r="A15" s="5" t="s">
        <v>10</v>
      </c>
      <c r="B15" s="6">
        <v>218415.66666666666</v>
      </c>
      <c r="C15" s="7">
        <v>62151.666666666664</v>
      </c>
      <c r="D15" s="7">
        <v>10801</v>
      </c>
      <c r="E15" s="7">
        <v>0</v>
      </c>
      <c r="F15" s="8">
        <f>SUM(B15:E15)</f>
        <v>291368.33333333331</v>
      </c>
    </row>
    <row r="16" spans="1:6" s="3" customFormat="1" ht="28.5" x14ac:dyDescent="0.25">
      <c r="A16" s="9" t="s">
        <v>17</v>
      </c>
      <c r="B16" s="10">
        <f>SUM(B5:B15)</f>
        <v>4206226.0793070942</v>
      </c>
      <c r="C16" s="10">
        <f>SUM(C5:C15)</f>
        <v>376605.23605425446</v>
      </c>
      <c r="D16" s="10">
        <f>SUM(D5:D15)</f>
        <v>752928.92994117422</v>
      </c>
      <c r="E16" s="10">
        <f t="shared" ref="E16" si="1">SUM(E5:E15)</f>
        <v>50119.029194115064</v>
      </c>
      <c r="F16" s="10">
        <f>SUM(B16:E16)</f>
        <v>5385879.2744966382</v>
      </c>
    </row>
    <row r="17" s="3" customFormat="1" x14ac:dyDescent="0.25"/>
  </sheetData>
  <mergeCells count="3">
    <mergeCell ref="A3:A4"/>
    <mergeCell ref="B3:F3"/>
    <mergeCell ref="A1:F1"/>
  </mergeCells>
  <dataValidations count="1">
    <dataValidation type="list" allowBlank="1" showInputMessage="1" showErrorMessage="1" sqref="A5:A15">
      <formula1>Наименование_филиала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2014-01-22T13:35:05Z</dcterms:modified>
</cp:coreProperties>
</file>