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8195" windowHeight="10365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m">#REF!</definedName>
    <definedName name="\n">#REF!</definedName>
    <definedName name="\o">#REF!</definedName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M8">[0]!_M8</definedName>
    <definedName name="_M9">[0]!_M9</definedName>
    <definedName name="_ORG10">#REF!</definedName>
    <definedName name="_ORG11">#REF!</definedName>
    <definedName name="_ORG12">#REF!</definedName>
    <definedName name="_ORG13">#REF!</definedName>
    <definedName name="_ORG14">#REF!</definedName>
    <definedName name="_ORG15">#REF!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_RAB10">#REF!</definedName>
    <definedName name="_RAB11">#REF!</definedName>
    <definedName name="_RAB12">#REF!</definedName>
    <definedName name="_RAB13">#REF!</definedName>
    <definedName name="_RAB14">#REF!</definedName>
    <definedName name="_RAB15">#REF!</definedName>
    <definedName name="÷ĺňâĺđňűé">#REF!</definedName>
    <definedName name="àî">[0]!àî</definedName>
    <definedName name="ALL_SET">#REF!</definedName>
    <definedName name="BALEE_PROT">'[2]Баланс ээ'!$G$22:$J$22,'[2]Баланс ээ'!$G$20:$J$20,'[2]Баланс ээ'!$G$11:$J$18,'[2]Баланс ээ'!$G$24:$J$28</definedName>
    <definedName name="BALM_PROT">'[2]Баланс мощности'!$G$20:$J$20,'[2]Баланс мощности'!$G$22:$J$22,'[2]Баланс мощности'!$G$24:$J$28,'[2]Баланс мощности'!$G$11:$J$18</definedName>
    <definedName name="cd">[0]!cd</definedName>
    <definedName name="CHOK">#REF!</definedName>
    <definedName name="com">[0]!com</definedName>
    <definedName name="CompOt">[0]!CompOt</definedName>
    <definedName name="CompOt2">[0]!CompOt2</definedName>
    <definedName name="CompRas">[0]!CompRas</definedName>
    <definedName name="ct">[0]!ct</definedName>
    <definedName name="ď">[0]!ď</definedName>
    <definedName name="DaNet">'[2]regs'!$H$94:$H$95</definedName>
    <definedName name="DATA_S1">#REF!</definedName>
    <definedName name="ďď">[0]!ďď</definedName>
    <definedName name="đđ">[0]!đđ</definedName>
    <definedName name="đđđ">[0]!đđđ</definedName>
    <definedName name="DF_SCOPE">#REF!</definedName>
    <definedName name="dsragh">[0]!dsragh</definedName>
    <definedName name="ęĺ">[0]!ęĺ</definedName>
    <definedName name="ESO_PROT">#REF!,#REF!,#REF!,P1_ESO_PROT</definedName>
    <definedName name="ESOcom">#REF!</definedName>
    <definedName name="ew">[0]!ew</definedName>
    <definedName name="fg">[0]!fg</definedName>
    <definedName name="gfg">[0]!gfg</definedName>
    <definedName name="gh">[0]!gh</definedName>
    <definedName name="h">[0]!h</definedName>
    <definedName name="hhh">[0]!hhh</definedName>
    <definedName name="hhy">[0]!hhy</definedName>
    <definedName name="îî">[0]!îî</definedName>
    <definedName name="j">[0]!j</definedName>
    <definedName name="k">[0]!k</definedName>
    <definedName name="LINE">#REF!</definedName>
    <definedName name="LINE2">#REF!</definedName>
    <definedName name="MmExcelLinker_6E24F10A_D93B_4197_A91F_1E8C46B84DD5">РТ передача '[3]ээ'!$I$76:$I$76</definedName>
    <definedName name="NET_ORG">#REF!</definedName>
    <definedName name="NET_RAB">#REF!</definedName>
    <definedName name="NET_SCOPE">#REF!</definedName>
    <definedName name="nfyz">[0]!nfyz</definedName>
    <definedName name="o">[0]!o</definedName>
    <definedName name="öó">[0]!öó</definedName>
    <definedName name="P1_dip" hidden="1">'[4]FST5'!$G$167:$G$172,'[4]FST5'!$G$174:$G$175,'[4]FST5'!$G$177:$G$180,'[4]FST5'!$G$182,'[4]FST5'!$G$184:$G$188,'[4]FST5'!$G$190,'[4]FST5'!$G$192:$G$194</definedName>
    <definedName name="P1_eso" hidden="1">'[4]FST5'!$G$167:$G$172,'[4]FST5'!$G$174:$G$175,'[4]FST5'!$G$177:$G$180,'[4]FST5'!$G$182,'[4]FST5'!$G$184:$G$188,'[4]FST5'!$G$190,'[4]FST5'!$G$192:$G$194</definedName>
    <definedName name="P1_ESO_PROT" hidden="1">#REF!,#REF!,#REF!,#REF!,#REF!,#REF!,#REF!,#REF!</definedName>
    <definedName name="P1_net" hidden="1">'[4]FST5'!$G$118:$G$123,'[4]FST5'!$G$125:$G$126,'[4]FST5'!$G$128:$G$131,'[4]FST5'!$G$133,'[4]FST5'!$G$135:$G$139,'[4]FST5'!$G$141,'[4]FST5'!$G$143:$G$145</definedName>
    <definedName name="P1_SBT_PROT" hidden="1">#REF!,#REF!,#REF!,#REF!,#REF!,#REF!,#REF!</definedName>
    <definedName name="P1_SC_CLR" hidden="1">#REF!,#REF!,#REF!,#REF!,#REF!</definedName>
    <definedName name="P1_SCOPE_CORR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2_T28_Protection">P1_T28_Protection,P2_T28_Protection,P3_T28_Protection,P4_T28_Protection,P5_T28_Protection,P6_T28_Protection,P7_T28_Protection,P8_T28_Protection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hidden="1">P5_T1_Protect,P6_T1_Protect,P7_T1_Protect,P8_T1_Protect,P9_T1_Protect,P10_T1_Protect,P11_T1_Protect,P12_T1_Protect,P13_T1_Protect,P14_T1_Protect</definedName>
    <definedName name="P2_dip" hidden="1">'[4]FST5'!$G$100:$G$116,'[4]FST5'!$G$118:$G$123,'[4]FST5'!$G$125:$G$126,'[4]FST5'!$G$128:$G$131,'[4]FST5'!$G$133,'[4]FST5'!$G$135:$G$139,'[4]FST5'!$G$141</definedName>
    <definedName name="P2_SC_CLR" hidden="1">#REF!,#REF!,#REF!,#REF!,#REF!</definedName>
    <definedName name="P2_SCOPE_CORR" hidden="1">#REF!,#REF!,#REF!,#REF!,#REF!,#REF!,#REF!,#REF!</definedName>
    <definedName name="P3_dip" hidden="1">'[4]FST5'!$G$143:$G$145,'[4]FST5'!$G$214:$G$217,'[4]FST5'!$G$219:$G$224,'[4]FST5'!$G$226,'[4]FST5'!$G$228,'[4]FST5'!$G$230,'[4]FST5'!$G$232,'[4]FST5'!$G$197:$G$212</definedName>
    <definedName name="P4_dip" hidden="1">'[4]FST5'!$G$70:$G$75,'[4]FST5'!$G$77:$G$78,'[4]FST5'!$G$80:$G$83,'[4]FST5'!$G$85,'[4]FST5'!$G$87:$G$91,'[4]FST5'!$G$93,'[4]FST5'!$G$95:$G$97,'[4]FST5'!$G$52:$G$68</definedName>
    <definedName name="P6_T2.1?Protection">P1_T2.1?Protection</definedName>
    <definedName name="REG">'[5]TEHSHEET'!$B$2:$B$85</definedName>
    <definedName name="REG_PROT">'[2]regs'!$H$18:$H$23,'[2]regs'!$H$25:$H$26,'[2]regs'!$H$28:$H$28,'[2]regs'!$H$30:$H$32,'[2]regs'!$H$35:$H$39,'[2]regs'!$H$46:$H$46,'[2]regs'!$H$13:$H$16</definedName>
    <definedName name="REGcom">#REF!</definedName>
    <definedName name="regions">'[2]regs'!$A$1:$A$87</definedName>
    <definedName name="rr">[0]!rr</definedName>
    <definedName name="ŕŕ">[0]!ŕŕ</definedName>
    <definedName name="SAPBEXrevision" hidden="1">1</definedName>
    <definedName name="SAPBEXsysID" hidden="1">"BW2"</definedName>
    <definedName name="SAPBEXwbID" hidden="1">"479GSPMTNK9HM4ZSIVE5K2SH6"</definedName>
    <definedName name="SB_NET_COPY">#REF!</definedName>
    <definedName name="SBCOUNT">#REF!</definedName>
    <definedName name="SBTcom">#REF!</definedName>
    <definedName name="SCOPE_16_PRT">P1_SCOPE_16_PRT,P2_SCOPE_16_PRT</definedName>
    <definedName name="SCOPE_2.1_LD">#REF!</definedName>
    <definedName name="SCOPE_2.1_PRT">#REF!</definedName>
    <definedName name="SCOPE_2.2_LD">#REF!</definedName>
    <definedName name="SCOPE_2.2_PRT">#REF!</definedName>
    <definedName name="SCOPE_4_LD">#REF!</definedName>
    <definedName name="SCOPE_5_LD">#REF!</definedName>
    <definedName name="SCOPE_ESOLD">#REF!</definedName>
    <definedName name="SCOPE_FLOAD">#REF!,P1_SCOPE_FLOAD</definedName>
    <definedName name="SCOPE_FRML">#REF!,#REF!,P1_SCOPE_FRML</definedName>
    <definedName name="SCOPE_FULL_LOAD">[0]!P16_SCOPE_FULL_LOAD,[0]!P17_SCOPE_FULL_LOAD</definedName>
    <definedName name="SCOPE_NOTIND">[0]!P1_SCOPE_NOTIND,[0]!P2_SCOPE_NOTIND,[0]!P3_SCOPE_NOTIND,[0]!P4_SCOPE_NOTIND,[0]!P5_SCOPE_NOTIND,[0]!P6_SCOPE_NOTIND,[0]!P7_SCOPE_NOTIND,[0]!P8_SCOPE_NOTIND</definedName>
    <definedName name="SCOPE_NotInd2">[0]!P4_SCOPE_NotInd2,[0]!P5_SCOPE_NotInd2,[0]!P6_SCOPE_NotInd2,[0]!P7_SCOPE_NotInd2</definedName>
    <definedName name="SCOPE_PER_PRT">P5_SCOPE_PER_PRT,P6_SCOPE_PER_PRT,P7_SCOPE_PER_PRT,P8_SCOPE_PER_PRT</definedName>
    <definedName name="SCOPE_REGLD">#REF!</definedName>
    <definedName name="SCOPE_SBTLD">#REF!</definedName>
    <definedName name="SCOPE_SETLD">#REF!</definedName>
    <definedName name="SCOPE_SV_PRT">P1_SCOPE_SV_PRT,P2_SCOPE_SV_PRT,P3_SCOPE_SV_PRT</definedName>
    <definedName name="SCOPE_SVOD">#REF!,#REF!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T1_Protect">P15_T1_Protect,P16_T1_Protect,P17_T1_Protect,P18_T1_Protect,P19_T1_Protect</definedName>
    <definedName name="T11?Data">#N/A</definedName>
    <definedName name="T17_Protection">P2_T17_Protection,P3_T17_Protection,P4_T17_Protection,P5_T17_Protection,P6_T17_Protection</definedName>
    <definedName name="T18.1?Data">P1_T18.1?Data,P2_T18.1?Data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Data">#N/A</definedName>
    <definedName name="T2.1?Protection">P6_T2.1?Protection</definedName>
    <definedName name="T2?Protection">P1_T2?Protection,P2_T2?Protection</definedName>
    <definedName name="T2_DiapProt">P1_T2_DiapProt,P2_T2_DiapProt</definedName>
    <definedName name="T21.2.1?Data">P1_T21.2.1?Data,P2_T21.2.1?Data</definedName>
    <definedName name="T21.2.2?Data">P1_T21.2.2?Data,P2_T21.2.2?Data</definedName>
    <definedName name="T21.4?Data">P1_T21.4?Data,P2_T21.4?Data</definedName>
    <definedName name="T21_Protection">P2_T21_Protection,P3_T21_Protection</definedName>
    <definedName name="T25_protection">P1_T25_protection,P2_T25_protection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7?Data">#N/A</definedName>
    <definedName name="Tтопливо??">#REF!</definedName>
    <definedName name="upr">[0]!upr</definedName>
    <definedName name="ůůů">[0]!ůůů</definedName>
    <definedName name="VV">[0]!VV</definedName>
    <definedName name="we">[0]!we</definedName>
    <definedName name="wrn.Сравнение._.с._.отраслями." hidden="1">{#N/A,#N/A,TRUE,"Лист1";#N/A,#N/A,TRUE,"Лист2";#N/A,#N/A,TRUE,"Лист3"}</definedName>
    <definedName name="аа">[0]!аа</definedName>
    <definedName name="АААААААА">[0]!АААААААА</definedName>
    <definedName name="ав">[0]!ав</definedName>
    <definedName name="ап">[0]!ап</definedName>
    <definedName name="аяыпамыпмипи">[0]!аяыпамыпмипи</definedName>
    <definedName name="БазовыйПериод">'[5]Заголовок2'!$B$15</definedName>
    <definedName name="бб">[0]!бб</definedName>
    <definedName name="в">[0]!в</definedName>
    <definedName name="в23ё">[0]!в23ё</definedName>
    <definedName name="вап">[0]!вап</definedName>
    <definedName name="Вар.их">[0]!Вар.их</definedName>
    <definedName name="Вар.КАЛМЭ">[0]!Вар.КАЛМЭ</definedName>
    <definedName name="вв">[0]!вв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ртт">[0]!вртт</definedName>
    <definedName name="вуув" hidden="1">{#N/A,#N/A,TRUE,"Лист1";#N/A,#N/A,TRUE,"Лист2";#N/A,#N/A,TRUE,"Лист3"}</definedName>
    <definedName name="гнлзщ">[0]!гнлзщ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ж">[0]!дж</definedName>
    <definedName name="доопатмо">[0]!доопатмо</definedName>
    <definedName name="Дополнение">[0]!Дополнение</definedName>
    <definedName name="еще">[0]!еще</definedName>
    <definedName name="ж">[0]!ж</definedName>
    <definedName name="жд">[0]!жд</definedName>
    <definedName name="й">[0]!й</definedName>
    <definedName name="ий">[0]!ий</definedName>
    <definedName name="йй">[0]!йй</definedName>
    <definedName name="индцкавг98" hidden="1">{#N/A,#N/A,TRUE,"Лист1";#N/A,#N/A,TRUE,"Лист2";#N/A,#N/A,TRUE,"Лист3"}</definedName>
    <definedName name="йфц">[0]!йфц</definedName>
    <definedName name="йц">[0]!йц</definedName>
    <definedName name="йцу">[0]!йцу</definedName>
    <definedName name="ке">[0]!ке</definedName>
    <definedName name="кеппппппппппп" hidden="1">{#N/A,#N/A,TRUE,"Лист1";#N/A,#N/A,TRUE,"Лист2";#N/A,#N/A,TRUE,"Лист3"}</definedName>
    <definedName name="компенсация">[0]!компенсация</definedName>
    <definedName name="кп">[0]!кп</definedName>
    <definedName name="кпнрг">[0]!кпнрг</definedName>
    <definedName name="ктджщз">[0]!ктджщз</definedName>
    <definedName name="лара">[0]!лара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>[0]!ло</definedName>
    <definedName name="лор">[0]!лор</definedName>
    <definedName name="лщжо" hidden="1">{#N/A,#N/A,TRUE,"Лист1";#N/A,#N/A,TRUE,"Лист2";#N/A,#N/A,TRUE,"Лист3"}</definedName>
    <definedName name="мам">[0]!мам</definedName>
    <definedName name="мым">[0]!мым</definedName>
    <definedName name="нгг">[0]!нгг</definedName>
    <definedName name="ншш" hidden="1">{#N/A,#N/A,TRUE,"Лист1";#N/A,#N/A,TRUE,"Лист2";#N/A,#N/A,TRUE,"Лист3"}</definedName>
    <definedName name="олло">[0]!олло</definedName>
    <definedName name="олс">[0]!олс</definedName>
    <definedName name="ооо">[0]!ооо</definedName>
    <definedName name="отпуск">[0]!отпуск</definedName>
    <definedName name="план56">[0]!план56</definedName>
    <definedName name="ПМС">[0]!ПМС</definedName>
    <definedName name="ПМС1">[0]!ПМС1</definedName>
    <definedName name="пппп">[0]!пппп</definedName>
    <definedName name="пр">[0]!пр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рсср">[0]!рсср</definedName>
    <definedName name="с">[0]!с</definedName>
    <definedName name="с1">[0]!с1</definedName>
    <definedName name="сваеррта">[0]!сваеррта</definedName>
    <definedName name="свмпвппв">[0]!свмпвппв</definedName>
    <definedName name="себестоимость2">[0]!себестоимость2</definedName>
    <definedName name="ск">[0]!ск</definedName>
    <definedName name="сокращение">[0]!сокращение</definedName>
    <definedName name="сомп">[0]!сомп</definedName>
    <definedName name="сомпас">[0]!сомпас</definedName>
    <definedName name="сс">[0]!сс</definedName>
    <definedName name="сссс">[0]!сссс</definedName>
    <definedName name="ссы">[0]!ссы</definedName>
    <definedName name="ссы2">[0]!ссы2</definedName>
    <definedName name="таня">[0]!таня</definedName>
    <definedName name="тепло">[0]!тепло</definedName>
    <definedName name="тп" hidden="1">{#N/A,#N/A,TRUE,"Лист1";#N/A,#N/A,TRUE,"Лист2";#N/A,#N/A,TRUE,"Лист3"}</definedName>
    <definedName name="ть">[0]!ть</definedName>
    <definedName name="ТЭП2" hidden="1">{#N/A,#N/A,TRUE,"Лист1";#N/A,#N/A,TRUE,"Лист2";#N/A,#N/A,TRUE,"Лист3"}</definedName>
    <definedName name="у">[0]!у</definedName>
    <definedName name="у1">[0]!у1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[0]!уу</definedName>
    <definedName name="УФ">[0]!УФ</definedName>
    <definedName name="уыукпе">[0]!уыукпе</definedName>
    <definedName name="ф">#REF!</definedName>
    <definedName name="фам">[0]!фам</definedName>
    <definedName name="Форма">[0]!Форма</definedName>
    <definedName name="фыаспит">[0]!фыаспит</definedName>
    <definedName name="ц">[0]!ц</definedName>
    <definedName name="ц1">[0]!ц1</definedName>
    <definedName name="цу">[0]!цу</definedName>
    <definedName name="цуа">[0]!цуа</definedName>
    <definedName name="черновик">[0]!черновик</definedName>
    <definedName name="щ">[0]!щ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ыы">[0]!ыыыы</definedName>
    <definedName name="ю">[0]!ю</definedName>
    <definedName name="ююююююю">[0]!ююююююю</definedName>
    <definedName name="я">[0]!я</definedName>
    <definedName name="яя">[0]!яя</definedName>
    <definedName name="яяя">[0]!яяя</definedName>
  </definedNames>
  <calcPr fullCalcOnLoad="1"/>
</workbook>
</file>

<file path=xl/sharedStrings.xml><?xml version="1.0" encoding="utf-8"?>
<sst xmlns="http://schemas.openxmlformats.org/spreadsheetml/2006/main" count="42" uniqueCount="27">
  <si>
    <t>1</t>
  </si>
  <si>
    <t>2</t>
  </si>
  <si>
    <t>4</t>
  </si>
  <si>
    <t>Injected into the grid of the branch</t>
  </si>
  <si>
    <t>including</t>
  </si>
  <si>
    <t>HV</t>
  </si>
  <si>
    <t>MV1</t>
  </si>
  <si>
    <t>MV2</t>
  </si>
  <si>
    <t>LV</t>
  </si>
  <si>
    <t>Indicator</t>
  </si>
  <si>
    <t xml:space="preserve">Delivery of electric energy to customers and adjacent Territorial Grid Companies form the grid of the branch </t>
  </si>
  <si>
    <t>Electric energy losses in the grid of the branch</t>
  </si>
  <si>
    <t>Unit of measurement</t>
  </si>
  <si>
    <t>Item #</t>
  </si>
  <si>
    <t>Data on the actual balance of electric energy for 2011</t>
  </si>
  <si>
    <t>Yarenergo</t>
  </si>
  <si>
    <t>Tverenergo</t>
  </si>
  <si>
    <t>Tambovenergo</t>
  </si>
  <si>
    <t>Smolenskenergo</t>
  </si>
  <si>
    <t>Orelenergo</t>
  </si>
  <si>
    <t>Lipetskenergo</t>
  </si>
  <si>
    <t>Kurskenergo</t>
  </si>
  <si>
    <t>Kostromaenergo</t>
  </si>
  <si>
    <t>Voronezhenergo</t>
  </si>
  <si>
    <t>Bryanskenergo</t>
  </si>
  <si>
    <t>Belgorodenergo</t>
  </si>
  <si>
    <t>million kWh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</si>
</sst>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General_)"/>
    <numFmt numFmtId="168" formatCode="_-* #,##0&quot;đ.&quot;_-;\-* #,##0&quot;đ.&quot;_-;_-* &quot;-&quot;&quot;đ.&quot;_-;_-@_-"/>
    <numFmt numFmtId="169" formatCode="_-* #,##0.00&quot;đ.&quot;_-;\-* #,##0.00&quot;đ.&quot;_-;_-* &quot;-&quot;??&quot;đ.&quot;_-;_-@_-"/>
    <numFmt numFmtId="170" formatCode="_-* #,##0_$_-;\-* #,##0_$_-;_-* &quot;-&quot;_$_-;_-@_-"/>
    <numFmt numFmtId="171" formatCode="_-* #,##0.00_$_-;\-* #,##0.00_$_-;_-* &quot;-&quot;??_$_-;_-@_-"/>
    <numFmt numFmtId="172" formatCode="&quot;$&quot;#,##0_);[Red]\(&quot;$&quot;#,##0\)"/>
    <numFmt numFmtId="173" formatCode="_-* #,##0.00&quot;$&quot;_-;\-* #,##0.00&quot;$&quot;_-;_-* &quot;-&quot;??&quot;$&quot;_-;_-@_-"/>
    <numFmt numFmtId="174" formatCode="\$#,##0\ ;\(\$#,##0\)"/>
    <numFmt numFmtId="175" formatCode="_-* #,##0.00[$€-1]_-;\-* #,##0.00[$€-1]_-;_-* &quot;-&quot;??[$€-1]_-"/>
    <numFmt numFmtId="176" formatCode="#,##0_);[Blue]\(#,##0\)"/>
    <numFmt numFmtId="177" formatCode="_-* #,##0_đ_._-;\-* #,##0_đ_._-;_-* &quot;-&quot;_đ_._-;_-@_-"/>
    <numFmt numFmtId="178" formatCode="_-* #,##0.00_đ_._-;\-* #,##0.00_đ_._-;_-* &quot;-&quot;??_đ_._-;_-@_-"/>
    <numFmt numFmtId="179" formatCode="0.0"/>
    <numFmt numFmtId="180" formatCode="_-* #,##0\ _р_._-;\-* #,##0\ _р_._-;_-* &quot;-&quot;\ _р_._-;_-@_-"/>
    <numFmt numFmtId="181" formatCode="_-* #,##0.00\ _р_._-;\-* #,##0.00\ _р_._-;_-* &quot;-&quot;??\ _р_._-;_-@_-"/>
    <numFmt numFmtId="182" formatCode="#,##0.0"/>
  </numFmts>
  <fonts count="73">
    <font>
      <sz val="9"/>
      <name val="Tahoma"/>
      <family val="2"/>
    </font>
    <font>
      <sz val="11"/>
      <color indexed="8"/>
      <name val="Calibri"/>
      <family val="2"/>
    </font>
    <font>
      <b/>
      <sz val="12"/>
      <color indexed="60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name val="Franklin Gothic Medium"/>
      <family val="2"/>
    </font>
    <font>
      <b/>
      <sz val="14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Times New Roman Cyr"/>
      <family val="1"/>
    </font>
    <font>
      <sz val="12"/>
      <color indexed="2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ahoma"/>
      <family val="2"/>
    </font>
  </fonts>
  <fills count="6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</borders>
  <cellStyleXfs count="242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 vertical="top"/>
      <protection/>
    </xf>
    <xf numFmtId="164" fontId="5" fillId="0" borderId="0">
      <alignment vertical="top"/>
      <protection/>
    </xf>
    <xf numFmtId="165" fontId="5" fillId="2" borderId="0">
      <alignment vertical="top"/>
      <protection/>
    </xf>
    <xf numFmtId="164" fontId="5" fillId="3" borderId="0">
      <alignment vertical="top"/>
      <protection/>
    </xf>
    <xf numFmtId="166" fontId="4" fillId="0" borderId="0">
      <alignment vertical="top"/>
      <protection/>
    </xf>
    <xf numFmtId="166" fontId="4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166" fontId="4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6" fontId="4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6" fontId="4" fillId="0" borderId="0">
      <alignment vertical="top"/>
      <protection/>
    </xf>
    <xf numFmtId="166" fontId="4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7" fillId="0" borderId="0">
      <alignment/>
      <protection locked="0"/>
    </xf>
    <xf numFmtId="44" fontId="7" fillId="0" borderId="0">
      <alignment/>
      <protection locked="0"/>
    </xf>
    <xf numFmtId="44" fontId="7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7" fillId="0" borderId="1">
      <alignment/>
      <protection locked="0"/>
    </xf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8" borderId="0" applyNumberFormat="0" applyBorder="0" applyAlignment="0" applyProtection="0"/>
    <xf numFmtId="0" fontId="10" fillId="0" borderId="0" applyNumberFormat="0" applyFill="0" applyBorder="0" applyAlignment="0" applyProtection="0"/>
    <xf numFmtId="167" fontId="11" fillId="0" borderId="2">
      <alignment/>
      <protection locked="0"/>
    </xf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2" borderId="3" applyNumberFormat="0" applyAlignment="0" applyProtection="0"/>
    <xf numFmtId="0" fontId="14" fillId="39" borderId="4" applyNumberFormat="0" applyAlignment="0" applyProtection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3" fontId="16" fillId="0" borderId="0" applyFont="0" applyFill="0" applyBorder="0" applyAlignment="0" applyProtection="0"/>
    <xf numFmtId="167" fontId="17" fillId="7" borderId="2">
      <alignment/>
      <protection/>
    </xf>
    <xf numFmtId="172" fontId="18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4" fontId="19" fillId="0" borderId="0">
      <alignment vertical="top"/>
      <protection/>
    </xf>
    <xf numFmtId="166" fontId="20" fillId="0" borderId="0">
      <alignment vertical="top"/>
      <protection/>
    </xf>
    <xf numFmtId="175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16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top"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66" fontId="28" fillId="0" borderId="0">
      <alignment vertical="top"/>
      <protection/>
    </xf>
    <xf numFmtId="167" fontId="29" fillId="0" borderId="0">
      <alignment/>
      <protection/>
    </xf>
    <xf numFmtId="0" fontId="30" fillId="0" borderId="0" applyNumberFormat="0" applyFill="0" applyBorder="0" applyAlignment="0" applyProtection="0"/>
    <xf numFmtId="0" fontId="31" fillId="8" borderId="3" applyNumberFormat="0" applyAlignment="0" applyProtection="0"/>
    <xf numFmtId="166" fontId="5" fillId="0" borderId="0">
      <alignment vertical="top"/>
      <protection/>
    </xf>
    <xf numFmtId="166" fontId="5" fillId="2" borderId="0">
      <alignment vertical="top"/>
      <protection/>
    </xf>
    <xf numFmtId="176" fontId="5" fillId="3" borderId="0">
      <alignment vertical="top"/>
      <protection/>
    </xf>
    <xf numFmtId="0" fontId="32" fillId="0" borderId="6" applyNumberFormat="0" applyFill="0" applyAlignment="0" applyProtection="0"/>
    <xf numFmtId="0" fontId="33" fillId="40" borderId="0" applyNumberFormat="0" applyBorder="0" applyAlignment="0" applyProtection="0"/>
    <xf numFmtId="0" fontId="11" fillId="0" borderId="0">
      <alignment/>
      <protection/>
    </xf>
    <xf numFmtId="0" fontId="34" fillId="0" borderId="0">
      <alignment/>
      <protection/>
    </xf>
    <xf numFmtId="0" fontId="1" fillId="41" borderId="7" applyNumberFormat="0" applyFont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35" fillId="2" borderId="8" applyNumberFormat="0" applyAlignment="0" applyProtection="0"/>
    <xf numFmtId="0" fontId="34" fillId="0" borderId="0" applyNumberFormat="0">
      <alignment horizontal="left"/>
      <protection/>
    </xf>
    <xf numFmtId="4" fontId="36" fillId="40" borderId="8" applyNumberFormat="0" applyProtection="0">
      <alignment vertical="center"/>
    </xf>
    <xf numFmtId="4" fontId="37" fillId="40" borderId="8" applyNumberFormat="0" applyProtection="0">
      <alignment vertical="center"/>
    </xf>
    <xf numFmtId="4" fontId="36" fillId="40" borderId="8" applyNumberFormat="0" applyProtection="0">
      <alignment horizontal="left" vertical="center" indent="1"/>
    </xf>
    <xf numFmtId="4" fontId="36" fillId="40" borderId="8" applyNumberFormat="0" applyProtection="0">
      <alignment horizontal="left" vertical="center" indent="1"/>
    </xf>
    <xf numFmtId="0" fontId="15" fillId="4" borderId="8" applyNumberFormat="0" applyProtection="0">
      <alignment horizontal="left" vertical="center" indent="1"/>
    </xf>
    <xf numFmtId="4" fontId="36" fillId="5" borderId="8" applyNumberFormat="0" applyProtection="0">
      <alignment horizontal="right" vertical="center"/>
    </xf>
    <xf numFmtId="4" fontId="36" fillId="16" borderId="8" applyNumberFormat="0" applyProtection="0">
      <alignment horizontal="right" vertical="center"/>
    </xf>
    <xf numFmtId="4" fontId="36" fillId="36" borderId="8" applyNumberFormat="0" applyProtection="0">
      <alignment horizontal="right" vertical="center"/>
    </xf>
    <xf numFmtId="4" fontId="36" fillId="18" borderId="8" applyNumberFormat="0" applyProtection="0">
      <alignment horizontal="right" vertical="center"/>
    </xf>
    <xf numFmtId="4" fontId="36" fillId="28" borderId="8" applyNumberFormat="0" applyProtection="0">
      <alignment horizontal="right" vertical="center"/>
    </xf>
    <xf numFmtId="4" fontId="36" fillId="38" borderId="8" applyNumberFormat="0" applyProtection="0">
      <alignment horizontal="right" vertical="center"/>
    </xf>
    <xf numFmtId="4" fontId="36" fillId="37" borderId="8" applyNumberFormat="0" applyProtection="0">
      <alignment horizontal="right" vertical="center"/>
    </xf>
    <xf numFmtId="4" fontId="36" fillId="42" borderId="8" applyNumberFormat="0" applyProtection="0">
      <alignment horizontal="right" vertical="center"/>
    </xf>
    <xf numFmtId="4" fontId="36" fillId="17" borderId="8" applyNumberFormat="0" applyProtection="0">
      <alignment horizontal="right" vertical="center"/>
    </xf>
    <xf numFmtId="4" fontId="38" fillId="43" borderId="8" applyNumberFormat="0" applyProtection="0">
      <alignment horizontal="left" vertical="center" indent="1"/>
    </xf>
    <xf numFmtId="4" fontId="36" fillId="44" borderId="9" applyNumberFormat="0" applyProtection="0">
      <alignment horizontal="left" vertical="center" indent="1"/>
    </xf>
    <xf numFmtId="4" fontId="39" fillId="45" borderId="0" applyNumberFormat="0" applyProtection="0">
      <alignment horizontal="left" vertical="center" indent="1"/>
    </xf>
    <xf numFmtId="0" fontId="15" fillId="4" borderId="8" applyNumberFormat="0" applyProtection="0">
      <alignment horizontal="left" vertical="center" indent="1"/>
    </xf>
    <xf numFmtId="4" fontId="36" fillId="44" borderId="8" applyNumberFormat="0" applyProtection="0">
      <alignment horizontal="left" vertical="center" indent="1"/>
    </xf>
    <xf numFmtId="4" fontId="36" fillId="46" borderId="8" applyNumberFormat="0" applyProtection="0">
      <alignment horizontal="left" vertical="center" indent="1"/>
    </xf>
    <xf numFmtId="0" fontId="15" fillId="46" borderId="8" applyNumberFormat="0" applyProtection="0">
      <alignment horizontal="left" vertical="center" indent="1"/>
    </xf>
    <xf numFmtId="0" fontId="15" fillId="46" borderId="8" applyNumberFormat="0" applyProtection="0">
      <alignment horizontal="left" vertical="center" indent="1"/>
    </xf>
    <xf numFmtId="0" fontId="15" fillId="39" borderId="8" applyNumberFormat="0" applyProtection="0">
      <alignment horizontal="left" vertical="center" indent="1"/>
    </xf>
    <xf numFmtId="0" fontId="15" fillId="39" borderId="8" applyNumberFormat="0" applyProtection="0">
      <alignment horizontal="left" vertical="center" indent="1"/>
    </xf>
    <xf numFmtId="0" fontId="15" fillId="2" borderId="8" applyNumberFormat="0" applyProtection="0">
      <alignment horizontal="left" vertical="center" indent="1"/>
    </xf>
    <xf numFmtId="0" fontId="15" fillId="2" borderId="8" applyNumberFormat="0" applyProtection="0">
      <alignment horizontal="left" vertical="center" indent="1"/>
    </xf>
    <xf numFmtId="0" fontId="15" fillId="4" borderId="8" applyNumberFormat="0" applyProtection="0">
      <alignment horizontal="left" vertical="center" indent="1"/>
    </xf>
    <xf numFmtId="0" fontId="15" fillId="4" borderId="8" applyNumberFormat="0" applyProtection="0">
      <alignment horizontal="left" vertical="center" indent="1"/>
    </xf>
    <xf numFmtId="0" fontId="11" fillId="0" borderId="0">
      <alignment/>
      <protection/>
    </xf>
    <xf numFmtId="4" fontId="36" fillId="41" borderId="8" applyNumberFormat="0" applyProtection="0">
      <alignment vertical="center"/>
    </xf>
    <xf numFmtId="4" fontId="37" fillId="41" borderId="8" applyNumberFormat="0" applyProtection="0">
      <alignment vertical="center"/>
    </xf>
    <xf numFmtId="4" fontId="36" fillId="41" borderId="8" applyNumberFormat="0" applyProtection="0">
      <alignment horizontal="left" vertical="center" indent="1"/>
    </xf>
    <xf numFmtId="4" fontId="36" fillId="41" borderId="8" applyNumberFormat="0" applyProtection="0">
      <alignment horizontal="left" vertical="center" indent="1"/>
    </xf>
    <xf numFmtId="4" fontId="36" fillId="44" borderId="8" applyNumberFormat="0" applyProtection="0">
      <alignment horizontal="right" vertical="center"/>
    </xf>
    <xf numFmtId="4" fontId="37" fillId="44" borderId="8" applyNumberFormat="0" applyProtection="0">
      <alignment horizontal="right" vertical="center"/>
    </xf>
    <xf numFmtId="0" fontId="15" fillId="4" borderId="8" applyNumberFormat="0" applyProtection="0">
      <alignment horizontal="left" vertical="center" indent="1"/>
    </xf>
    <xf numFmtId="0" fontId="15" fillId="4" borderId="8" applyNumberFormat="0" applyProtection="0">
      <alignment horizontal="left" vertical="center" indent="1"/>
    </xf>
    <xf numFmtId="0" fontId="40" fillId="0" borderId="0">
      <alignment/>
      <protection/>
    </xf>
    <xf numFmtId="4" fontId="41" fillId="44" borderId="8" applyNumberFormat="0" applyProtection="0">
      <alignment horizontal="right" vertical="center"/>
    </xf>
    <xf numFmtId="166" fontId="42" fillId="47" borderId="0">
      <alignment horizontal="right" vertical="top"/>
      <protection/>
    </xf>
    <xf numFmtId="0" fontId="43" fillId="0" borderId="0" applyNumberFormat="0" applyFill="0" applyBorder="0" applyAlignment="0" applyProtection="0"/>
    <xf numFmtId="0" fontId="16" fillId="0" borderId="10" applyNumberFormat="0" applyFont="0" applyFill="0" applyAlignment="0" applyProtection="0"/>
    <xf numFmtId="0" fontId="44" fillId="0" borderId="0" applyNumberFormat="0" applyFill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167" fontId="11" fillId="0" borderId="2">
      <alignment/>
      <protection locked="0"/>
    </xf>
    <xf numFmtId="0" fontId="57" fillId="54" borderId="11" applyNumberFormat="0" applyAlignment="0" applyProtection="0"/>
    <xf numFmtId="0" fontId="58" fillId="55" borderId="12" applyNumberFormat="0" applyAlignment="0" applyProtection="0"/>
    <xf numFmtId="0" fontId="59" fillId="55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Border="0">
      <alignment horizontal="center" vertical="center" wrapText="1"/>
      <protection/>
    </xf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2" fillId="0" borderId="15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16" applyBorder="0">
      <alignment horizontal="center" vertical="center" wrapText="1"/>
      <protection/>
    </xf>
    <xf numFmtId="167" fontId="17" fillId="7" borderId="2">
      <alignment/>
      <protection/>
    </xf>
    <xf numFmtId="4" fontId="0" fillId="40" borderId="17" applyBorder="0">
      <alignment horizontal="right"/>
      <protection/>
    </xf>
    <xf numFmtId="49" fontId="46" fillId="0" borderId="0" applyBorder="0">
      <alignment vertical="center"/>
      <protection/>
    </xf>
    <xf numFmtId="0" fontId="63" fillId="0" borderId="18" applyNumberFormat="0" applyFill="0" applyAlignment="0" applyProtection="0"/>
    <xf numFmtId="3" fontId="17" fillId="0" borderId="17" applyBorder="0">
      <alignment vertical="center"/>
      <protection/>
    </xf>
    <xf numFmtId="0" fontId="64" fillId="56" borderId="19" applyNumberFormat="0" applyAlignment="0" applyProtection="0"/>
    <xf numFmtId="0" fontId="47" fillId="0" borderId="0">
      <alignment horizontal="center" vertical="top" wrapText="1"/>
      <protection/>
    </xf>
    <xf numFmtId="0" fontId="48" fillId="0" borderId="0">
      <alignment horizontal="centerContinuous" vertical="center" wrapText="1"/>
      <protection/>
    </xf>
    <xf numFmtId="0" fontId="49" fillId="3" borderId="0" applyFill="0">
      <alignment wrapText="1"/>
      <protection/>
    </xf>
    <xf numFmtId="0" fontId="65" fillId="0" borderId="0" applyNumberFormat="0" applyFill="0" applyBorder="0" applyAlignment="0" applyProtection="0"/>
    <xf numFmtId="0" fontId="66" fillId="57" borderId="0" applyNumberFormat="0" applyBorder="0" applyAlignment="0" applyProtection="0"/>
    <xf numFmtId="0" fontId="11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7" fillId="58" borderId="0" applyNumberFormat="0" applyBorder="0" applyAlignment="0" applyProtection="0"/>
    <xf numFmtId="0" fontId="11" fillId="0" borderId="0" applyFont="0" applyFill="0" applyBorder="0" applyProtection="0">
      <alignment horizontal="center" vertical="center" wrapText="1"/>
    </xf>
    <xf numFmtId="0" fontId="11" fillId="0" borderId="0" applyNumberFormat="0" applyFont="0" applyFill="0" applyBorder="0" applyProtection="0">
      <alignment horizontal="justify" vertical="center" wrapText="1"/>
    </xf>
    <xf numFmtId="179" fontId="50" fillId="40" borderId="20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0" fillId="59" borderId="21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9" fillId="0" borderId="22" applyNumberFormat="0" applyFill="0" applyAlignment="0" applyProtection="0"/>
    <xf numFmtId="0" fontId="6" fillId="0" borderId="0">
      <alignment/>
      <protection/>
    </xf>
    <xf numFmtId="166" fontId="4" fillId="0" borderId="0">
      <alignment vertical="top"/>
      <protection/>
    </xf>
    <xf numFmtId="3" fontId="51" fillId="0" borderId="0">
      <alignment/>
      <protection/>
    </xf>
    <xf numFmtId="0" fontId="70" fillId="0" borderId="0" applyNumberFormat="0" applyFill="0" applyBorder="0" applyAlignment="0" applyProtection="0"/>
    <xf numFmtId="49" fontId="49" fillId="0" borderId="0">
      <alignment horizontal="center"/>
      <protection/>
    </xf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23" applyBorder="0">
      <alignment horizontal="right"/>
      <protection/>
    </xf>
    <xf numFmtId="4" fontId="0" fillId="3" borderId="17" applyFont="0" applyBorder="0">
      <alignment horizontal="right"/>
      <protection/>
    </xf>
    <xf numFmtId="0" fontId="71" fillId="60" borderId="0" applyNumberFormat="0" applyBorder="0" applyAlignment="0" applyProtection="0"/>
    <xf numFmtId="182" fontId="11" fillId="0" borderId="17" applyFont="0" applyFill="0" applyBorder="0" applyProtection="0">
      <alignment horizontal="center" vertical="center"/>
    </xf>
    <xf numFmtId="44" fontId="7" fillId="0" borderId="0">
      <alignment/>
      <protection locked="0"/>
    </xf>
    <xf numFmtId="0" fontId="11" fillId="0" borderId="17" applyBorder="0">
      <alignment horizontal="center" vertical="center" wrapText="1"/>
      <protection/>
    </xf>
  </cellStyleXfs>
  <cellXfs count="11">
    <xf numFmtId="49" fontId="0" fillId="0" borderId="0" xfId="0" applyAlignment="1">
      <alignment vertical="top"/>
    </xf>
    <xf numFmtId="49" fontId="3" fillId="23" borderId="17" xfId="0" applyFont="1" applyFill="1" applyBorder="1" applyAlignment="1">
      <alignment vertical="top"/>
    </xf>
    <xf numFmtId="49" fontId="0" fillId="23" borderId="17" xfId="0" applyFill="1" applyBorder="1" applyAlignment="1">
      <alignment horizontal="center" vertical="top"/>
    </xf>
    <xf numFmtId="3" fontId="0" fillId="23" borderId="17" xfId="0" applyNumberFormat="1" applyFill="1" applyBorder="1" applyAlignment="1">
      <alignment vertical="top"/>
    </xf>
    <xf numFmtId="49" fontId="0" fillId="0" borderId="17" xfId="0" applyBorder="1" applyAlignment="1">
      <alignment vertical="top"/>
    </xf>
    <xf numFmtId="49" fontId="0" fillId="61" borderId="17" xfId="0" applyFill="1" applyBorder="1" applyAlignment="1">
      <alignment horizontal="center" vertical="top"/>
    </xf>
    <xf numFmtId="3" fontId="0" fillId="0" borderId="17" xfId="0" applyNumberFormat="1" applyBorder="1" applyAlignment="1">
      <alignment vertical="top"/>
    </xf>
    <xf numFmtId="49" fontId="3" fillId="23" borderId="17" xfId="0" applyFont="1" applyFill="1" applyBorder="1" applyAlignment="1">
      <alignment vertical="top" wrapText="1"/>
    </xf>
    <xf numFmtId="49" fontId="3" fillId="0" borderId="17" xfId="0" applyFont="1" applyBorder="1" applyAlignment="1">
      <alignment horizontal="center" vertical="center" wrapText="1"/>
    </xf>
    <xf numFmtId="49" fontId="3" fillId="0" borderId="0" xfId="0" applyFont="1" applyAlignment="1">
      <alignment horizontal="center" vertical="center" wrapText="1"/>
    </xf>
    <xf numFmtId="49" fontId="72" fillId="0" borderId="0" xfId="0" applyFont="1" applyAlignment="1">
      <alignment horizontal="center" vertical="top"/>
    </xf>
  </cellXfs>
  <cellStyles count="228">
    <cellStyle name="Normal" xfId="0"/>
    <cellStyle name="%" xfId="15"/>
    <cellStyle name="%_Inputs" xfId="16"/>
    <cellStyle name="%_Inputs (const)" xfId="17"/>
    <cellStyle name="%_Inputs Co" xfId="18"/>
    <cellStyle name="_Model_RAB Мой" xfId="19"/>
    <cellStyle name="_Model_RAB_MRSK_svod" xfId="20"/>
    <cellStyle name="_выручка по присоединениям2" xfId="21"/>
    <cellStyle name="_Исходные данные для модели" xfId="22"/>
    <cellStyle name="_МОДЕЛЬ_1 (2)" xfId="23"/>
    <cellStyle name="_НВВ 2009 постатейно свод по филиалам_09_02_09" xfId="24"/>
    <cellStyle name="_НВВ 2009 постатейно свод по филиалам_для Валентина" xfId="25"/>
    <cellStyle name="_Омск" xfId="26"/>
    <cellStyle name="_пр 5 тариф RAB" xfId="27"/>
    <cellStyle name="_Предожение _ДБП_2009 г ( согласованные БП)  (2)" xfId="28"/>
    <cellStyle name="_Приложение МТС-3-КС" xfId="29"/>
    <cellStyle name="_Приложение-МТС--2-1" xfId="30"/>
    <cellStyle name="_Расчет RAB_22072008" xfId="31"/>
    <cellStyle name="_Расчет RAB_Лен и МОЭСК_с 2010 года_14.04.2009_со сглаж_version 3.0_без ФСК" xfId="32"/>
    <cellStyle name="_Свод по ИПР (2)" xfId="33"/>
    <cellStyle name="_таблицы для расчетов28-04-08_2006-2009_прибыль корр_по ИА" xfId="34"/>
    <cellStyle name="_таблицы для расчетов28-04-08_2006-2009с ИА" xfId="35"/>
    <cellStyle name="_Форма 6  РТК.xls(отчет по Адр пр. ЛО)" xfId="36"/>
    <cellStyle name="_Формат разбивки по МРСК_РСК" xfId="37"/>
    <cellStyle name="_Формат_для Согласования" xfId="38"/>
    <cellStyle name="”ќђќ‘ћ‚›‰" xfId="39"/>
    <cellStyle name="”љ‘ђћ‚ђќќ›‰" xfId="40"/>
    <cellStyle name="„…ќ…†ќ›‰" xfId="41"/>
    <cellStyle name="‡ђѓћ‹ћ‚ћљ1" xfId="42"/>
    <cellStyle name="‡ђѓћ‹ћ‚ћљ2" xfId="43"/>
    <cellStyle name="’ћѓћ‚›‰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Акцент1" xfId="51"/>
    <cellStyle name="20% - Акцент2" xfId="52"/>
    <cellStyle name="20% - Акцент3" xfId="53"/>
    <cellStyle name="20% - Акцент4" xfId="54"/>
    <cellStyle name="20% - Акцент5" xfId="55"/>
    <cellStyle name="20% - Акцент6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Акцент1" xfId="63"/>
    <cellStyle name="40% - Акцент2" xfId="64"/>
    <cellStyle name="40% - Акцент3" xfId="65"/>
    <cellStyle name="40% - Акцент4" xfId="66"/>
    <cellStyle name="40% - Акцент5" xfId="67"/>
    <cellStyle name="40% - Акцент6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Ăčďĺđńńűëęŕ" xfId="87"/>
    <cellStyle name="Áĺççŕůčňíűé" xfId="88"/>
    <cellStyle name="Äĺíĺćíűé [0]_(ňŕá 3č)" xfId="89"/>
    <cellStyle name="Äĺíĺćíűé_(ňŕá 3č)" xfId="90"/>
    <cellStyle name="Bad" xfId="91"/>
    <cellStyle name="Calculation" xfId="92"/>
    <cellStyle name="Check Cell" xfId="93"/>
    <cellStyle name="Comma [0]_laroux" xfId="94"/>
    <cellStyle name="Comma_laroux" xfId="95"/>
    <cellStyle name="Comma0" xfId="96"/>
    <cellStyle name="Çŕůčňíűé" xfId="97"/>
    <cellStyle name="Currency [0]" xfId="98"/>
    <cellStyle name="Currency_laroux" xfId="99"/>
    <cellStyle name="Currency0" xfId="100"/>
    <cellStyle name="Date" xfId="101"/>
    <cellStyle name="Dates" xfId="102"/>
    <cellStyle name="E-mail" xfId="103"/>
    <cellStyle name="Euro" xfId="104"/>
    <cellStyle name="Explanatory Text" xfId="105"/>
    <cellStyle name="Fixed" xfId="106"/>
    <cellStyle name="Good" xfId="107"/>
    <cellStyle name="Heading" xfId="108"/>
    <cellStyle name="Heading 1" xfId="109"/>
    <cellStyle name="Heading 2" xfId="110"/>
    <cellStyle name="Heading 3" xfId="111"/>
    <cellStyle name="Heading 4" xfId="112"/>
    <cellStyle name="Heading2" xfId="113"/>
    <cellStyle name="Îáű÷íűé__FES" xfId="114"/>
    <cellStyle name="Îňęđűâŕâřŕ˙ń˙ ăčďĺđńńűëęŕ" xfId="115"/>
    <cellStyle name="Input" xfId="116"/>
    <cellStyle name="Inputs" xfId="117"/>
    <cellStyle name="Inputs (const)" xfId="118"/>
    <cellStyle name="Inputs Co" xfId="119"/>
    <cellStyle name="Linked Cell" xfId="120"/>
    <cellStyle name="Neutral" xfId="121"/>
    <cellStyle name="Normal_38" xfId="122"/>
    <cellStyle name="Normal1" xfId="123"/>
    <cellStyle name="Note" xfId="124"/>
    <cellStyle name="Ôčíŕíńîâűé [0]_(ňŕá 3č)" xfId="125"/>
    <cellStyle name="Ôčíŕíńîâűé_(ňŕá 3č)" xfId="126"/>
    <cellStyle name="Output" xfId="127"/>
    <cellStyle name="Price_Body" xfId="128"/>
    <cellStyle name="SAPBEXaggData" xfId="129"/>
    <cellStyle name="SAPBEXaggDataEmph" xfId="130"/>
    <cellStyle name="SAPBEXaggItem" xfId="131"/>
    <cellStyle name="SAPBEXaggItemX" xfId="132"/>
    <cellStyle name="SAPBEXchaText" xfId="133"/>
    <cellStyle name="SAPBEXexcBad7" xfId="134"/>
    <cellStyle name="SAPBEXexcBad8" xfId="135"/>
    <cellStyle name="SAPBEXexcBad9" xfId="136"/>
    <cellStyle name="SAPBEXexcCritical4" xfId="137"/>
    <cellStyle name="SAPBEXexcCritical5" xfId="138"/>
    <cellStyle name="SAPBEXexcCritical6" xfId="139"/>
    <cellStyle name="SAPBEXexcGood1" xfId="140"/>
    <cellStyle name="SAPBEXexcGood2" xfId="141"/>
    <cellStyle name="SAPBEXexcGood3" xfId="142"/>
    <cellStyle name="SAPBEXfilterDrill" xfId="143"/>
    <cellStyle name="SAPBEXfilterItem" xfId="144"/>
    <cellStyle name="SAPBEXfilterText" xfId="145"/>
    <cellStyle name="SAPBEXformats" xfId="146"/>
    <cellStyle name="SAPBEXheaderItem" xfId="147"/>
    <cellStyle name="SAPBEXheaderText" xfId="148"/>
    <cellStyle name="SAPBEXHLevel0" xfId="149"/>
    <cellStyle name="SAPBEXHLevel0X" xfId="150"/>
    <cellStyle name="SAPBEXHLevel1" xfId="151"/>
    <cellStyle name="SAPBEXHLevel1X" xfId="152"/>
    <cellStyle name="SAPBEXHLevel2" xfId="153"/>
    <cellStyle name="SAPBEXHLevel2X" xfId="154"/>
    <cellStyle name="SAPBEXHLevel3" xfId="155"/>
    <cellStyle name="SAPBEXHLevel3X" xfId="156"/>
    <cellStyle name="SAPBEXinputData" xfId="157"/>
    <cellStyle name="SAPBEXresData" xfId="158"/>
    <cellStyle name="SAPBEXresDataEmph" xfId="159"/>
    <cellStyle name="SAPBEXresItem" xfId="160"/>
    <cellStyle name="SAPBEXresItemX" xfId="161"/>
    <cellStyle name="SAPBEXstdData" xfId="162"/>
    <cellStyle name="SAPBEXstdDataEmph" xfId="163"/>
    <cellStyle name="SAPBEXstdItem" xfId="164"/>
    <cellStyle name="SAPBEXstdItemX" xfId="165"/>
    <cellStyle name="SAPBEXtitle" xfId="166"/>
    <cellStyle name="SAPBEXundefined" xfId="167"/>
    <cellStyle name="Table Heading" xfId="168"/>
    <cellStyle name="Title" xfId="169"/>
    <cellStyle name="Total" xfId="170"/>
    <cellStyle name="Warning Text" xfId="171"/>
    <cellStyle name="Акцент1" xfId="172"/>
    <cellStyle name="Акцент2" xfId="173"/>
    <cellStyle name="Акцент3" xfId="174"/>
    <cellStyle name="Акцент4" xfId="175"/>
    <cellStyle name="Акцент5" xfId="176"/>
    <cellStyle name="Акцент6" xfId="177"/>
    <cellStyle name="Беззащитный" xfId="178"/>
    <cellStyle name="Ввод " xfId="179"/>
    <cellStyle name="Вывод" xfId="180"/>
    <cellStyle name="Вычисление" xfId="181"/>
    <cellStyle name="Currency" xfId="182"/>
    <cellStyle name="Currency [0]" xfId="183"/>
    <cellStyle name="Заголовок" xfId="184"/>
    <cellStyle name="Заголовок 1" xfId="185"/>
    <cellStyle name="Заголовок 2" xfId="186"/>
    <cellStyle name="Заголовок 3" xfId="187"/>
    <cellStyle name="Заголовок 4" xfId="188"/>
    <cellStyle name="ЗаголовокСтолбца" xfId="189"/>
    <cellStyle name="Защитный" xfId="190"/>
    <cellStyle name="Значение" xfId="191"/>
    <cellStyle name="Зоголовок" xfId="192"/>
    <cellStyle name="Итог" xfId="193"/>
    <cellStyle name="Итого" xfId="194"/>
    <cellStyle name="Контрольная ячейка" xfId="195"/>
    <cellStyle name="Мой заголовок" xfId="196"/>
    <cellStyle name="Мой заголовок листа" xfId="197"/>
    <cellStyle name="Мои наименования показателей" xfId="198"/>
    <cellStyle name="Название" xfId="199"/>
    <cellStyle name="Нейтральный" xfId="200"/>
    <cellStyle name="Обычный 2" xfId="201"/>
    <cellStyle name="Обычный 2 2" xfId="202"/>
    <cellStyle name="Обычный 2_Свод РТ, ИТК" xfId="203"/>
    <cellStyle name="Обычный 3" xfId="204"/>
    <cellStyle name="Обычный 4" xfId="205"/>
    <cellStyle name="Обычный 4 2" xfId="206"/>
    <cellStyle name="Обычный 4_Исходные данные для модели" xfId="207"/>
    <cellStyle name="Обычный 5" xfId="208"/>
    <cellStyle name="Обычный 6" xfId="209"/>
    <cellStyle name="Плохой" xfId="210"/>
    <cellStyle name="По центру с переносом" xfId="211"/>
    <cellStyle name="По ширине с переносом" xfId="212"/>
    <cellStyle name="Поле ввода" xfId="213"/>
    <cellStyle name="Пояснение" xfId="214"/>
    <cellStyle name="Примечание" xfId="215"/>
    <cellStyle name="Percent" xfId="216"/>
    <cellStyle name="Процентный 2" xfId="217"/>
    <cellStyle name="Процентный 2 2" xfId="218"/>
    <cellStyle name="Процентный 2 3" xfId="219"/>
    <cellStyle name="Процентный 3" xfId="220"/>
    <cellStyle name="Связанная ячейка" xfId="221"/>
    <cellStyle name="Стиль 1" xfId="222"/>
    <cellStyle name="Стиль 1 2" xfId="223"/>
    <cellStyle name="ТЕКСТ" xfId="224"/>
    <cellStyle name="Текст предупреждения" xfId="225"/>
    <cellStyle name="Текстовый" xfId="226"/>
    <cellStyle name="Тысячи [0]_22гк" xfId="227"/>
    <cellStyle name="Тысячи_22гк" xfId="228"/>
    <cellStyle name="Comma" xfId="229"/>
    <cellStyle name="Comma [0]" xfId="230"/>
    <cellStyle name="Финансовый 2" xfId="231"/>
    <cellStyle name="Финансовый 3" xfId="232"/>
    <cellStyle name="Формула" xfId="233"/>
    <cellStyle name="Формула 2" xfId="234"/>
    <cellStyle name="Формула_A РТ 2009 Рязаньэнерго" xfId="235"/>
    <cellStyle name="ФормулаВБ" xfId="236"/>
    <cellStyle name="ФормулаНаКонтроль" xfId="237"/>
    <cellStyle name="Хороший" xfId="238"/>
    <cellStyle name="Цифры по центру с десятыми" xfId="239"/>
    <cellStyle name="Џђћ–…ќ’ќ›‰" xfId="240"/>
    <cellStyle name="Шапка таблицы" xfId="2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ECONOM\IZDERSKI\IZDPL200\UGO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milevskaya_EV.MRSK-C\AppData\Local\Microsoft\Windows\Temporary%20Internet%20Files\Content.Outlook\763EFB3F\PREDEL_ELEK_2011\PREDEL.ELEC.2010v1.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101;&#1101;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9335~1\LOCALS~1\Temp\bat\proverk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store\Store\&#1044;&#1077;&#1087;&#1072;&#1088;&#1090;&#1072;&#1084;&#1077;&#1085;&#1090;&#1099;\&#1044;&#1077;&#1087;&#1072;&#1088;&#1090;&#1072;&#1084;&#1077;&#1085;&#1090;%20&#1090;&#1072;&#1088;&#1080;&#1092;&#1086;&#1086;&#1073;&#1088;&#1072;&#1079;&#1086;&#1074;&#1072;&#1085;&#1080;&#1103;\2010\26-05%20&#1058;&#1041;&#1056;%20&#1085;&#1072;%20&#1091;&#1089;&#1083;&#1091;&#1075;&#1080;%20&#1087;&#1086;%20&#1087;&#1077;&#1088;&#1077;&#1076;&#1072;&#1095;&#1077;%20&#1101;&#1101;\&#1060;&#1086;&#1088;&#1084;&#1072;%204%20&#1080;%205%20(&#1058;&#1041;&#1056;)\&#1088;&#1072;&#1089;&#1082;&#1088;&#1099;&#1090;&#1080;&#1077;%20&#1080;&#1085;&#1092;&#1086;&#1088;&#1084;&#1072;&#1094;&#1080;&#1080;%20&#1087;&#1086;%20&#1087;&#1086;_&#1085;&#1072;%20&#1089;&#1072;&#1081;&#1090;%20(&#1076;&#1077;&#1087;.%20&#1090;&#1088;&#1072;&#1085;&#1089;&#1087;&#1086;&#1088;&#1090;&#107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19">
        <row r="1">
          <cell r="A1" t="str">
            <v>Выберите регион из списка…</v>
          </cell>
        </row>
        <row r="2">
          <cell r="A2" t="str">
            <v>Алтайский край</v>
          </cell>
        </row>
        <row r="3">
          <cell r="A3" t="str">
            <v>Амурская область</v>
          </cell>
        </row>
        <row r="4">
          <cell r="A4" t="str">
            <v>Архангельская область</v>
          </cell>
        </row>
        <row r="5">
          <cell r="A5" t="str">
            <v>Астраханская область</v>
          </cell>
        </row>
        <row r="6">
          <cell r="A6" t="str">
            <v>г.Байконур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Ивановская область</v>
          </cell>
        </row>
        <row r="15">
          <cell r="A15" t="str">
            <v>Иркутская область</v>
          </cell>
        </row>
        <row r="16">
          <cell r="A16" t="str">
            <v>Кабардино-Балкарская республика</v>
          </cell>
        </row>
        <row r="17">
          <cell r="A17" t="str">
            <v>Калининградская область</v>
          </cell>
        </row>
        <row r="18">
          <cell r="A18" t="str">
            <v>Калужская область</v>
          </cell>
        </row>
        <row r="19">
          <cell r="A19" t="str">
            <v>Камчатский край</v>
          </cell>
        </row>
        <row r="20">
          <cell r="A20" t="str">
            <v>Карачаево-Черкесская республика</v>
          </cell>
        </row>
        <row r="21">
          <cell r="A21" t="str">
            <v>Кемеровская область</v>
          </cell>
        </row>
        <row r="22">
          <cell r="A22" t="str">
            <v>Кировская область</v>
          </cell>
        </row>
        <row r="23">
          <cell r="A23" t="str">
            <v>Корякский автономный округ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г. 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Усть-Ордынский Бурятский автономный округ</v>
          </cell>
        </row>
        <row r="79">
          <cell r="A79" t="str">
            <v>Хабаровский край</v>
          </cell>
        </row>
        <row r="80">
          <cell r="A80" t="str">
            <v>Ханты-Мансийский автономный округ</v>
          </cell>
        </row>
        <row r="81">
          <cell r="A81" t="str">
            <v>Челябинская область</v>
          </cell>
        </row>
        <row r="82">
          <cell r="A82" t="str">
            <v>Чеченская республика</v>
          </cell>
        </row>
        <row r="83">
          <cell r="A83" t="str">
            <v>Забайкальский край</v>
          </cell>
        </row>
        <row r="84">
          <cell r="A84" t="str">
            <v>Чувашская республика</v>
          </cell>
        </row>
        <row r="85">
          <cell r="A85" t="str">
            <v>Чукотский автономный округ</v>
          </cell>
        </row>
        <row r="86">
          <cell r="A86" t="str">
            <v>Ямало-Ненецкий автономный округ</v>
          </cell>
        </row>
        <row r="87">
          <cell r="A87" t="str">
            <v>Ярославская область</v>
          </cell>
        </row>
        <row r="94">
          <cell r="H94" t="str">
            <v>Да</v>
          </cell>
        </row>
        <row r="95">
          <cell r="H95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  <sheetName val="ик"/>
      <sheetName val="Баланс ээ"/>
      <sheetName val="Баланс мощности"/>
      <sheetName val="regs"/>
    </sheetNames>
    <sheetDataSet>
      <sheetData sheetId="2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дексы"/>
      <sheetName val="Update"/>
      <sheetName val="Белгород"/>
      <sheetName val="Брянск"/>
      <sheetName val="Воронеж"/>
      <sheetName val="Кострома"/>
      <sheetName val="Курск"/>
      <sheetName val="Липецк"/>
      <sheetName val="Орел"/>
      <sheetName val="Смоленск"/>
      <sheetName val="Тамбов"/>
      <sheetName val="Тверь"/>
      <sheetName val="Ярославль"/>
      <sheetName val="Лист1"/>
    </sheetNames>
    <sheetDataSet>
      <sheetData sheetId="1">
        <row r="15">
          <cell r="B15">
            <v>2009</v>
          </cell>
        </row>
      </sheetData>
      <sheetData sheetId="2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"/>
  <sheetViews>
    <sheetView tabSelected="1" zoomScalePageLayoutView="0" workbookViewId="0" topLeftCell="A1">
      <selection activeCell="B26" sqref="B26"/>
    </sheetView>
  </sheetViews>
  <sheetFormatPr defaultColWidth="9.140625" defaultRowHeight="11.25"/>
  <cols>
    <col min="1" max="1" width="4.7109375" style="0" customWidth="1"/>
    <col min="2" max="2" width="33.421875" style="0" customWidth="1"/>
    <col min="3" max="3" width="10.7109375" style="0" customWidth="1"/>
    <col min="4" max="14" width="11.421875" style="0" customWidth="1"/>
  </cols>
  <sheetData>
    <row r="2" spans="2:14" ht="15">
      <c r="B2" s="10" t="s">
        <v>14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5" spans="1:14" s="9" customFormat="1" ht="33.75">
      <c r="A5" s="8" t="s">
        <v>13</v>
      </c>
      <c r="B5" s="8" t="s">
        <v>9</v>
      </c>
      <c r="C5" s="8" t="s">
        <v>12</v>
      </c>
      <c r="D5" s="8" t="s">
        <v>25</v>
      </c>
      <c r="E5" s="8" t="s">
        <v>24</v>
      </c>
      <c r="F5" s="8" t="s">
        <v>23</v>
      </c>
      <c r="G5" s="8" t="s">
        <v>22</v>
      </c>
      <c r="H5" s="8" t="s">
        <v>21</v>
      </c>
      <c r="I5" s="8" t="s">
        <v>20</v>
      </c>
      <c r="J5" s="8" t="s">
        <v>19</v>
      </c>
      <c r="K5" s="8" t="s">
        <v>18</v>
      </c>
      <c r="L5" s="8" t="s">
        <v>17</v>
      </c>
      <c r="M5" s="8" t="s">
        <v>16</v>
      </c>
      <c r="N5" s="8" t="s">
        <v>15</v>
      </c>
    </row>
    <row r="6" spans="1:14" ht="11.25">
      <c r="A6" s="1" t="s">
        <v>0</v>
      </c>
      <c r="B6" s="1" t="s">
        <v>3</v>
      </c>
      <c r="C6" s="2" t="s">
        <v>26</v>
      </c>
      <c r="D6" s="3">
        <f>SUM(D8:D11)</f>
        <v>11725.033268000001</v>
      </c>
      <c r="E6" s="3">
        <f aca="true" t="shared" si="0" ref="E6:N6">SUM(E8:E11)</f>
        <v>3912.378047000001</v>
      </c>
      <c r="F6" s="3">
        <f t="shared" si="0"/>
        <v>8516.708561</v>
      </c>
      <c r="G6" s="3">
        <f t="shared" si="0"/>
        <v>2848.962442000001</v>
      </c>
      <c r="H6" s="3">
        <f t="shared" si="0"/>
        <v>5773.823921000001</v>
      </c>
      <c r="I6" s="3">
        <f t="shared" si="0"/>
        <v>7599.089017999999</v>
      </c>
      <c r="J6" s="3">
        <f t="shared" si="0"/>
        <v>2377.8149880000005</v>
      </c>
      <c r="K6" s="3">
        <f t="shared" si="0"/>
        <v>4094.1943541006</v>
      </c>
      <c r="L6" s="3">
        <f t="shared" si="0"/>
        <v>3092.009208000001</v>
      </c>
      <c r="M6" s="3">
        <f t="shared" si="0"/>
        <v>5495.332538000001</v>
      </c>
      <c r="N6" s="3">
        <f t="shared" si="0"/>
        <v>7479.316943900001</v>
      </c>
    </row>
    <row r="7" spans="1:14" ht="11.25">
      <c r="A7" s="4"/>
      <c r="B7" s="4" t="s">
        <v>4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1.25">
      <c r="A8" s="4"/>
      <c r="B8" s="4" t="s">
        <v>5</v>
      </c>
      <c r="C8" s="5" t="s">
        <v>26</v>
      </c>
      <c r="D8" s="6">
        <v>10949.718765000001</v>
      </c>
      <c r="E8" s="6">
        <v>3470.685704000001</v>
      </c>
      <c r="F8" s="6">
        <v>8175.3605925599995</v>
      </c>
      <c r="G8" s="6">
        <v>2145.7382950000006</v>
      </c>
      <c r="H8" s="6">
        <v>5462.344464000001</v>
      </c>
      <c r="I8" s="6">
        <v>6887.357452999999</v>
      </c>
      <c r="J8" s="6">
        <v>2225.5991810000005</v>
      </c>
      <c r="K8" s="6">
        <v>3729.2810560996</v>
      </c>
      <c r="L8" s="6">
        <v>2278.2285230000007</v>
      </c>
      <c r="M8" s="6">
        <v>4829.881910000001</v>
      </c>
      <c r="N8" s="6">
        <v>5602.3484899000005</v>
      </c>
    </row>
    <row r="9" spans="1:14" ht="11.25">
      <c r="A9" s="4"/>
      <c r="B9" s="4" t="s">
        <v>6</v>
      </c>
      <c r="C9" s="5" t="s">
        <v>26</v>
      </c>
      <c r="D9" s="6">
        <v>579.2112230000001</v>
      </c>
      <c r="E9" s="6">
        <v>153.010982</v>
      </c>
      <c r="F9" s="6">
        <v>129.281994</v>
      </c>
      <c r="G9" s="6">
        <v>101.414846</v>
      </c>
      <c r="H9" s="6">
        <v>175.95816700000003</v>
      </c>
      <c r="I9" s="6">
        <v>424.50375</v>
      </c>
      <c r="J9" s="6">
        <v>-7.865338000000001</v>
      </c>
      <c r="K9" s="6">
        <v>160.316664</v>
      </c>
      <c r="L9" s="6">
        <v>226.45938400000003</v>
      </c>
      <c r="M9" s="6">
        <v>626.7586530000001</v>
      </c>
      <c r="N9" s="6">
        <v>845.780449</v>
      </c>
    </row>
    <row r="10" spans="1:14" ht="11.25">
      <c r="A10" s="4"/>
      <c r="B10" s="4" t="s">
        <v>7</v>
      </c>
      <c r="C10" s="5" t="s">
        <v>26</v>
      </c>
      <c r="D10" s="6">
        <v>196.10328</v>
      </c>
      <c r="E10" s="6">
        <v>288.326778</v>
      </c>
      <c r="F10" s="6">
        <v>211.26254</v>
      </c>
      <c r="G10" s="6">
        <v>599.8672450000001</v>
      </c>
      <c r="H10" s="6">
        <v>135.954343</v>
      </c>
      <c r="I10" s="6">
        <v>287.227815</v>
      </c>
      <c r="J10" s="6">
        <v>159.700636</v>
      </c>
      <c r="K10" s="6">
        <v>204.59663400100004</v>
      </c>
      <c r="L10" s="6">
        <v>586.935631</v>
      </c>
      <c r="M10" s="6">
        <v>38.44784299999999</v>
      </c>
      <c r="N10" s="6">
        <v>1030.088784</v>
      </c>
    </row>
    <row r="11" spans="1:14" ht="11.25">
      <c r="A11" s="4"/>
      <c r="B11" s="4" t="s">
        <v>8</v>
      </c>
      <c r="C11" s="5" t="s">
        <v>26</v>
      </c>
      <c r="D11" s="6">
        <v>0</v>
      </c>
      <c r="E11" s="6">
        <v>0.35458300000000004</v>
      </c>
      <c r="F11" s="6">
        <v>0.80343444</v>
      </c>
      <c r="G11" s="6">
        <v>1.942056</v>
      </c>
      <c r="H11" s="6">
        <v>-0.433053</v>
      </c>
      <c r="I11" s="6">
        <v>0</v>
      </c>
      <c r="J11" s="6">
        <v>0.38050900000000004</v>
      </c>
      <c r="K11" s="6">
        <v>0</v>
      </c>
      <c r="L11" s="6">
        <v>0.38567000000000007</v>
      </c>
      <c r="M11" s="6">
        <v>0.24413200000000002</v>
      </c>
      <c r="N11" s="6">
        <v>1.0992209999999998</v>
      </c>
    </row>
    <row r="12" spans="1:14" ht="45">
      <c r="A12" s="1" t="s">
        <v>1</v>
      </c>
      <c r="B12" s="7" t="s">
        <v>10</v>
      </c>
      <c r="C12" s="2" t="s">
        <v>26</v>
      </c>
      <c r="D12" s="3">
        <f aca="true" t="shared" si="1" ref="D12:N12">SUM(D14:D17)</f>
        <v>10828.511534</v>
      </c>
      <c r="E12" s="3">
        <f t="shared" si="1"/>
        <v>3685.5852</v>
      </c>
      <c r="F12" s="3">
        <f t="shared" si="1"/>
        <v>7719.037321</v>
      </c>
      <c r="G12" s="3">
        <f t="shared" si="1"/>
        <v>2431.34667</v>
      </c>
      <c r="H12" s="3">
        <f t="shared" si="1"/>
        <v>5291.4172211145005</v>
      </c>
      <c r="I12" s="3">
        <f t="shared" si="1"/>
        <v>6923.210200000001</v>
      </c>
      <c r="J12" s="3">
        <f t="shared" si="1"/>
        <v>2075.672706</v>
      </c>
      <c r="K12" s="3">
        <f t="shared" si="1"/>
        <v>3385.258027</v>
      </c>
      <c r="L12" s="3">
        <f t="shared" si="1"/>
        <v>2851.4122941</v>
      </c>
      <c r="M12" s="3">
        <f t="shared" si="1"/>
        <v>4567.190503000001</v>
      </c>
      <c r="N12" s="3">
        <f t="shared" si="1"/>
        <v>6908.7831320000005</v>
      </c>
    </row>
    <row r="13" spans="1:14" ht="11.25">
      <c r="A13" s="4"/>
      <c r="B13" s="4" t="s">
        <v>4</v>
      </c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1.25">
      <c r="A14" s="4"/>
      <c r="B14" s="4" t="s">
        <v>5</v>
      </c>
      <c r="C14" s="5" t="s">
        <v>26</v>
      </c>
      <c r="D14" s="6">
        <v>6785.995892999999</v>
      </c>
      <c r="E14" s="6">
        <v>2737.098204</v>
      </c>
      <c r="F14" s="6">
        <v>5503.852024</v>
      </c>
      <c r="G14" s="6">
        <v>1018.7114789999998</v>
      </c>
      <c r="H14" s="6">
        <v>4006.8021501145</v>
      </c>
      <c r="I14" s="6">
        <v>5597.234616000001</v>
      </c>
      <c r="J14" s="6">
        <v>1364.884521</v>
      </c>
      <c r="K14" s="6">
        <v>1617.542361</v>
      </c>
      <c r="L14" s="6">
        <v>1856.1032531</v>
      </c>
      <c r="M14" s="6">
        <v>2129.1206590000006</v>
      </c>
      <c r="N14" s="6">
        <v>5097.362856000001</v>
      </c>
    </row>
    <row r="15" spans="1:14" ht="11.25">
      <c r="A15" s="4"/>
      <c r="B15" s="4" t="s">
        <v>6</v>
      </c>
      <c r="C15" s="5" t="s">
        <v>26</v>
      </c>
      <c r="D15" s="6">
        <v>428.2204809999999</v>
      </c>
      <c r="E15" s="6">
        <v>496.301189</v>
      </c>
      <c r="F15" s="6">
        <v>665.165363</v>
      </c>
      <c r="G15" s="6">
        <v>58.17919299999999</v>
      </c>
      <c r="H15" s="6">
        <v>410.78607200000005</v>
      </c>
      <c r="I15" s="6">
        <v>198.391074</v>
      </c>
      <c r="J15" s="6">
        <v>69.077448</v>
      </c>
      <c r="K15" s="6">
        <v>107.85542899999999</v>
      </c>
      <c r="L15" s="6">
        <v>288.22636399999993</v>
      </c>
      <c r="M15" s="6">
        <v>1282.2079210000002</v>
      </c>
      <c r="N15" s="6">
        <v>906.118683</v>
      </c>
    </row>
    <row r="16" spans="1:14" ht="11.25">
      <c r="A16" s="4"/>
      <c r="B16" s="4" t="s">
        <v>7</v>
      </c>
      <c r="C16" s="5" t="s">
        <v>26</v>
      </c>
      <c r="D16" s="6">
        <v>1261.9753590000005</v>
      </c>
      <c r="E16" s="6">
        <v>165.61274300000002</v>
      </c>
      <c r="F16" s="6">
        <v>613.1770220000001</v>
      </c>
      <c r="G16" s="6">
        <v>648.2071843</v>
      </c>
      <c r="H16" s="6">
        <v>360.863473</v>
      </c>
      <c r="I16" s="6">
        <v>483.511749</v>
      </c>
      <c r="J16" s="6">
        <v>325.922953</v>
      </c>
      <c r="K16" s="6">
        <v>661.5285489999999</v>
      </c>
      <c r="L16" s="6">
        <v>271.583748</v>
      </c>
      <c r="M16" s="6">
        <v>521.199767</v>
      </c>
      <c r="N16" s="6">
        <v>419.93907500000006</v>
      </c>
    </row>
    <row r="17" spans="1:14" ht="11.25">
      <c r="A17" s="4"/>
      <c r="B17" s="4" t="s">
        <v>8</v>
      </c>
      <c r="C17" s="5" t="s">
        <v>26</v>
      </c>
      <c r="D17" s="6">
        <v>2352.3198009999996</v>
      </c>
      <c r="E17" s="6">
        <v>286.573064</v>
      </c>
      <c r="F17" s="6">
        <v>936.842912</v>
      </c>
      <c r="G17" s="6">
        <v>706.2488136999999</v>
      </c>
      <c r="H17" s="6">
        <v>512.9655260000001</v>
      </c>
      <c r="I17" s="6">
        <v>644.0727609999999</v>
      </c>
      <c r="J17" s="6">
        <v>315.787784</v>
      </c>
      <c r="K17" s="6">
        <v>998.3316880000002</v>
      </c>
      <c r="L17" s="6">
        <v>435.498929</v>
      </c>
      <c r="M17" s="6">
        <v>634.662156</v>
      </c>
      <c r="N17" s="6">
        <v>485.36251799999997</v>
      </c>
    </row>
    <row r="18" spans="1:14" ht="11.25">
      <c r="A18" s="1" t="s">
        <v>2</v>
      </c>
      <c r="B18" s="1" t="s">
        <v>11</v>
      </c>
      <c r="C18" s="2" t="s">
        <v>26</v>
      </c>
      <c r="D18" s="3">
        <f aca="true" t="shared" si="2" ref="D18:N18">D6-D12</f>
        <v>896.5217340000017</v>
      </c>
      <c r="E18" s="3">
        <f t="shared" si="2"/>
        <v>226.79284700000107</v>
      </c>
      <c r="F18" s="3">
        <f t="shared" si="2"/>
        <v>797.6712399999997</v>
      </c>
      <c r="G18" s="3">
        <f t="shared" si="2"/>
        <v>417.615772000001</v>
      </c>
      <c r="H18" s="3">
        <f t="shared" si="2"/>
        <v>482.40669988550053</v>
      </c>
      <c r="I18" s="3">
        <f t="shared" si="2"/>
        <v>675.8788179999974</v>
      </c>
      <c r="J18" s="3">
        <f t="shared" si="2"/>
        <v>302.1422820000007</v>
      </c>
      <c r="K18" s="3">
        <f t="shared" si="2"/>
        <v>708.9363271006</v>
      </c>
      <c r="L18" s="3">
        <f t="shared" si="2"/>
        <v>240.5969139000008</v>
      </c>
      <c r="M18" s="3">
        <f t="shared" si="2"/>
        <v>928.1420349999999</v>
      </c>
      <c r="N18" s="3">
        <f t="shared" si="2"/>
        <v>570.5338119000007</v>
      </c>
    </row>
  </sheetData>
  <sheetProtection/>
  <mergeCells count="1">
    <mergeCell ref="B2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Lifanova_TV</dc:creator>
  <cp:keywords/>
  <dc:description/>
  <cp:lastModifiedBy>Алабян Мария Андреевна</cp:lastModifiedBy>
  <dcterms:created xsi:type="dcterms:W3CDTF">2011-07-19T13:16:27Z</dcterms:created>
  <dcterms:modified xsi:type="dcterms:W3CDTF">2012-02-07T11:46:22Z</dcterms:modified>
  <cp:category/>
  <cp:version/>
  <cp:contentType/>
  <cp:contentStatus/>
</cp:coreProperties>
</file>