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310"/>
  </bookViews>
  <sheets>
    <sheet name="свод" sheetId="1" r:id="rId1"/>
    <sheet name="свод1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12" i="2" l="1"/>
  <c r="A20" i="2" s="1"/>
  <c r="A11" i="2"/>
  <c r="A19" i="2" s="1"/>
  <c r="A10" i="2"/>
  <c r="A18" i="2" s="1"/>
</calcChain>
</file>

<file path=xl/sharedStrings.xml><?xml version="1.0" encoding="utf-8"?>
<sst xmlns="http://schemas.openxmlformats.org/spreadsheetml/2006/main" count="35" uniqueCount="21">
  <si>
    <t xml:space="preserve">Предложение по сбытовой надбавке на 2014 </t>
  </si>
  <si>
    <t>Сбытовая надбавка</t>
  </si>
  <si>
    <t>ОАО "МРСК Центра" - "Брянскэнерго"</t>
  </si>
  <si>
    <t>ОАО "МРСК Центра" - "Орелэнерго"</t>
  </si>
  <si>
    <t>ОАО "МРСК Центра"  на территории Курской области</t>
  </si>
  <si>
    <t>Группа потребителей "население" и приравненные к нему категории потребителей</t>
  </si>
  <si>
    <t xml:space="preserve">      I полугодие, руб./МВтч</t>
  </si>
  <si>
    <t xml:space="preserve">      II полугодие, руб./МВтч</t>
  </si>
  <si>
    <t>Группа потребителей "сетевые организации, покупающие электрическую энергию для компенсации потерь электрической энергии"</t>
  </si>
  <si>
    <t xml:space="preserve">Предложения о размере доходности продаж для группы  "прочие потребители" и о размере коэфициента параметров деятельности ГП на 2014 г.
</t>
  </si>
  <si>
    <t>наименование организации</t>
  </si>
  <si>
    <t>Доходность продаж для группы "прочие потребители"</t>
  </si>
  <si>
    <t>подгруппы потребителей с максимальной мощностью энергопринимающих устройств</t>
  </si>
  <si>
    <t>менее 150 кВт</t>
  </si>
  <si>
    <t>от 150 до 670 кВт</t>
  </si>
  <si>
    <t>от 670 кВт до 10 МВт</t>
  </si>
  <si>
    <t>не менее 10 МВт</t>
  </si>
  <si>
    <t>проценты</t>
  </si>
  <si>
    <t>1 полугодие 2014</t>
  </si>
  <si>
    <t>2 полугодие 2014</t>
  </si>
  <si>
    <t>Коэффициент параметров деятельности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</si>
</sst>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0" fontId="0" fillId="0" borderId="5" xfId="0" applyBorder="1"/>
    <xf numFmtId="0" fontId="0" fillId="0" borderId="6" xfId="0" applyBorder="1"/>
    <xf numFmtId="4" fontId="0" fillId="0" borderId="5" xfId="0" applyNumberFormat="1" applyBorder="1"/>
    <xf numFmtId="4" fontId="0" fillId="0" borderId="6" xfId="0" applyNumberFormat="1" applyBorder="1"/>
    <xf numFmtId="49" fontId="2" fillId="0" borderId="7" xfId="0" applyNumberFormat="1" applyFont="1" applyBorder="1" applyAlignment="1">
      <alignment wrapText="1"/>
    </xf>
    <xf numFmtId="4" fontId="0" fillId="0" borderId="8" xfId="0" applyNumberFormat="1" applyBorder="1"/>
    <xf numFmtId="4" fontId="0" fillId="0" borderId="9" xfId="0" applyNumberFormat="1" applyBorder="1"/>
    <xf numFmtId="0" fontId="2" fillId="3" borderId="10" xfId="0" applyFont="1" applyFill="1" applyBorder="1" applyAlignment="1">
      <alignment wrapText="1"/>
    </xf>
    <xf numFmtId="4" fontId="0" fillId="3" borderId="10" xfId="0" applyNumberFormat="1" applyFill="1" applyBorder="1"/>
    <xf numFmtId="49" fontId="2" fillId="0" borderId="1" xfId="0" applyNumberFormat="1" applyFont="1" applyBorder="1" applyAlignment="1">
      <alignment wrapText="1"/>
    </xf>
    <xf numFmtId="4" fontId="0" fillId="0" borderId="2" xfId="0" applyNumberFormat="1" applyBorder="1"/>
    <xf numFmtId="4" fontId="0" fillId="0" borderId="3" xfId="0" applyNumberForma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0" fontId="0" fillId="0" borderId="5" xfId="1" applyNumberFormat="1" applyFont="1" applyBorder="1"/>
    <xf numFmtId="10" fontId="0" fillId="0" borderId="6" xfId="1" applyNumberFormat="1" applyFont="1" applyBorder="1"/>
    <xf numFmtId="0" fontId="0" fillId="0" borderId="7" xfId="0" applyBorder="1" applyAlignment="1">
      <alignment wrapText="1"/>
    </xf>
    <xf numFmtId="10" fontId="0" fillId="0" borderId="8" xfId="1" applyNumberFormat="1" applyFont="1" applyBorder="1"/>
    <xf numFmtId="10" fontId="0" fillId="0" borderId="9" xfId="1" applyNumberFormat="1" applyFont="1" applyBorder="1"/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8" xfId="0" applyNumberForma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7;&#1076;&#1083;&#1086;&#1078;&#1077;&#1085;&#1080;&#1103;%20&#1087;&#1086;%20&#1089;&#1073;&#1099;&#1090;&#1086;&#1074;&#1086;&#1081;%20&#1085;&#1072;&#1076;&#1073;&#1072;&#1074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вод 1"/>
    </sheetNames>
    <sheetDataSet>
      <sheetData sheetId="0"/>
      <sheetData sheetId="1">
        <row r="11">
          <cell r="B11" t="str">
            <v>ОАО "МРСК Центра" - "Брянскэнерго"</v>
          </cell>
        </row>
        <row r="12">
          <cell r="B12" t="str">
            <v>ОАО "МРСК Центра" - "Орелэнерго"</v>
          </cell>
        </row>
        <row r="13">
          <cell r="B13" t="str">
            <v>ОАО "МРСК Центра"  на территории Курской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H7" sqref="H7"/>
    </sheetView>
  </sheetViews>
  <sheetFormatPr defaultRowHeight="15" x14ac:dyDescent="0.25"/>
  <cols>
    <col min="1" max="1" width="68.28515625" customWidth="1"/>
    <col min="2" max="4" width="19" customWidth="1"/>
  </cols>
  <sheetData>
    <row r="2" spans="1:4" ht="15.75" x14ac:dyDescent="0.25">
      <c r="A2" s="26" t="s">
        <v>0</v>
      </c>
      <c r="B2" s="26"/>
      <c r="C2" s="26"/>
      <c r="D2" s="26"/>
    </row>
    <row r="3" spans="1:4" x14ac:dyDescent="0.25">
      <c r="A3" s="1"/>
    </row>
    <row r="4" spans="1:4" ht="15.75" thickBot="1" x14ac:dyDescent="0.3">
      <c r="A4" s="1"/>
    </row>
    <row r="5" spans="1:4" ht="60" x14ac:dyDescent="0.25">
      <c r="A5" s="2" t="s">
        <v>1</v>
      </c>
      <c r="B5" s="3" t="s">
        <v>2</v>
      </c>
      <c r="C5" s="3" t="s">
        <v>3</v>
      </c>
      <c r="D5" s="4" t="s">
        <v>4</v>
      </c>
    </row>
    <row r="6" spans="1:4" ht="30.75" customHeight="1" x14ac:dyDescent="0.25">
      <c r="A6" s="5" t="s">
        <v>5</v>
      </c>
      <c r="B6" s="6"/>
      <c r="C6" s="6"/>
      <c r="D6" s="7"/>
    </row>
    <row r="7" spans="1:4" ht="30.75" customHeight="1" x14ac:dyDescent="0.25">
      <c r="A7" s="5" t="s">
        <v>6</v>
      </c>
      <c r="B7" s="8">
        <v>214</v>
      </c>
      <c r="C7" s="8">
        <v>137.52000000000001</v>
      </c>
      <c r="D7" s="9">
        <v>209.88</v>
      </c>
    </row>
    <row r="8" spans="1:4" ht="30.75" customHeight="1" thickBot="1" x14ac:dyDescent="0.3">
      <c r="A8" s="10" t="s">
        <v>7</v>
      </c>
      <c r="B8" s="11">
        <v>263</v>
      </c>
      <c r="C8" s="11">
        <v>235.09</v>
      </c>
      <c r="D8" s="12">
        <v>358.36</v>
      </c>
    </row>
    <row r="9" spans="1:4" ht="30.75" customHeight="1" thickBot="1" x14ac:dyDescent="0.3">
      <c r="A9" s="13"/>
      <c r="B9" s="14"/>
      <c r="C9" s="14"/>
      <c r="D9" s="14"/>
    </row>
    <row r="10" spans="1:4" ht="58.5" customHeight="1" x14ac:dyDescent="0.25">
      <c r="A10" s="15" t="s">
        <v>8</v>
      </c>
      <c r="B10" s="16"/>
      <c r="C10" s="16"/>
      <c r="D10" s="17"/>
    </row>
    <row r="11" spans="1:4" ht="30.75" customHeight="1" x14ac:dyDescent="0.25">
      <c r="A11" s="5" t="s">
        <v>6</v>
      </c>
      <c r="B11" s="8">
        <v>210</v>
      </c>
      <c r="C11" s="48">
        <v>95.484999999999999</v>
      </c>
      <c r="D11" s="9">
        <v>547.78</v>
      </c>
    </row>
    <row r="12" spans="1:4" ht="30.75" customHeight="1" thickBot="1" x14ac:dyDescent="0.3">
      <c r="A12" s="10" t="s">
        <v>7</v>
      </c>
      <c r="B12" s="11">
        <v>410</v>
      </c>
      <c r="C12" s="49">
        <v>424.17700000000002</v>
      </c>
      <c r="D12" s="12">
        <v>1360.33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N16" sqref="N16"/>
    </sheetView>
  </sheetViews>
  <sheetFormatPr defaultRowHeight="15" x14ac:dyDescent="0.25"/>
  <cols>
    <col min="1" max="1" width="23.5703125" customWidth="1"/>
    <col min="2" max="9" width="11.42578125" customWidth="1"/>
  </cols>
  <sheetData>
    <row r="1" spans="1:9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1"/>
    </row>
    <row r="3" spans="1:9" x14ac:dyDescent="0.25">
      <c r="A3" s="1"/>
    </row>
    <row r="4" spans="1:9" ht="15.75" thickBot="1" x14ac:dyDescent="0.3">
      <c r="A4" s="1"/>
    </row>
    <row r="5" spans="1:9" x14ac:dyDescent="0.25">
      <c r="A5" s="41" t="s">
        <v>10</v>
      </c>
      <c r="B5" s="46" t="s">
        <v>11</v>
      </c>
      <c r="C5" s="46"/>
      <c r="D5" s="46"/>
      <c r="E5" s="46"/>
      <c r="F5" s="46"/>
      <c r="G5" s="46"/>
      <c r="H5" s="46"/>
      <c r="I5" s="47"/>
    </row>
    <row r="6" spans="1:9" x14ac:dyDescent="0.25">
      <c r="A6" s="42"/>
      <c r="B6" s="39" t="s">
        <v>12</v>
      </c>
      <c r="C6" s="39"/>
      <c r="D6" s="39"/>
      <c r="E6" s="39"/>
      <c r="F6" s="39"/>
      <c r="G6" s="39"/>
      <c r="H6" s="39"/>
      <c r="I6" s="40"/>
    </row>
    <row r="7" spans="1:9" x14ac:dyDescent="0.25">
      <c r="A7" s="42"/>
      <c r="B7" s="39" t="s">
        <v>13</v>
      </c>
      <c r="C7" s="39"/>
      <c r="D7" s="39" t="s">
        <v>14</v>
      </c>
      <c r="E7" s="39"/>
      <c r="F7" s="39" t="s">
        <v>15</v>
      </c>
      <c r="G7" s="39"/>
      <c r="H7" s="39" t="s">
        <v>16</v>
      </c>
      <c r="I7" s="40"/>
    </row>
    <row r="8" spans="1:9" x14ac:dyDescent="0.25">
      <c r="A8" s="42"/>
      <c r="B8" s="39" t="s">
        <v>17</v>
      </c>
      <c r="C8" s="39"/>
      <c r="D8" s="39" t="s">
        <v>17</v>
      </c>
      <c r="E8" s="39"/>
      <c r="F8" s="39" t="s">
        <v>17</v>
      </c>
      <c r="G8" s="39"/>
      <c r="H8" s="39" t="s">
        <v>17</v>
      </c>
      <c r="I8" s="40"/>
    </row>
    <row r="9" spans="1:9" ht="45" x14ac:dyDescent="0.25">
      <c r="A9" s="42"/>
      <c r="B9" s="18" t="s">
        <v>18</v>
      </c>
      <c r="C9" s="18" t="s">
        <v>19</v>
      </c>
      <c r="D9" s="18" t="s">
        <v>18</v>
      </c>
      <c r="E9" s="18" t="s">
        <v>19</v>
      </c>
      <c r="F9" s="18" t="s">
        <v>18</v>
      </c>
      <c r="G9" s="18" t="s">
        <v>19</v>
      </c>
      <c r="H9" s="18" t="s">
        <v>18</v>
      </c>
      <c r="I9" s="19" t="s">
        <v>19</v>
      </c>
    </row>
    <row r="10" spans="1:9" ht="40.5" customHeight="1" x14ac:dyDescent="0.25">
      <c r="A10" s="20" t="str">
        <f>'[1]свод 1'!$B$11</f>
        <v>ОАО "МРСК Центра" - "Брянскэнерго"</v>
      </c>
      <c r="B10" s="21">
        <v>0.15429999999999999</v>
      </c>
      <c r="C10" s="21">
        <v>0.15436151734920131</v>
      </c>
      <c r="D10" s="21">
        <v>0.14180000000000001</v>
      </c>
      <c r="E10" s="21">
        <v>0.14182518411083303</v>
      </c>
      <c r="F10" s="21">
        <v>9.6500000000000002E-2</v>
      </c>
      <c r="G10" s="21">
        <v>9.6576196799281519E-2</v>
      </c>
      <c r="H10" s="21">
        <v>5.6500000000000002E-2</v>
      </c>
      <c r="I10" s="22">
        <v>5.6519024263215895E-2</v>
      </c>
    </row>
    <row r="11" spans="1:9" ht="48" customHeight="1" x14ac:dyDescent="0.25">
      <c r="A11" s="20" t="str">
        <f>'[1]свод 1'!$B$12</f>
        <v>ОАО "МРСК Центра" - "Орелэнерго"</v>
      </c>
      <c r="B11" s="21">
        <v>0.14180000000000001</v>
      </c>
      <c r="C11" s="21">
        <v>0.14279999999999998</v>
      </c>
      <c r="D11" s="21">
        <v>0.1303</v>
      </c>
      <c r="E11" s="21">
        <v>0.13119999999999998</v>
      </c>
      <c r="F11" s="21">
        <v>8.8699999999999987E-2</v>
      </c>
      <c r="G11" s="21">
        <v>8.9399999999999993E-2</v>
      </c>
      <c r="H11" s="21">
        <v>5.1899999999999995E-2</v>
      </c>
      <c r="I11" s="22">
        <v>5.2300000000000006E-2</v>
      </c>
    </row>
    <row r="12" spans="1:9" ht="57.75" customHeight="1" thickBot="1" x14ac:dyDescent="0.3">
      <c r="A12" s="23" t="str">
        <f>'[1]свод 1'!$B$13</f>
        <v>ОАО "МРСК Центра"  на территории Курской области</v>
      </c>
      <c r="B12" s="24">
        <v>0.15969999999999998</v>
      </c>
      <c r="C12" s="24">
        <v>0.15970000000000001</v>
      </c>
      <c r="D12" s="24">
        <v>0.1467</v>
      </c>
      <c r="E12" s="24">
        <v>0.1467</v>
      </c>
      <c r="F12" s="24">
        <v>9.9900000000000003E-2</v>
      </c>
      <c r="G12" s="24">
        <v>9.9900000000000003E-2</v>
      </c>
      <c r="H12" s="24">
        <v>5.8499999999999996E-2</v>
      </c>
      <c r="I12" s="25">
        <v>5.849999999999999E-2</v>
      </c>
    </row>
    <row r="13" spans="1:9" x14ac:dyDescent="0.25">
      <c r="A13" s="1"/>
    </row>
    <row r="14" spans="1:9" x14ac:dyDescent="0.25">
      <c r="A14" s="1"/>
    </row>
    <row r="15" spans="1:9" ht="15.75" thickBot="1" x14ac:dyDescent="0.3">
      <c r="A15" s="1"/>
    </row>
    <row r="16" spans="1:9" x14ac:dyDescent="0.25">
      <c r="A16" s="41" t="s">
        <v>10</v>
      </c>
      <c r="B16" s="43" t="s">
        <v>20</v>
      </c>
      <c r="C16" s="43"/>
      <c r="D16" s="43"/>
      <c r="E16" s="43"/>
      <c r="F16" s="43"/>
      <c r="G16" s="44"/>
      <c r="H16" s="1"/>
      <c r="I16" s="1"/>
    </row>
    <row r="17" spans="1:9" x14ac:dyDescent="0.25">
      <c r="A17" s="42"/>
      <c r="B17" s="39" t="s">
        <v>18</v>
      </c>
      <c r="C17" s="39"/>
      <c r="D17" s="39"/>
      <c r="E17" s="39" t="s">
        <v>19</v>
      </c>
      <c r="F17" s="39"/>
      <c r="G17" s="40"/>
      <c r="H17" s="1"/>
      <c r="I17" s="1"/>
    </row>
    <row r="18" spans="1:9" ht="59.25" customHeight="1" x14ac:dyDescent="0.25">
      <c r="A18" s="20" t="str">
        <f>A10</f>
        <v>ОАО "МРСК Центра" - "Брянскэнерго"</v>
      </c>
      <c r="B18" s="27">
        <v>0.77</v>
      </c>
      <c r="C18" s="28"/>
      <c r="D18" s="29"/>
      <c r="E18" s="27">
        <v>1.33</v>
      </c>
      <c r="F18" s="28"/>
      <c r="G18" s="30"/>
      <c r="H18" s="1"/>
      <c r="I18" s="1"/>
    </row>
    <row r="19" spans="1:9" ht="59.25" customHeight="1" x14ac:dyDescent="0.25">
      <c r="A19" s="20" t="str">
        <f>A11</f>
        <v>ОАО "МРСК Центра" - "Орелэнерго"</v>
      </c>
      <c r="B19" s="31">
        <v>0.66</v>
      </c>
      <c r="C19" s="32"/>
      <c r="D19" s="33"/>
      <c r="E19" s="31">
        <v>1.58</v>
      </c>
      <c r="F19" s="32"/>
      <c r="G19" s="34"/>
    </row>
    <row r="20" spans="1:9" ht="59.25" customHeight="1" thickBot="1" x14ac:dyDescent="0.3">
      <c r="A20" s="23" t="str">
        <f>A12</f>
        <v>ОАО "МРСК Центра"  на территории Курской области</v>
      </c>
      <c r="B20" s="35">
        <v>0.43</v>
      </c>
      <c r="C20" s="36"/>
      <c r="D20" s="37"/>
      <c r="E20" s="35">
        <v>1.1399999999999999</v>
      </c>
      <c r="F20" s="36"/>
      <c r="G20" s="38"/>
    </row>
  </sheetData>
  <mergeCells count="22">
    <mergeCell ref="A1:I1"/>
    <mergeCell ref="A5:A9"/>
    <mergeCell ref="B5:I5"/>
    <mergeCell ref="B6:I6"/>
    <mergeCell ref="B7:C7"/>
    <mergeCell ref="D7:E7"/>
    <mergeCell ref="F7:G7"/>
    <mergeCell ref="H7:I7"/>
    <mergeCell ref="B8:C8"/>
    <mergeCell ref="D8:E8"/>
    <mergeCell ref="F8:G8"/>
    <mergeCell ref="H8:I8"/>
    <mergeCell ref="A16:A17"/>
    <mergeCell ref="B16:G16"/>
    <mergeCell ref="B17:D17"/>
    <mergeCell ref="E17:G17"/>
    <mergeCell ref="B18:D18"/>
    <mergeCell ref="E18:G18"/>
    <mergeCell ref="B19:D19"/>
    <mergeCell ref="E19:G19"/>
    <mergeCell ref="B20:D20"/>
    <mergeCell ref="E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свод1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Lifanova_TV</dc:creator>
  <cp:lastModifiedBy>Lifanova_TV</cp:lastModifiedBy>
  <dcterms:created xsi:type="dcterms:W3CDTF">2013-02-22T07:31:21Z</dcterms:created>
  <dcterms:modified xsi:type="dcterms:W3CDTF">2013-03-01T08:23:09Z</dcterms:modified>
</cp:coreProperties>
</file>