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20\Для портала ТП_2020\3 квартал\3 квартал\"/>
    </mc:Choice>
  </mc:AlternateContent>
  <bookViews>
    <workbookView xWindow="0" yWindow="0" windowWidth="18540" windowHeight="11775" tabRatio="746"/>
  </bookViews>
  <sheets>
    <sheet name="Белгородэнерго" sheetId="13" r:id="rId1"/>
  </sheets>
  <calcPr calcId="152511"/>
</workbook>
</file>

<file path=xl/calcChain.xml><?xml version="1.0" encoding="utf-8"?>
<calcChain xmlns="http://schemas.openxmlformats.org/spreadsheetml/2006/main">
  <c r="D7" i="13" l="1"/>
  <c r="D8" i="13"/>
  <c r="D9" i="13"/>
  <c r="D10" i="13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<sst xmlns="http://schemas.openxmlformats.org/spreadsheetml/2006/main" count="25" uniqueCount="19">
  <si>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</si>
  <si>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</si>
  <si>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</si>
  <si>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</si>
  <si>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</si>
  <si>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</si>
  <si>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</si>
  <si>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</si>
  <si>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</si>
  <si>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</si>
  <si>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</si>
  <si>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</si>
  <si>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-"Белгородэнерго"</t>
  </si>
  <si>
    <t>* объем резервируемой максимальной мощности указан в отношении потребителей присоединенных к сетям МРСК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</si>
  <si>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 *</t>
  </si>
  <si>
    <t>1 квартал 2020 года</t>
  </si>
  <si>
    <t>2 квартал 2020 года</t>
  </si>
  <si>
    <t>3 квартал 2020 года</t>
  </si>
  <si>
    <t>4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</si>
</sst>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E17" sqref="E17"/>
    </sheetView>
  </sheetViews>
  <sheetFormatPr defaultRowHeight="16.5" x14ac:dyDescent="0.3"/>
  <cols>
    <col min="1" max="1" width="45.1406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10</v>
      </c>
      <c r="H1" s="2" t="s">
        <v>6</v>
      </c>
    </row>
    <row r="3" spans="1:8" ht="49.5" customHeight="1" x14ac:dyDescent="0.3">
      <c r="A3" s="11" t="s">
        <v>11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14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12</v>
      </c>
      <c r="B7" s="4" t="s">
        <v>9</v>
      </c>
      <c r="C7" s="5" t="s">
        <v>15</v>
      </c>
      <c r="D7" s="9">
        <f>SUM(E7:H7)</f>
        <v>594.85540784629507</v>
      </c>
      <c r="E7" s="9">
        <v>298.89023402142152</v>
      </c>
      <c r="F7" s="9">
        <v>40.527463303121976</v>
      </c>
      <c r="G7" s="9">
        <v>241.84951725175469</v>
      </c>
      <c r="H7" s="9">
        <v>13.588193269996877</v>
      </c>
    </row>
    <row r="8" spans="1:8" x14ac:dyDescent="0.3">
      <c r="A8" s="5" t="s">
        <v>12</v>
      </c>
      <c r="B8" s="4" t="s">
        <v>9</v>
      </c>
      <c r="C8" s="5" t="s">
        <v>16</v>
      </c>
      <c r="D8" s="9">
        <f t="shared" ref="D8:D10" si="0">SUM(E8:H8)</f>
        <v>616.56611767457503</v>
      </c>
      <c r="E8" s="9">
        <v>304.37377409536543</v>
      </c>
      <c r="F8" s="9">
        <v>45.574731807027426</v>
      </c>
      <c r="G8" s="9">
        <v>251.2048085424351</v>
      </c>
      <c r="H8" s="9">
        <v>15.412803229747091</v>
      </c>
    </row>
    <row r="9" spans="1:8" x14ac:dyDescent="0.3">
      <c r="A9" s="5" t="s">
        <v>12</v>
      </c>
      <c r="B9" s="4" t="s">
        <v>9</v>
      </c>
      <c r="C9" s="5" t="s">
        <v>17</v>
      </c>
      <c r="D9" s="9">
        <f t="shared" si="0"/>
        <v>628.3931048563237</v>
      </c>
      <c r="E9" s="9">
        <v>313.97359097789547</v>
      </c>
      <c r="F9" s="9">
        <v>51.025590619204223</v>
      </c>
      <c r="G9" s="9">
        <v>248.72249992825175</v>
      </c>
      <c r="H9" s="9">
        <v>14.671423330972294</v>
      </c>
    </row>
    <row r="10" spans="1:8" x14ac:dyDescent="0.3">
      <c r="A10" s="5" t="s">
        <v>12</v>
      </c>
      <c r="B10" s="4" t="s">
        <v>9</v>
      </c>
      <c r="C10" s="5" t="s">
        <v>18</v>
      </c>
      <c r="D10" s="9">
        <f t="shared" si="0"/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Белгородэнерго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2020-10-26T13:06:02Z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