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9" i="15" l="1"/>
  <c r="D10" i="15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<sst xmlns="http://schemas.openxmlformats.org/spreadsheetml/2006/main" count="25" uniqueCount="19">
  <si>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</si>
  <si>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</si>
  <si>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</si>
  <si>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</si>
  <si>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</si>
  <si>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</si>
  <si>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</si>
  <si>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</si>
  <si>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</si>
  <si>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</si>
  <si>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</si>
  <si>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</si>
  <si>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</si>
  <si>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</si>
  <si>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</si>
  <si>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2018 года</t>
  </si>
  <si>
    <t>2 квартал 2018 года</t>
  </si>
  <si>
    <t>3 квартал 2018 года</t>
  </si>
  <si>
    <t>4 квартал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</si>
</sst>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1" sqref="M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1030.3328308682806</v>
      </c>
      <c r="E7" s="9">
        <v>861.41760595238122</v>
      </c>
      <c r="F7" s="9">
        <v>45.6175</v>
      </c>
      <c r="G7" s="9">
        <v>121.90239158256604</v>
      </c>
      <c r="H7" s="9">
        <v>1.3953333333333333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1088.9157301322748</v>
      </c>
      <c r="E8" s="9">
        <v>899.97076666666646</v>
      </c>
      <c r="F8" s="9">
        <v>50.799833333333339</v>
      </c>
      <c r="G8" s="9">
        <v>136.6891301322751</v>
      </c>
      <c r="H8" s="9">
        <v>1.4560000000000002</v>
      </c>
    </row>
    <row r="9" spans="1:8" x14ac:dyDescent="0.3">
      <c r="A9" s="5" t="s">
        <v>13</v>
      </c>
      <c r="B9" s="4" t="s">
        <v>10</v>
      </c>
      <c r="C9" s="5" t="s">
        <v>17</v>
      </c>
      <c r="D9" s="9">
        <f t="shared" ref="D9:D10" si="0">SUM(E9:H9)</f>
        <v>1112.9172909828092</v>
      </c>
      <c r="E9" s="9">
        <v>910.59398333333286</v>
      </c>
      <c r="F9" s="9">
        <v>50.737833333333327</v>
      </c>
      <c r="G9" s="9">
        <v>149.51814098280951</v>
      </c>
      <c r="H9" s="9">
        <v>2.0673333333333335</v>
      </c>
    </row>
    <row r="10" spans="1:8" x14ac:dyDescent="0.3">
      <c r="A10" s="5" t="s">
        <v>13</v>
      </c>
      <c r="B10" s="4" t="s">
        <v>10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