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29" firstSheet="2" activeTab="2"/>
  </bookViews>
  <sheets>
    <sheet name="2010г." sheetId="1" state="hidden" r:id="rId1"/>
    <sheet name="март прогноз" sheetId="2" state="hidden" r:id="rId2"/>
    <sheet name="МАЙ" sheetId="3" r:id="rId3"/>
  </sheets>
  <definedNames/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A1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Потребители ФСК+ПО конечным потребителям ТСО (из отчета Фролова Дениса  Орелэнерго)
</t>
        </r>
      </text>
    </comment>
    <comment ref="A2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Потребители ФСК+ПО конечным потребителям ТСО (из отчета Фролова Дениса  Орелэнерго)
</t>
        </r>
      </text>
    </comment>
  </commentList>
</comments>
</file>

<file path=xl/sharedStrings.xml><?xml version="1.0" encoding="utf-8"?>
<sst xmlns="http://schemas.openxmlformats.org/spreadsheetml/2006/main" count="167" uniqueCount="38">
  <si>
    <t>ВН</t>
  </si>
  <si>
    <t>Итого</t>
  </si>
  <si>
    <t>НН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</si>
  <si>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</si>
  <si>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Категории</t>
  </si>
  <si>
    <t>Единица измерения</t>
  </si>
  <si>
    <t>Диапазоны напряжения</t>
  </si>
  <si>
    <t>СН-1</t>
  </si>
  <si>
    <t>СН-2</t>
  </si>
  <si>
    <t>Электроэнергия</t>
  </si>
  <si>
    <t>население</t>
  </si>
  <si>
    <t>МВт·ч</t>
  </si>
  <si>
    <t>прочие потребители</t>
  </si>
  <si>
    <t>потери</t>
  </si>
  <si>
    <t xml:space="preserve"> 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</si>
  <si>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</si>
  <si>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</si>
  <si>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Коэффициент бета</t>
  </si>
  <si>
    <t>%</t>
  </si>
  <si>
    <t>МРСК</t>
  </si>
  <si>
    <t>Прочие ТСО</t>
  </si>
  <si>
    <t>Наименование ТСО</t>
  </si>
  <si>
    <t xml:space="preserve"> - </t>
  </si>
  <si>
    <t>С 1 января 2011 года продажа электрической энергии (мощности) (за исключением объема электрической энергии (мощности), поставляемого
населению и приравненным к нему категориям потребителей) на розничных рынках осуществляется по нерегулируемым ценам. Исходя из этого,
покупка потерь сетевыми организациями по регулируемым ценам отсутствует.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</si>
  <si>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ОАО "Орелэнергосбыт" за МАРТ 2011 года (прогноз)</t>
  </si>
  <si>
    <t>Август</t>
  </si>
  <si>
    <t>Сентябрь</t>
  </si>
  <si>
    <t>Октябрь</t>
  </si>
  <si>
    <t>Ноябрь</t>
  </si>
  <si>
    <t>Декабрь</t>
  </si>
  <si>
    <t>Наиме-нование ТСО</t>
  </si>
  <si>
    <t xml:space="preserve"> * - информация по нерегулируемой составляющей в ставке покупки потерь электроэнергии представлена на сайте Общества в разделе "Расчет свободной (нерегулируемой) цены в рамках предельных уровней нерегулируемых цен на розничном рынке электроэнергии и мощности" для одноставочных потребителей с интегральным учетом. </t>
  </si>
  <si>
    <t>2. Информация о расчете регулируемой и нерегулируемой составляющей в ставке покупки потерь электроэнергии  и коэффициента бета (доли покупки потерь по регулируемой цене)  *</t>
  </si>
  <si>
    <r>
  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</t>
    </r>
    <r>
      <rPr>
        <b/>
        <sz val="12"/>
        <color indexed="8"/>
        <rFont val="Times New Roman"/>
        <family val="1"/>
      </rPr>
      <t>ОАО "Орелэнергосбыт" за август-декабрь 2010 года</t>
    </r>
    <r>
      <rPr>
        <sz val="12"/>
        <color indexed="8"/>
        <rFont val="Times New Roman"/>
        <family val="1"/>
      </rPr>
      <t xml:space="preserve"> </t>
    </r>
  </si>
  <si>
    <t>Мощность</t>
  </si>
  <si>
    <t>МВт</t>
  </si>
  <si>
    <t>Нерегулируемая составляющая в ставке покупки потерь электроэнергии</t>
  </si>
  <si>
    <r>
  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отделение "Орелэнергосбыт" за МАЙ </t>
    </r>
    <r>
      <rPr>
        <b/>
        <sz val="12"/>
        <color indexed="8"/>
        <rFont val="Times New Roman"/>
        <family val="1"/>
      </rPr>
      <t xml:space="preserve"> 2013 года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</si>
</sst>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0"/>
    <numFmt numFmtId="172" formatCode="0.00000"/>
    <numFmt numFmtId="173" formatCode="0.0000000"/>
    <numFmt numFmtId="174" formatCode="0.00000000"/>
    <numFmt numFmtId="175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i/>
      <sz val="12"/>
      <color indexed="3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169" fontId="4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0" fillId="0" borderId="0" xfId="0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45" fillId="34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left" wrapText="1"/>
    </xf>
    <xf numFmtId="0" fontId="9" fillId="0" borderId="23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9" fillId="0" borderId="35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8" xfId="0" applyFont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10" fillId="34" borderId="17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2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9.57421875" style="0" customWidth="1"/>
    <col min="2" max="2" width="21.421875" style="0" customWidth="1"/>
    <col min="3" max="3" width="10.7109375" style="0" customWidth="1"/>
  </cols>
  <sheetData>
    <row r="1" spans="1:23" ht="54" customHeight="1">
      <c r="A1" s="11"/>
      <c r="B1" s="11"/>
      <c r="C1" s="38" t="s">
        <v>33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11"/>
      <c r="U1" s="11"/>
      <c r="V1" s="11"/>
      <c r="W1" s="11"/>
    </row>
    <row r="2" ht="16.5" thickBot="1">
      <c r="A2" s="1"/>
    </row>
    <row r="3" spans="1:23" ht="15" customHeight="1">
      <c r="A3" s="41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3"/>
    </row>
    <row r="4" spans="1:23" ht="6.75" customHeight="1" thickBo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6"/>
    </row>
    <row r="5" spans="1:23" ht="15.75" customHeight="1" hidden="1" thickBo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6"/>
    </row>
    <row r="6" spans="1:23" ht="16.5" customHeight="1" thickBot="1">
      <c r="A6" s="62" t="s">
        <v>30</v>
      </c>
      <c r="B6" s="55" t="s">
        <v>4</v>
      </c>
      <c r="C6" s="13" t="s">
        <v>5</v>
      </c>
      <c r="D6" s="39" t="s">
        <v>6</v>
      </c>
      <c r="E6" s="39"/>
      <c r="F6" s="39"/>
      <c r="G6" s="40"/>
      <c r="H6" s="47" t="s">
        <v>6</v>
      </c>
      <c r="I6" s="39"/>
      <c r="J6" s="39"/>
      <c r="K6" s="40"/>
      <c r="L6" s="47" t="s">
        <v>6</v>
      </c>
      <c r="M6" s="39"/>
      <c r="N6" s="39"/>
      <c r="O6" s="40"/>
      <c r="P6" s="47" t="s">
        <v>6</v>
      </c>
      <c r="Q6" s="39"/>
      <c r="R6" s="39"/>
      <c r="S6" s="40"/>
      <c r="T6" s="47" t="s">
        <v>6</v>
      </c>
      <c r="U6" s="39"/>
      <c r="V6" s="39"/>
      <c r="W6" s="51"/>
    </row>
    <row r="7" spans="1:23" ht="16.5" thickBot="1">
      <c r="A7" s="63"/>
      <c r="B7" s="56"/>
      <c r="C7" s="12"/>
      <c r="D7" s="6" t="s">
        <v>0</v>
      </c>
      <c r="E7" s="6" t="s">
        <v>7</v>
      </c>
      <c r="F7" s="6" t="s">
        <v>8</v>
      </c>
      <c r="G7" s="6" t="s">
        <v>2</v>
      </c>
      <c r="H7" s="6" t="s">
        <v>0</v>
      </c>
      <c r="I7" s="6" t="s">
        <v>7</v>
      </c>
      <c r="J7" s="6" t="s">
        <v>8</v>
      </c>
      <c r="K7" s="6" t="s">
        <v>2</v>
      </c>
      <c r="L7" s="6" t="s">
        <v>0</v>
      </c>
      <c r="M7" s="6" t="s">
        <v>7</v>
      </c>
      <c r="N7" s="6" t="s">
        <v>8</v>
      </c>
      <c r="O7" s="6" t="s">
        <v>2</v>
      </c>
      <c r="P7" s="6" t="s">
        <v>0</v>
      </c>
      <c r="Q7" s="6" t="s">
        <v>7</v>
      </c>
      <c r="R7" s="6" t="s">
        <v>8</v>
      </c>
      <c r="S7" s="6" t="s">
        <v>2</v>
      </c>
      <c r="T7" s="6" t="s">
        <v>0</v>
      </c>
      <c r="U7" s="6" t="s">
        <v>7</v>
      </c>
      <c r="V7" s="6" t="s">
        <v>8</v>
      </c>
      <c r="W7" s="6" t="s">
        <v>2</v>
      </c>
    </row>
    <row r="8" spans="1:23" ht="16.5" thickBot="1">
      <c r="A8" s="64"/>
      <c r="B8" s="57"/>
      <c r="C8" s="14"/>
      <c r="D8" s="48" t="s">
        <v>25</v>
      </c>
      <c r="E8" s="49"/>
      <c r="F8" s="49"/>
      <c r="G8" s="50"/>
      <c r="H8" s="48" t="s">
        <v>26</v>
      </c>
      <c r="I8" s="49"/>
      <c r="J8" s="49"/>
      <c r="K8" s="50"/>
      <c r="L8" s="48" t="s">
        <v>27</v>
      </c>
      <c r="M8" s="49"/>
      <c r="N8" s="49"/>
      <c r="O8" s="50"/>
      <c r="P8" s="48" t="s">
        <v>28</v>
      </c>
      <c r="Q8" s="49"/>
      <c r="R8" s="49"/>
      <c r="S8" s="50"/>
      <c r="T8" s="48" t="s">
        <v>29</v>
      </c>
      <c r="U8" s="49"/>
      <c r="V8" s="49"/>
      <c r="W8" s="50"/>
    </row>
    <row r="9" spans="1:23" ht="16.5" customHeight="1" thickBot="1">
      <c r="A9" s="59" t="s">
        <v>9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1"/>
    </row>
    <row r="10" spans="1:23" ht="16.5" thickBot="1">
      <c r="A10" s="52" t="s">
        <v>19</v>
      </c>
      <c r="B10" s="5" t="s">
        <v>10</v>
      </c>
      <c r="C10" s="4" t="s">
        <v>11</v>
      </c>
      <c r="D10" s="16">
        <v>0</v>
      </c>
      <c r="E10" s="16">
        <v>0</v>
      </c>
      <c r="F10" s="16">
        <v>0</v>
      </c>
      <c r="G10" s="16">
        <v>17861.8</v>
      </c>
      <c r="H10" s="16">
        <v>0</v>
      </c>
      <c r="I10" s="16">
        <v>0</v>
      </c>
      <c r="J10" s="16">
        <v>0</v>
      </c>
      <c r="K10" s="16">
        <v>17932.1</v>
      </c>
      <c r="L10" s="16">
        <v>0</v>
      </c>
      <c r="M10" s="16">
        <v>0</v>
      </c>
      <c r="N10" s="16">
        <v>0</v>
      </c>
      <c r="O10" s="16">
        <v>18116.9</v>
      </c>
      <c r="P10" s="16">
        <v>0</v>
      </c>
      <c r="Q10" s="16">
        <v>0</v>
      </c>
      <c r="R10" s="16">
        <v>0</v>
      </c>
      <c r="S10" s="16">
        <v>19162.3</v>
      </c>
      <c r="T10" s="16">
        <v>0</v>
      </c>
      <c r="U10" s="16">
        <v>0</v>
      </c>
      <c r="V10" s="16">
        <v>0</v>
      </c>
      <c r="W10" s="16">
        <v>21772.5</v>
      </c>
    </row>
    <row r="11" spans="1:23" ht="16.5" thickBot="1">
      <c r="A11" s="52"/>
      <c r="B11" s="5" t="s">
        <v>12</v>
      </c>
      <c r="C11" s="4" t="s">
        <v>11</v>
      </c>
      <c r="D11" s="16">
        <v>43839.8</v>
      </c>
      <c r="E11" s="16">
        <v>2332.8</v>
      </c>
      <c r="F11" s="16">
        <v>18533.1</v>
      </c>
      <c r="G11" s="16">
        <v>8144.7</v>
      </c>
      <c r="H11" s="16">
        <v>40072.8</v>
      </c>
      <c r="I11" s="16">
        <v>1839.4</v>
      </c>
      <c r="J11" s="16">
        <v>18856.7</v>
      </c>
      <c r="K11" s="16">
        <v>8107.6</v>
      </c>
      <c r="L11" s="16">
        <v>43998.1</v>
      </c>
      <c r="M11" s="16">
        <v>2220</v>
      </c>
      <c r="N11" s="16">
        <v>21454.5</v>
      </c>
      <c r="O11" s="16">
        <v>10313.8</v>
      </c>
      <c r="P11" s="16">
        <v>43189.1</v>
      </c>
      <c r="Q11" s="16">
        <v>2264.5</v>
      </c>
      <c r="R11" s="16">
        <v>22252</v>
      </c>
      <c r="S11" s="16">
        <v>11341.8</v>
      </c>
      <c r="T11" s="16">
        <v>50828.8</v>
      </c>
      <c r="U11" s="16">
        <v>2589.4</v>
      </c>
      <c r="V11" s="16">
        <v>25455.6</v>
      </c>
      <c r="W11" s="16">
        <v>13985.3</v>
      </c>
    </row>
    <row r="12" spans="1:23" ht="16.5" thickBot="1">
      <c r="A12" s="53"/>
      <c r="B12" s="5" t="s">
        <v>13</v>
      </c>
      <c r="C12" s="4" t="s">
        <v>11</v>
      </c>
      <c r="D12" s="16">
        <v>21244.8</v>
      </c>
      <c r="E12" s="16">
        <v>0</v>
      </c>
      <c r="F12" s="16">
        <v>0</v>
      </c>
      <c r="G12" s="16">
        <v>0</v>
      </c>
      <c r="H12" s="16">
        <v>29025</v>
      </c>
      <c r="I12" s="16">
        <v>0</v>
      </c>
      <c r="J12" s="16">
        <v>0</v>
      </c>
      <c r="K12" s="16">
        <v>0</v>
      </c>
      <c r="L12" s="16">
        <v>32045.8</v>
      </c>
      <c r="M12" s="16">
        <v>0</v>
      </c>
      <c r="N12" s="16">
        <v>0</v>
      </c>
      <c r="O12" s="16">
        <v>0</v>
      </c>
      <c r="P12" s="16">
        <v>38117.7</v>
      </c>
      <c r="Q12" s="16">
        <v>0</v>
      </c>
      <c r="R12" s="16">
        <v>0</v>
      </c>
      <c r="S12" s="16">
        <v>0</v>
      </c>
      <c r="T12" s="16">
        <v>47428.6</v>
      </c>
      <c r="U12" s="16">
        <v>0</v>
      </c>
      <c r="V12" s="16">
        <v>0</v>
      </c>
      <c r="W12" s="16">
        <v>0</v>
      </c>
    </row>
    <row r="13" spans="1:23" ht="16.5" thickBot="1">
      <c r="A13" s="55" t="s">
        <v>20</v>
      </c>
      <c r="B13" s="5" t="s">
        <v>10</v>
      </c>
      <c r="C13" s="4" t="s">
        <v>11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16.5" thickBot="1">
      <c r="A14" s="56"/>
      <c r="B14" s="5" t="s">
        <v>12</v>
      </c>
      <c r="C14" s="4" t="s">
        <v>11</v>
      </c>
      <c r="D14" s="16">
        <v>8947.6</v>
      </c>
      <c r="E14" s="16">
        <v>0</v>
      </c>
      <c r="F14" s="16">
        <v>0</v>
      </c>
      <c r="G14" s="16">
        <v>0</v>
      </c>
      <c r="H14" s="16">
        <v>8470.6</v>
      </c>
      <c r="I14" s="16">
        <v>0</v>
      </c>
      <c r="J14" s="16">
        <v>0</v>
      </c>
      <c r="K14" s="16">
        <v>0</v>
      </c>
      <c r="L14" s="16">
        <v>9335.1</v>
      </c>
      <c r="M14" s="16">
        <v>0</v>
      </c>
      <c r="N14" s="16">
        <v>0</v>
      </c>
      <c r="O14" s="16">
        <v>0</v>
      </c>
      <c r="P14" s="16">
        <v>9506.7</v>
      </c>
      <c r="Q14" s="16">
        <v>0</v>
      </c>
      <c r="R14" s="16">
        <v>0</v>
      </c>
      <c r="S14" s="16">
        <v>0</v>
      </c>
      <c r="T14" s="16">
        <v>10285.2</v>
      </c>
      <c r="U14" s="16">
        <v>0</v>
      </c>
      <c r="V14" s="16">
        <v>0</v>
      </c>
      <c r="W14" s="16">
        <v>0</v>
      </c>
    </row>
    <row r="15" spans="1:23" ht="16.5" thickBot="1">
      <c r="A15" s="57"/>
      <c r="B15" s="5" t="s">
        <v>13</v>
      </c>
      <c r="C15" s="4" t="s">
        <v>11</v>
      </c>
      <c r="D15" s="16">
        <v>1681.2</v>
      </c>
      <c r="E15" s="16">
        <v>0</v>
      </c>
      <c r="F15" s="16">
        <v>0</v>
      </c>
      <c r="G15" s="16">
        <v>0</v>
      </c>
      <c r="H15" s="16">
        <v>1249.1</v>
      </c>
      <c r="I15" s="16">
        <v>0</v>
      </c>
      <c r="J15" s="16">
        <v>0</v>
      </c>
      <c r="K15" s="16">
        <v>0</v>
      </c>
      <c r="L15" s="16">
        <v>2478.5</v>
      </c>
      <c r="M15" s="16">
        <v>0</v>
      </c>
      <c r="N15" s="16">
        <v>0</v>
      </c>
      <c r="O15" s="16">
        <v>0</v>
      </c>
      <c r="P15" s="16">
        <v>2633.8</v>
      </c>
      <c r="Q15" s="16">
        <v>0</v>
      </c>
      <c r="R15" s="16">
        <v>0</v>
      </c>
      <c r="S15" s="16">
        <v>0</v>
      </c>
      <c r="T15" s="16">
        <v>2912.6</v>
      </c>
      <c r="U15" s="16">
        <v>0</v>
      </c>
      <c r="V15" s="16">
        <v>0</v>
      </c>
      <c r="W15" s="16">
        <v>0</v>
      </c>
    </row>
    <row r="16" spans="1:23" ht="16.5" thickBot="1">
      <c r="A16" s="58" t="s">
        <v>1</v>
      </c>
      <c r="B16" s="5" t="s">
        <v>10</v>
      </c>
      <c r="C16" s="4" t="s">
        <v>11</v>
      </c>
      <c r="D16" s="8">
        <f aca="true" t="shared" si="0" ref="D16:G18">D10+D13</f>
        <v>0</v>
      </c>
      <c r="E16" s="8">
        <f t="shared" si="0"/>
        <v>0</v>
      </c>
      <c r="F16" s="8">
        <f t="shared" si="0"/>
        <v>0</v>
      </c>
      <c r="G16" s="8">
        <f t="shared" si="0"/>
        <v>17861.8</v>
      </c>
      <c r="H16" s="8">
        <f aca="true" t="shared" si="1" ref="H16:W16">H10+H13</f>
        <v>0</v>
      </c>
      <c r="I16" s="8">
        <f t="shared" si="1"/>
        <v>0</v>
      </c>
      <c r="J16" s="8">
        <f t="shared" si="1"/>
        <v>0</v>
      </c>
      <c r="K16" s="8">
        <f t="shared" si="1"/>
        <v>17932.1</v>
      </c>
      <c r="L16" s="8">
        <f t="shared" si="1"/>
        <v>0</v>
      </c>
      <c r="M16" s="8">
        <f t="shared" si="1"/>
        <v>0</v>
      </c>
      <c r="N16" s="8">
        <f t="shared" si="1"/>
        <v>0</v>
      </c>
      <c r="O16" s="8">
        <f t="shared" si="1"/>
        <v>18116.9</v>
      </c>
      <c r="P16" s="8">
        <f t="shared" si="1"/>
        <v>0</v>
      </c>
      <c r="Q16" s="8">
        <f t="shared" si="1"/>
        <v>0</v>
      </c>
      <c r="R16" s="8">
        <f t="shared" si="1"/>
        <v>0</v>
      </c>
      <c r="S16" s="8">
        <f t="shared" si="1"/>
        <v>19162.3</v>
      </c>
      <c r="T16" s="8">
        <f t="shared" si="1"/>
        <v>0</v>
      </c>
      <c r="U16" s="8">
        <f t="shared" si="1"/>
        <v>0</v>
      </c>
      <c r="V16" s="8">
        <f t="shared" si="1"/>
        <v>0</v>
      </c>
      <c r="W16" s="8">
        <f t="shared" si="1"/>
        <v>21772.5</v>
      </c>
    </row>
    <row r="17" spans="1:23" ht="16.5" thickBot="1">
      <c r="A17" s="52"/>
      <c r="B17" s="5" t="s">
        <v>12</v>
      </c>
      <c r="C17" s="4" t="s">
        <v>11</v>
      </c>
      <c r="D17" s="8">
        <f t="shared" si="0"/>
        <v>52787.4</v>
      </c>
      <c r="E17" s="8">
        <f t="shared" si="0"/>
        <v>2332.8</v>
      </c>
      <c r="F17" s="8">
        <f t="shared" si="0"/>
        <v>18533.1</v>
      </c>
      <c r="G17" s="8">
        <f t="shared" si="0"/>
        <v>8144.7</v>
      </c>
      <c r="H17" s="8">
        <f aca="true" t="shared" si="2" ref="H17:W17">H11+H14</f>
        <v>48543.4</v>
      </c>
      <c r="I17" s="8">
        <f t="shared" si="2"/>
        <v>1839.4</v>
      </c>
      <c r="J17" s="8">
        <f t="shared" si="2"/>
        <v>18856.7</v>
      </c>
      <c r="K17" s="8">
        <f t="shared" si="2"/>
        <v>8107.6</v>
      </c>
      <c r="L17" s="8">
        <f t="shared" si="2"/>
        <v>53333.2</v>
      </c>
      <c r="M17" s="8">
        <f t="shared" si="2"/>
        <v>2220</v>
      </c>
      <c r="N17" s="8">
        <f t="shared" si="2"/>
        <v>21454.5</v>
      </c>
      <c r="O17" s="8">
        <f t="shared" si="2"/>
        <v>10313.8</v>
      </c>
      <c r="P17" s="8">
        <f t="shared" si="2"/>
        <v>52695.8</v>
      </c>
      <c r="Q17" s="8">
        <f t="shared" si="2"/>
        <v>2264.5</v>
      </c>
      <c r="R17" s="8">
        <f t="shared" si="2"/>
        <v>22252</v>
      </c>
      <c r="S17" s="8">
        <f t="shared" si="2"/>
        <v>11341.8</v>
      </c>
      <c r="T17" s="8">
        <f t="shared" si="2"/>
        <v>61114</v>
      </c>
      <c r="U17" s="8">
        <f t="shared" si="2"/>
        <v>2589.4</v>
      </c>
      <c r="V17" s="8">
        <f t="shared" si="2"/>
        <v>25455.6</v>
      </c>
      <c r="W17" s="8">
        <f t="shared" si="2"/>
        <v>13985.3</v>
      </c>
    </row>
    <row r="18" spans="1:23" ht="16.5" thickBot="1">
      <c r="A18" s="53"/>
      <c r="B18" s="5" t="s">
        <v>13</v>
      </c>
      <c r="C18" s="4" t="s">
        <v>11</v>
      </c>
      <c r="D18" s="8">
        <f t="shared" si="0"/>
        <v>22926</v>
      </c>
      <c r="E18" s="8">
        <f t="shared" si="0"/>
        <v>0</v>
      </c>
      <c r="F18" s="8">
        <f t="shared" si="0"/>
        <v>0</v>
      </c>
      <c r="G18" s="8">
        <f t="shared" si="0"/>
        <v>0</v>
      </c>
      <c r="H18" s="8">
        <f aca="true" t="shared" si="3" ref="H18:W18">H12+H15</f>
        <v>30274.1</v>
      </c>
      <c r="I18" s="8">
        <f t="shared" si="3"/>
        <v>0</v>
      </c>
      <c r="J18" s="8">
        <f t="shared" si="3"/>
        <v>0</v>
      </c>
      <c r="K18" s="8">
        <f t="shared" si="3"/>
        <v>0</v>
      </c>
      <c r="L18" s="8">
        <f t="shared" si="3"/>
        <v>34524.3</v>
      </c>
      <c r="M18" s="8">
        <f t="shared" si="3"/>
        <v>0</v>
      </c>
      <c r="N18" s="8">
        <f t="shared" si="3"/>
        <v>0</v>
      </c>
      <c r="O18" s="8">
        <f t="shared" si="3"/>
        <v>0</v>
      </c>
      <c r="P18" s="8">
        <f t="shared" si="3"/>
        <v>40751.5</v>
      </c>
      <c r="Q18" s="8">
        <f t="shared" si="3"/>
        <v>0</v>
      </c>
      <c r="R18" s="8">
        <f t="shared" si="3"/>
        <v>0</v>
      </c>
      <c r="S18" s="8">
        <f t="shared" si="3"/>
        <v>0</v>
      </c>
      <c r="T18" s="8">
        <f t="shared" si="3"/>
        <v>50341.2</v>
      </c>
      <c r="U18" s="8">
        <f t="shared" si="3"/>
        <v>0</v>
      </c>
      <c r="V18" s="8">
        <f t="shared" si="3"/>
        <v>0</v>
      </c>
      <c r="W18" s="8">
        <f t="shared" si="3"/>
        <v>0</v>
      </c>
    </row>
    <row r="19" ht="16.5" thickBot="1">
      <c r="A19" s="3" t="s">
        <v>14</v>
      </c>
    </row>
    <row r="20" spans="1:23" ht="15" customHeight="1" thickBot="1">
      <c r="A20" s="59" t="s">
        <v>32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1"/>
    </row>
    <row r="21" spans="1:23" ht="43.5" customHeight="1" thickBot="1">
      <c r="A21" s="35" t="s">
        <v>16</v>
      </c>
      <c r="B21" s="36"/>
      <c r="C21" s="37"/>
      <c r="D21" s="30" t="s">
        <v>25</v>
      </c>
      <c r="E21" s="31"/>
      <c r="F21" s="31"/>
      <c r="G21" s="32"/>
      <c r="H21" s="30" t="s">
        <v>26</v>
      </c>
      <c r="I21" s="31"/>
      <c r="J21" s="31"/>
      <c r="K21" s="32"/>
      <c r="L21" s="30" t="s">
        <v>27</v>
      </c>
      <c r="M21" s="31"/>
      <c r="N21" s="31"/>
      <c r="O21" s="32"/>
      <c r="P21" s="30" t="s">
        <v>28</v>
      </c>
      <c r="Q21" s="31"/>
      <c r="R21" s="31"/>
      <c r="S21" s="32"/>
      <c r="T21" s="30" t="s">
        <v>29</v>
      </c>
      <c r="U21" s="31"/>
      <c r="V21" s="31"/>
      <c r="W21" s="32"/>
    </row>
    <row r="22" spans="1:23" ht="16.5" thickBot="1">
      <c r="A22" s="33" t="s">
        <v>17</v>
      </c>
      <c r="B22" s="34"/>
      <c r="C22" s="4" t="s">
        <v>18</v>
      </c>
      <c r="D22" s="30">
        <v>19.4</v>
      </c>
      <c r="E22" s="31"/>
      <c r="F22" s="31"/>
      <c r="G22" s="32"/>
      <c r="H22" s="30">
        <v>19.7</v>
      </c>
      <c r="I22" s="31"/>
      <c r="J22" s="31"/>
      <c r="K22" s="32"/>
      <c r="L22" s="30">
        <v>20.2</v>
      </c>
      <c r="M22" s="31"/>
      <c r="N22" s="31"/>
      <c r="O22" s="32"/>
      <c r="P22" s="30">
        <v>21.3</v>
      </c>
      <c r="Q22" s="31"/>
      <c r="R22" s="31"/>
      <c r="S22" s="32"/>
      <c r="T22" s="30">
        <v>19.4</v>
      </c>
      <c r="U22" s="31"/>
      <c r="V22" s="31"/>
      <c r="W22" s="32"/>
    </row>
    <row r="23" spans="8:21" ht="15">
      <c r="H23" s="15"/>
      <c r="I23" s="15"/>
      <c r="J23" s="15"/>
      <c r="K23" s="15"/>
      <c r="L23" s="15"/>
      <c r="M23" s="17"/>
      <c r="N23" s="15"/>
      <c r="O23" s="15"/>
      <c r="P23" s="15"/>
      <c r="Q23" s="15"/>
      <c r="T23" s="15"/>
      <c r="U23" s="15"/>
    </row>
    <row r="24" spans="1:17" ht="79.5" customHeight="1">
      <c r="A24" s="54" t="s">
        <v>31</v>
      </c>
      <c r="B24" s="54"/>
      <c r="C24" s="54"/>
      <c r="D24" s="54"/>
      <c r="E24" s="54"/>
      <c r="F24" s="54"/>
      <c r="G24" s="54"/>
      <c r="H24" s="15"/>
      <c r="I24" s="15"/>
      <c r="J24" s="15"/>
      <c r="K24" s="15"/>
      <c r="L24" s="15"/>
      <c r="M24" s="15"/>
      <c r="N24" s="15"/>
      <c r="O24" s="15"/>
      <c r="P24" s="15"/>
      <c r="Q24" s="15"/>
    </row>
  </sheetData>
  <sheetProtection/>
  <mergeCells count="32">
    <mergeCell ref="L6:O6"/>
    <mergeCell ref="A16:A18"/>
    <mergeCell ref="A20:W20"/>
    <mergeCell ref="A9:W9"/>
    <mergeCell ref="B6:B8"/>
    <mergeCell ref="A6:A8"/>
    <mergeCell ref="A24:G24"/>
    <mergeCell ref="D8:G8"/>
    <mergeCell ref="H6:K6"/>
    <mergeCell ref="H8:K8"/>
    <mergeCell ref="A13:A15"/>
    <mergeCell ref="D22:G22"/>
    <mergeCell ref="H22:K22"/>
    <mergeCell ref="C1:S1"/>
    <mergeCell ref="T21:W21"/>
    <mergeCell ref="D6:G6"/>
    <mergeCell ref="A3:W5"/>
    <mergeCell ref="P6:S6"/>
    <mergeCell ref="P8:S8"/>
    <mergeCell ref="T6:W6"/>
    <mergeCell ref="T8:W8"/>
    <mergeCell ref="L8:O8"/>
    <mergeCell ref="A10:A12"/>
    <mergeCell ref="L22:O22"/>
    <mergeCell ref="A22:B22"/>
    <mergeCell ref="T22:W22"/>
    <mergeCell ref="A21:C21"/>
    <mergeCell ref="D21:G21"/>
    <mergeCell ref="H21:K21"/>
    <mergeCell ref="L21:O21"/>
    <mergeCell ref="P21:S21"/>
    <mergeCell ref="P22:S22"/>
  </mergeCells>
  <printOptions/>
  <pageMargins left="0.2" right="0.1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15" sqref="D15:G16"/>
    </sheetView>
  </sheetViews>
  <sheetFormatPr defaultColWidth="9.140625" defaultRowHeight="15"/>
  <cols>
    <col min="1" max="1" width="15.7109375" style="0" customWidth="1"/>
    <col min="2" max="2" width="21.421875" style="0" customWidth="1"/>
    <col min="3" max="3" width="11.8515625" style="0" customWidth="1"/>
  </cols>
  <sheetData>
    <row r="1" spans="1:7" ht="81.75" customHeight="1">
      <c r="A1" s="38" t="s">
        <v>24</v>
      </c>
      <c r="B1" s="38"/>
      <c r="C1" s="38"/>
      <c r="D1" s="38"/>
      <c r="E1" s="38"/>
      <c r="F1" s="38"/>
      <c r="G1" s="38"/>
    </row>
    <row r="2" ht="16.5" thickBot="1">
      <c r="A2" s="1"/>
    </row>
    <row r="3" spans="1:8" ht="15">
      <c r="A3" s="65" t="s">
        <v>3</v>
      </c>
      <c r="B3" s="66"/>
      <c r="C3" s="66"/>
      <c r="D3" s="66"/>
      <c r="E3" s="66"/>
      <c r="F3" s="66"/>
      <c r="G3" s="67"/>
      <c r="H3" s="2"/>
    </row>
    <row r="4" spans="1:8" ht="15">
      <c r="A4" s="68"/>
      <c r="B4" s="69"/>
      <c r="C4" s="69"/>
      <c r="D4" s="69"/>
      <c r="E4" s="69"/>
      <c r="F4" s="69"/>
      <c r="G4" s="70"/>
      <c r="H4" s="2"/>
    </row>
    <row r="5" spans="1:8" ht="15.75" thickBot="1">
      <c r="A5" s="71"/>
      <c r="B5" s="72"/>
      <c r="C5" s="72"/>
      <c r="D5" s="72"/>
      <c r="E5" s="72"/>
      <c r="F5" s="72"/>
      <c r="G5" s="73"/>
      <c r="H5" s="2"/>
    </row>
    <row r="6" spans="1:8" ht="16.5" thickBot="1">
      <c r="A6" s="80" t="s">
        <v>21</v>
      </c>
      <c r="B6" s="81" t="s">
        <v>4</v>
      </c>
      <c r="C6" s="80" t="s">
        <v>5</v>
      </c>
      <c r="D6" s="47" t="s">
        <v>6</v>
      </c>
      <c r="E6" s="39"/>
      <c r="F6" s="39"/>
      <c r="G6" s="40"/>
      <c r="H6" s="2"/>
    </row>
    <row r="7" spans="1:8" ht="16.5" thickBot="1">
      <c r="A7" s="63"/>
      <c r="B7" s="57"/>
      <c r="C7" s="63"/>
      <c r="D7" s="6" t="s">
        <v>0</v>
      </c>
      <c r="E7" s="6" t="s">
        <v>7</v>
      </c>
      <c r="F7" s="6" t="s">
        <v>8</v>
      </c>
      <c r="G7" s="6" t="s">
        <v>2</v>
      </c>
      <c r="H7" s="2"/>
    </row>
    <row r="8" spans="1:8" ht="16.5" thickBot="1">
      <c r="A8" s="59" t="s">
        <v>9</v>
      </c>
      <c r="B8" s="60"/>
      <c r="C8" s="60"/>
      <c r="D8" s="60"/>
      <c r="E8" s="60"/>
      <c r="F8" s="60"/>
      <c r="G8" s="61"/>
      <c r="H8" s="2"/>
    </row>
    <row r="9" spans="1:8" ht="16.5" thickBot="1">
      <c r="A9" s="52" t="s">
        <v>19</v>
      </c>
      <c r="B9" s="5" t="s">
        <v>10</v>
      </c>
      <c r="C9" s="4" t="s">
        <v>11</v>
      </c>
      <c r="D9" s="9">
        <v>0</v>
      </c>
      <c r="E9" s="9">
        <v>0</v>
      </c>
      <c r="F9" s="9">
        <v>0</v>
      </c>
      <c r="G9" s="9">
        <v>17600</v>
      </c>
      <c r="H9" s="2"/>
    </row>
    <row r="10" spans="1:8" ht="16.5" thickBot="1">
      <c r="A10" s="52"/>
      <c r="B10" s="5" t="s">
        <v>12</v>
      </c>
      <c r="C10" s="4" t="s">
        <v>11</v>
      </c>
      <c r="D10" s="9">
        <v>40200</v>
      </c>
      <c r="E10" s="9">
        <v>2140</v>
      </c>
      <c r="F10" s="9">
        <v>19180</v>
      </c>
      <c r="G10" s="9">
        <v>9870</v>
      </c>
      <c r="H10" s="2"/>
    </row>
    <row r="11" spans="1:8" ht="16.5" thickBot="1">
      <c r="A11" s="53"/>
      <c r="B11" s="5" t="s">
        <v>13</v>
      </c>
      <c r="C11" s="4" t="s">
        <v>11</v>
      </c>
      <c r="D11" s="9">
        <v>35300</v>
      </c>
      <c r="E11" s="9">
        <v>0</v>
      </c>
      <c r="F11" s="9">
        <v>0</v>
      </c>
      <c r="G11" s="9">
        <v>0</v>
      </c>
      <c r="H11" s="2"/>
    </row>
    <row r="12" spans="1:8" ht="16.5" thickBot="1">
      <c r="A12" s="58" t="s">
        <v>20</v>
      </c>
      <c r="B12" s="5" t="s">
        <v>10</v>
      </c>
      <c r="C12" s="4" t="s">
        <v>11</v>
      </c>
      <c r="D12" s="9">
        <v>0</v>
      </c>
      <c r="E12" s="9">
        <v>0</v>
      </c>
      <c r="F12" s="9">
        <v>0</v>
      </c>
      <c r="G12" s="9">
        <v>0</v>
      </c>
      <c r="H12" s="2"/>
    </row>
    <row r="13" spans="1:8" ht="16.5" thickBot="1">
      <c r="A13" s="52"/>
      <c r="B13" s="5" t="s">
        <v>12</v>
      </c>
      <c r="C13" s="4" t="s">
        <v>11</v>
      </c>
      <c r="D13" s="9">
        <v>9420</v>
      </c>
      <c r="E13" s="9">
        <v>0</v>
      </c>
      <c r="F13" s="9">
        <v>0</v>
      </c>
      <c r="G13" s="9">
        <v>0</v>
      </c>
      <c r="H13" s="2"/>
    </row>
    <row r="14" spans="1:8" ht="16.5" thickBot="1">
      <c r="A14" s="53"/>
      <c r="B14" s="5" t="s">
        <v>13</v>
      </c>
      <c r="C14" s="4" t="s">
        <v>11</v>
      </c>
      <c r="D14" s="9">
        <v>1900</v>
      </c>
      <c r="E14" s="9">
        <v>0</v>
      </c>
      <c r="F14" s="9">
        <v>0</v>
      </c>
      <c r="G14" s="9">
        <v>0</v>
      </c>
      <c r="H14" s="2"/>
    </row>
    <row r="15" spans="1:8" ht="16.5" thickBot="1">
      <c r="A15" s="58" t="s">
        <v>1</v>
      </c>
      <c r="B15" s="5" t="s">
        <v>10</v>
      </c>
      <c r="C15" s="4" t="s">
        <v>11</v>
      </c>
      <c r="D15" s="9">
        <f aca="true" t="shared" si="0" ref="D15:G17">D9+D12</f>
        <v>0</v>
      </c>
      <c r="E15" s="9">
        <f t="shared" si="0"/>
        <v>0</v>
      </c>
      <c r="F15" s="9">
        <f t="shared" si="0"/>
        <v>0</v>
      </c>
      <c r="G15" s="9">
        <f t="shared" si="0"/>
        <v>17600</v>
      </c>
      <c r="H15" s="2"/>
    </row>
    <row r="16" spans="1:8" ht="16.5" thickBot="1">
      <c r="A16" s="52"/>
      <c r="B16" s="5" t="s">
        <v>12</v>
      </c>
      <c r="C16" s="4" t="s">
        <v>11</v>
      </c>
      <c r="D16" s="9">
        <f t="shared" si="0"/>
        <v>49620</v>
      </c>
      <c r="E16" s="9">
        <f t="shared" si="0"/>
        <v>2140</v>
      </c>
      <c r="F16" s="9">
        <f t="shared" si="0"/>
        <v>19180</v>
      </c>
      <c r="G16" s="9">
        <f t="shared" si="0"/>
        <v>9870</v>
      </c>
      <c r="H16" s="2"/>
    </row>
    <row r="17" spans="1:8" ht="16.5" thickBot="1">
      <c r="A17" s="53"/>
      <c r="B17" s="5" t="s">
        <v>13</v>
      </c>
      <c r="C17" s="4" t="s">
        <v>11</v>
      </c>
      <c r="D17" s="8">
        <f>D11+D14</f>
        <v>37200</v>
      </c>
      <c r="E17" s="8">
        <f t="shared" si="0"/>
        <v>0</v>
      </c>
      <c r="F17" s="8">
        <f t="shared" si="0"/>
        <v>0</v>
      </c>
      <c r="G17" s="8">
        <f t="shared" si="0"/>
        <v>0</v>
      </c>
      <c r="H17" s="2"/>
    </row>
    <row r="18" ht="16.5" thickBot="1">
      <c r="A18" s="3" t="s">
        <v>14</v>
      </c>
    </row>
    <row r="19" spans="1:8" ht="15">
      <c r="A19" s="65" t="s">
        <v>15</v>
      </c>
      <c r="B19" s="66"/>
      <c r="C19" s="66"/>
      <c r="D19" s="67"/>
      <c r="E19" s="2"/>
      <c r="H19" s="10"/>
    </row>
    <row r="20" spans="1:5" ht="15">
      <c r="A20" s="68"/>
      <c r="B20" s="69"/>
      <c r="C20" s="69"/>
      <c r="D20" s="70"/>
      <c r="E20" s="2"/>
    </row>
    <row r="21" spans="1:5" ht="15.75" thickBot="1">
      <c r="A21" s="71"/>
      <c r="B21" s="72"/>
      <c r="C21" s="72"/>
      <c r="D21" s="73"/>
      <c r="E21" s="2"/>
    </row>
    <row r="22" spans="1:5" ht="21.75" customHeight="1">
      <c r="A22" s="74"/>
      <c r="B22" s="76" t="s">
        <v>16</v>
      </c>
      <c r="C22" s="76"/>
      <c r="D22" s="77"/>
      <c r="E22" s="2"/>
    </row>
    <row r="23" spans="1:5" ht="15.75" thickBot="1">
      <c r="A23" s="75"/>
      <c r="B23" s="78"/>
      <c r="C23" s="78"/>
      <c r="D23" s="79"/>
      <c r="E23" s="2"/>
    </row>
    <row r="24" spans="1:5" ht="16.5" thickBot="1">
      <c r="A24" s="33" t="s">
        <v>17</v>
      </c>
      <c r="B24" s="34"/>
      <c r="C24" s="4" t="s">
        <v>18</v>
      </c>
      <c r="D24" s="7" t="s">
        <v>22</v>
      </c>
      <c r="E24" s="2"/>
    </row>
    <row r="26" spans="1:7" ht="88.5" customHeight="1">
      <c r="A26" s="54" t="s">
        <v>23</v>
      </c>
      <c r="B26" s="54"/>
      <c r="C26" s="54"/>
      <c r="D26" s="54"/>
      <c r="E26" s="54"/>
      <c r="F26" s="54"/>
      <c r="G26" s="54"/>
    </row>
  </sheetData>
  <sheetProtection/>
  <mergeCells count="15">
    <mergeCell ref="A1:G1"/>
    <mergeCell ref="A3:G5"/>
    <mergeCell ref="A6:A7"/>
    <mergeCell ref="B6:B7"/>
    <mergeCell ref="C6:C7"/>
    <mergeCell ref="D6:G6"/>
    <mergeCell ref="A24:B24"/>
    <mergeCell ref="A26:G26"/>
    <mergeCell ref="A8:G8"/>
    <mergeCell ref="A9:A11"/>
    <mergeCell ref="A12:A14"/>
    <mergeCell ref="A15:A17"/>
    <mergeCell ref="A19:D21"/>
    <mergeCell ref="A22:A23"/>
    <mergeCell ref="B22:D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30">
      <selection activeCell="I44" sqref="I44"/>
    </sheetView>
  </sheetViews>
  <sheetFormatPr defaultColWidth="9.140625" defaultRowHeight="15"/>
  <cols>
    <col min="1" max="1" width="15.7109375" style="0" customWidth="1"/>
    <col min="2" max="2" width="21.421875" style="0" customWidth="1"/>
    <col min="3" max="3" width="11.8515625" style="0" customWidth="1"/>
    <col min="4" max="4" width="10.7109375" style="0" bestFit="1" customWidth="1"/>
    <col min="7" max="7" width="13.7109375" style="0" customWidth="1"/>
  </cols>
  <sheetData>
    <row r="1" spans="1:7" ht="81.75" customHeight="1" hidden="1">
      <c r="A1" s="86" t="s">
        <v>37</v>
      </c>
      <c r="B1" s="38"/>
      <c r="C1" s="38"/>
      <c r="D1" s="38"/>
      <c r="E1" s="38"/>
      <c r="F1" s="38"/>
      <c r="G1" s="38"/>
    </row>
    <row r="2" ht="16.5" hidden="1" thickBot="1">
      <c r="A2" s="1"/>
    </row>
    <row r="3" spans="1:7" ht="15" hidden="1">
      <c r="A3" s="65" t="s">
        <v>3</v>
      </c>
      <c r="B3" s="66"/>
      <c r="C3" s="66"/>
      <c r="D3" s="66"/>
      <c r="E3" s="66"/>
      <c r="F3" s="66"/>
      <c r="G3" s="87"/>
    </row>
    <row r="4" spans="1:7" ht="15" hidden="1">
      <c r="A4" s="68"/>
      <c r="B4" s="69"/>
      <c r="C4" s="69"/>
      <c r="D4" s="69"/>
      <c r="E4" s="69"/>
      <c r="F4" s="69"/>
      <c r="G4" s="88"/>
    </row>
    <row r="5" spans="1:7" ht="15.75" hidden="1" thickBot="1">
      <c r="A5" s="71"/>
      <c r="B5" s="72"/>
      <c r="C5" s="72"/>
      <c r="D5" s="72"/>
      <c r="E5" s="72"/>
      <c r="F5" s="72"/>
      <c r="G5" s="89"/>
    </row>
    <row r="6" spans="1:7" ht="16.5" hidden="1" thickBot="1">
      <c r="A6" s="80" t="s">
        <v>21</v>
      </c>
      <c r="B6" s="81" t="s">
        <v>4</v>
      </c>
      <c r="C6" s="80" t="s">
        <v>5</v>
      </c>
      <c r="D6" s="47" t="s">
        <v>6</v>
      </c>
      <c r="E6" s="39"/>
      <c r="F6" s="39"/>
      <c r="G6" s="51"/>
    </row>
    <row r="7" spans="1:7" ht="16.5" hidden="1" thickBot="1">
      <c r="A7" s="63"/>
      <c r="B7" s="57"/>
      <c r="C7" s="63"/>
      <c r="D7" s="6" t="s">
        <v>0</v>
      </c>
      <c r="E7" s="6" t="s">
        <v>7</v>
      </c>
      <c r="F7" s="6" t="s">
        <v>8</v>
      </c>
      <c r="G7" s="6" t="s">
        <v>2</v>
      </c>
    </row>
    <row r="8" spans="1:7" ht="16.5" hidden="1" thickBot="1">
      <c r="A8" s="59" t="s">
        <v>9</v>
      </c>
      <c r="B8" s="60"/>
      <c r="C8" s="60"/>
      <c r="D8" s="60"/>
      <c r="E8" s="60"/>
      <c r="F8" s="60"/>
      <c r="G8" s="61"/>
    </row>
    <row r="9" spans="1:7" ht="16.5" hidden="1" thickBot="1">
      <c r="A9" s="52" t="s">
        <v>19</v>
      </c>
      <c r="B9" s="5" t="s">
        <v>10</v>
      </c>
      <c r="C9" s="4" t="s">
        <v>11</v>
      </c>
      <c r="D9" s="22">
        <v>0</v>
      </c>
      <c r="E9" s="22">
        <v>0</v>
      </c>
      <c r="F9" s="22">
        <v>0</v>
      </c>
      <c r="G9" s="22">
        <v>17889.26</v>
      </c>
    </row>
    <row r="10" spans="1:7" ht="16.5" hidden="1" thickBot="1">
      <c r="A10" s="52"/>
      <c r="B10" s="5" t="s">
        <v>12</v>
      </c>
      <c r="C10" s="4" t="s">
        <v>11</v>
      </c>
      <c r="D10" s="22">
        <v>21686.902000000002</v>
      </c>
      <c r="E10" s="22">
        <v>1897.463</v>
      </c>
      <c r="F10" s="22">
        <v>12805.547999999999</v>
      </c>
      <c r="G10" s="22">
        <v>8676.825</v>
      </c>
    </row>
    <row r="11" spans="1:7" ht="16.5" hidden="1" thickBot="1">
      <c r="A11" s="53"/>
      <c r="B11" s="5" t="s">
        <v>13</v>
      </c>
      <c r="C11" s="4" t="s">
        <v>11</v>
      </c>
      <c r="D11" s="22">
        <v>19732.61</v>
      </c>
      <c r="E11" s="22">
        <v>0</v>
      </c>
      <c r="F11" s="22">
        <v>0</v>
      </c>
      <c r="G11" s="22">
        <v>0</v>
      </c>
    </row>
    <row r="12" spans="1:7" ht="16.5" hidden="1" thickBot="1">
      <c r="A12" s="58" t="s">
        <v>20</v>
      </c>
      <c r="B12" s="5" t="s">
        <v>10</v>
      </c>
      <c r="C12" s="4" t="s">
        <v>11</v>
      </c>
      <c r="D12" s="22">
        <v>0</v>
      </c>
      <c r="E12" s="22">
        <v>0</v>
      </c>
      <c r="F12" s="22">
        <v>0</v>
      </c>
      <c r="G12" s="22">
        <v>10.74</v>
      </c>
    </row>
    <row r="13" spans="1:7" ht="16.5" hidden="1" thickBot="1">
      <c r="A13" s="52"/>
      <c r="B13" s="5" t="s">
        <v>12</v>
      </c>
      <c r="C13" s="4" t="s">
        <v>11</v>
      </c>
      <c r="D13" s="26">
        <v>18217.816</v>
      </c>
      <c r="E13" s="26">
        <v>0</v>
      </c>
      <c r="F13" s="26">
        <v>2960.95</v>
      </c>
      <c r="G13" s="26">
        <v>1143.175</v>
      </c>
    </row>
    <row r="14" spans="1:7" ht="16.5" hidden="1" thickBot="1">
      <c r="A14" s="53"/>
      <c r="B14" s="5" t="s">
        <v>13</v>
      </c>
      <c r="C14" s="4" t="s">
        <v>11</v>
      </c>
      <c r="D14" s="26">
        <v>820.637</v>
      </c>
      <c r="E14" s="26">
        <v>0</v>
      </c>
      <c r="F14" s="26">
        <v>0</v>
      </c>
      <c r="G14" s="26">
        <v>0</v>
      </c>
    </row>
    <row r="15" spans="1:7" ht="16.5" hidden="1" thickBot="1">
      <c r="A15" s="58" t="s">
        <v>1</v>
      </c>
      <c r="B15" s="5" t="s">
        <v>10</v>
      </c>
      <c r="C15" s="4" t="s">
        <v>11</v>
      </c>
      <c r="D15" s="22">
        <v>0</v>
      </c>
      <c r="E15" s="22">
        <v>0</v>
      </c>
      <c r="F15" s="22">
        <v>0</v>
      </c>
      <c r="G15" s="22">
        <v>17900</v>
      </c>
    </row>
    <row r="16" spans="1:7" ht="16.5" hidden="1" thickBot="1">
      <c r="A16" s="52"/>
      <c r="B16" s="5" t="s">
        <v>12</v>
      </c>
      <c r="C16" s="4" t="s">
        <v>11</v>
      </c>
      <c r="D16" s="23">
        <v>39904.718</v>
      </c>
      <c r="E16" s="23">
        <v>1897.463</v>
      </c>
      <c r="F16" s="23">
        <v>15766.498</v>
      </c>
      <c r="G16" s="23">
        <v>9820</v>
      </c>
    </row>
    <row r="17" spans="1:7" ht="16.5" hidden="1" thickBot="1">
      <c r="A17" s="53"/>
      <c r="B17" s="5" t="s">
        <v>13</v>
      </c>
      <c r="C17" s="4" t="s">
        <v>11</v>
      </c>
      <c r="D17" s="23">
        <v>20553.247</v>
      </c>
      <c r="E17" s="23">
        <v>0</v>
      </c>
      <c r="F17" s="23">
        <v>0</v>
      </c>
      <c r="G17" s="23">
        <v>0</v>
      </c>
    </row>
    <row r="18" spans="1:7" ht="15.75" hidden="1">
      <c r="A18" s="18"/>
      <c r="B18" s="19"/>
      <c r="C18" s="20"/>
      <c r="D18" s="21"/>
      <c r="E18" s="21"/>
      <c r="F18" s="21"/>
      <c r="G18" s="21"/>
    </row>
    <row r="19" spans="1:7" ht="16.5" hidden="1" thickBot="1">
      <c r="A19" s="85" t="s">
        <v>34</v>
      </c>
      <c r="B19" s="85"/>
      <c r="C19" s="85"/>
      <c r="D19" s="85"/>
      <c r="E19" s="85"/>
      <c r="F19" s="85"/>
      <c r="G19" s="85"/>
    </row>
    <row r="20" spans="1:7" ht="16.5" hidden="1" thickBot="1">
      <c r="A20" s="52" t="s">
        <v>19</v>
      </c>
      <c r="B20" s="5" t="s">
        <v>10</v>
      </c>
      <c r="C20" s="4" t="s">
        <v>35</v>
      </c>
      <c r="D20" s="24">
        <v>0</v>
      </c>
      <c r="E20" s="24">
        <v>0</v>
      </c>
      <c r="F20" s="24">
        <v>0</v>
      </c>
      <c r="G20" s="24">
        <v>41.45511199999999</v>
      </c>
    </row>
    <row r="21" spans="1:7" ht="16.5" hidden="1" thickBot="1">
      <c r="A21" s="52"/>
      <c r="B21" s="5" t="s">
        <v>12</v>
      </c>
      <c r="C21" s="4" t="s">
        <v>35</v>
      </c>
      <c r="D21" s="24">
        <v>37.16951227265142</v>
      </c>
      <c r="E21" s="24">
        <v>3.25209079034903</v>
      </c>
      <c r="F21" s="24">
        <v>21.947624125567895</v>
      </c>
      <c r="G21" s="24">
        <v>14.871342772939567</v>
      </c>
    </row>
    <row r="22" spans="1:7" ht="16.5" hidden="1" thickBot="1">
      <c r="A22" s="53"/>
      <c r="B22" s="5" t="s">
        <v>13</v>
      </c>
      <c r="C22" s="4" t="s">
        <v>35</v>
      </c>
      <c r="D22" s="24">
        <v>24.72451322813475</v>
      </c>
      <c r="E22" s="24">
        <v>0</v>
      </c>
      <c r="F22" s="24">
        <v>0</v>
      </c>
      <c r="G22" s="24">
        <v>0</v>
      </c>
    </row>
    <row r="23" spans="1:7" ht="16.5" hidden="1" thickBot="1">
      <c r="A23" s="58" t="s">
        <v>20</v>
      </c>
      <c r="B23" s="5" t="s">
        <v>10</v>
      </c>
      <c r="C23" s="4" t="s">
        <v>35</v>
      </c>
      <c r="D23" s="24">
        <v>0</v>
      </c>
      <c r="E23" s="24">
        <v>0</v>
      </c>
      <c r="F23" s="24">
        <v>0</v>
      </c>
      <c r="G23" s="24">
        <v>0.02488800000000424</v>
      </c>
    </row>
    <row r="24" spans="1:7" ht="16.5" hidden="1" thickBot="1">
      <c r="A24" s="52"/>
      <c r="B24" s="5" t="s">
        <v>12</v>
      </c>
      <c r="C24" s="4" t="s">
        <v>35</v>
      </c>
      <c r="D24" s="24">
        <v>26.539976163827607</v>
      </c>
      <c r="E24" s="24">
        <v>0</v>
      </c>
      <c r="F24" s="24">
        <v>4.313554512916661</v>
      </c>
      <c r="G24" s="24">
        <v>1.665393768994243</v>
      </c>
    </row>
    <row r="25" spans="1:7" ht="16.5" hidden="1" thickBot="1">
      <c r="A25" s="53"/>
      <c r="B25" s="5" t="s">
        <v>13</v>
      </c>
      <c r="C25" s="4" t="s">
        <v>35</v>
      </c>
      <c r="D25" s="24">
        <v>1.1149923646188182</v>
      </c>
      <c r="E25" s="24">
        <v>0</v>
      </c>
      <c r="F25" s="24">
        <v>0</v>
      </c>
      <c r="G25" s="24">
        <v>0</v>
      </c>
    </row>
    <row r="26" spans="1:7" ht="16.5" hidden="1" thickBot="1">
      <c r="A26" s="58" t="s">
        <v>1</v>
      </c>
      <c r="B26" s="5" t="s">
        <v>10</v>
      </c>
      <c r="C26" s="4" t="s">
        <v>35</v>
      </c>
      <c r="D26" s="24">
        <v>0</v>
      </c>
      <c r="E26" s="24">
        <v>0</v>
      </c>
      <c r="F26" s="24">
        <v>0</v>
      </c>
      <c r="G26" s="24">
        <v>41.48</v>
      </c>
    </row>
    <row r="27" spans="1:7" ht="16.5" hidden="1" thickBot="1">
      <c r="A27" s="52"/>
      <c r="B27" s="5" t="s">
        <v>12</v>
      </c>
      <c r="C27" s="4" t="s">
        <v>35</v>
      </c>
      <c r="D27" s="25">
        <v>63.70948843647902</v>
      </c>
      <c r="E27" s="25">
        <v>3.25209079034903</v>
      </c>
      <c r="F27" s="25">
        <v>26.261178638484555</v>
      </c>
      <c r="G27" s="25">
        <v>16.53673654193381</v>
      </c>
    </row>
    <row r="28" spans="1:7" ht="16.5" hidden="1" thickBot="1">
      <c r="A28" s="53"/>
      <c r="B28" s="5" t="s">
        <v>13</v>
      </c>
      <c r="C28" s="4" t="s">
        <v>35</v>
      </c>
      <c r="D28" s="25">
        <v>25.839505592753568</v>
      </c>
      <c r="E28" s="25">
        <v>0</v>
      </c>
      <c r="F28" s="25">
        <v>0</v>
      </c>
      <c r="G28" s="25">
        <v>0</v>
      </c>
    </row>
    <row r="29" ht="16.5" hidden="1" thickBot="1">
      <c r="A29" s="3" t="s">
        <v>14</v>
      </c>
    </row>
    <row r="30" spans="1:7" ht="15" customHeight="1">
      <c r="A30" s="93" t="s">
        <v>15</v>
      </c>
      <c r="B30" s="94"/>
      <c r="C30" s="94"/>
      <c r="D30" s="94"/>
      <c r="E30" s="94"/>
      <c r="F30" s="94"/>
      <c r="G30" s="95"/>
    </row>
    <row r="31" spans="1:7" ht="15" customHeight="1" thickBot="1">
      <c r="A31" s="96"/>
      <c r="B31" s="97"/>
      <c r="C31" s="97"/>
      <c r="D31" s="97"/>
      <c r="E31" s="97"/>
      <c r="F31" s="97"/>
      <c r="G31" s="98"/>
    </row>
    <row r="32" spans="1:7" ht="27.75" customHeight="1" thickBot="1">
      <c r="A32" s="35" t="s">
        <v>16</v>
      </c>
      <c r="B32" s="36"/>
      <c r="C32" s="36"/>
      <c r="D32" s="36"/>
      <c r="E32" s="36"/>
      <c r="F32" s="36"/>
      <c r="G32" s="37"/>
    </row>
    <row r="33" spans="1:7" ht="16.5" customHeight="1" thickBot="1">
      <c r="A33" s="90" t="s">
        <v>17</v>
      </c>
      <c r="B33" s="91"/>
      <c r="C33" s="91"/>
      <c r="D33" s="91"/>
      <c r="E33" s="92"/>
      <c r="F33" s="27" t="s">
        <v>18</v>
      </c>
      <c r="G33" s="28">
        <v>0</v>
      </c>
    </row>
    <row r="34" spans="1:7" ht="24" customHeight="1" thickBot="1">
      <c r="A34" s="82" t="s">
        <v>36</v>
      </c>
      <c r="B34" s="83"/>
      <c r="C34" s="83"/>
      <c r="D34" s="83"/>
      <c r="E34" s="83"/>
      <c r="F34" s="84"/>
      <c r="G34" s="29">
        <v>1603.18</v>
      </c>
    </row>
  </sheetData>
  <sheetProtection/>
  <mergeCells count="18">
    <mergeCell ref="D6:G6"/>
    <mergeCell ref="A33:E33"/>
    <mergeCell ref="A8:G8"/>
    <mergeCell ref="A9:A11"/>
    <mergeCell ref="A12:A14"/>
    <mergeCell ref="A15:A17"/>
    <mergeCell ref="A30:G31"/>
    <mergeCell ref="A32:G32"/>
    <mergeCell ref="A34:F34"/>
    <mergeCell ref="A20:A22"/>
    <mergeCell ref="A23:A25"/>
    <mergeCell ref="A26:A28"/>
    <mergeCell ref="A19:G19"/>
    <mergeCell ref="A1:G1"/>
    <mergeCell ref="A3:G5"/>
    <mergeCell ref="A6:A7"/>
    <mergeCell ref="B6:B7"/>
    <mergeCell ref="C6:C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2013-06-13T07:25:48Z</dcterms:modified>
  <cp:category/>
  <cp:version/>
  <cp:contentType/>
  <cp:contentStatus/>
</cp:coreProperties>
</file>