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закл.договоров'!$A$3:$H$423</definedName>
    <definedName name="_xlnm._FilterDatabase" localSheetId="0" hidden="1">'Свод'!$A$7:$K$177</definedName>
  </definedNames>
  <calcPr fullCalcOnLoad="1"/>
</workbook>
</file>

<file path=xl/sharedStrings.xml><?xml version="1.0" encoding="utf-8"?>
<sst xmlns="http://schemas.openxmlformats.org/spreadsheetml/2006/main" count="1629" uniqueCount="217">
  <si>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</si>
  <si>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</si>
  <si>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</si>
  <si>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</si>
  <si>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</si>
  <si>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</si>
  <si>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</si>
  <si>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</si>
  <si>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</si>
  <si>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</si>
  <si>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</si>
  <si>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</si>
  <si>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</si>
  <si>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</si>
  <si>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</si>
  <si>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</si>
  <si>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</si>
  <si>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</si>
  <si>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</si>
  <si>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</si>
  <si>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</si>
  <si>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</si>
  <si>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</si>
  <si>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</si>
  <si>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</si>
  <si>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</si>
  <si>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</si>
  <si>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</si>
  <si>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</si>
  <si>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</si>
  <si>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</si>
  <si>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</si>
  <si>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Итого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</si>
  <si>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</si>
  <si>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</si>
  <si>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</si>
  <si>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</si>
  <si>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</si>
  <si>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</si>
  <si>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</si>
  <si>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</si>
  <si>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</si>
  <si>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</si>
  <si>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</si>
  <si>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</si>
  <si>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</si>
  <si>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</si>
  <si>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</si>
  <si>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</si>
  <si>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</si>
  <si>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</si>
  <si>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</si>
  <si>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</si>
  <si>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</si>
  <si>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</si>
  <si>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</si>
  <si>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</si>
  <si>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</si>
  <si>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</si>
  <si>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</si>
  <si>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</si>
  <si>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</si>
  <si>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</si>
  <si>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</si>
  <si>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</si>
  <si>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</si>
  <si>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</si>
  <si>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</si>
  <si>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</si>
  <si>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</si>
  <si>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</si>
  <si>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</si>
  <si>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</si>
  <si>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</si>
  <si>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</si>
  <si>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</si>
  <si>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</si>
  <si>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</si>
  <si>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</si>
  <si>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</si>
  <si>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</si>
  <si>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</si>
  <si>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</si>
  <si>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</si>
  <si>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</si>
  <si>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</si>
  <si>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</si>
  <si>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</si>
  <si>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</si>
  <si>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</si>
  <si>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</si>
  <si>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</si>
  <si>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</si>
  <si>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</si>
  <si>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</si>
  <si>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</si>
  <si>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</si>
  <si>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</si>
  <si>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</si>
  <si>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</si>
  <si>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</si>
  <si>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</si>
  <si>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</si>
  <si>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</si>
  <si>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</si>
  <si>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</si>
  <si>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</si>
  <si>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</si>
  <si>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</si>
  <si>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</si>
  <si>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</si>
  <si>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</si>
  <si>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</si>
  <si>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</si>
  <si>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</si>
  <si>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</si>
  <si>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</si>
  <si>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</si>
  <si>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</si>
  <si>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</si>
  <si>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</si>
  <si>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</si>
  <si>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</si>
  <si>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</si>
  <si>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</si>
  <si>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</si>
  <si>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</si>
  <si>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</si>
  <si>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</si>
  <si>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</si>
  <si>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</si>
  <si>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</si>
  <si>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</si>
  <si>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</si>
  <si>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</si>
  <si>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</si>
  <si>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</si>
  <si>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</si>
  <si>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</si>
  <si>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</si>
  <si>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</si>
  <si>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</si>
  <si>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</si>
  <si>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</si>
  <si>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</si>
  <si>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</si>
  <si>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</si>
  <si>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</si>
  <si>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</si>
  <si>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</si>
  <si>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</si>
  <si>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</si>
  <si>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</si>
  <si>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</si>
  <si>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</si>
  <si>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</si>
  <si>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</si>
  <si>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</si>
  <si>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</si>
  <si>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</si>
  <si>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</si>
  <si>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</si>
  <si>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</si>
  <si>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</si>
  <si>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</si>
  <si>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</si>
  <si>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</si>
  <si>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</si>
  <si>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</si>
  <si>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</si>
  <si>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</si>
  <si>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</si>
  <si>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</si>
  <si>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</si>
  <si>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</si>
  <si>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</si>
  <si>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</si>
  <si>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</si>
  <si>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</si>
  <si>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</si>
  <si>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</si>
  <si>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</si>
  <si>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</si>
  <si>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</si>
  <si>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</si>
  <si>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</si>
  <si>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</si>
  <si>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</si>
  <si>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</si>
  <si>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Сведения о деятельности филиала ОАО " МРСК Центра" - "Ярэнерго" по технологическому присоединению за июнь месяц 2012 г.</t>
  </si>
  <si>
    <t>Пообъектная информация по заключенным договорам ТП за июнь месяц 2012 г.</t>
  </si>
  <si>
    <t>ПС 35/10 кВ "Дмитрианово"</t>
  </si>
  <si>
    <t>ПС 35/6 кВ "Каменники"</t>
  </si>
  <si>
    <t>6 месяцев</t>
  </si>
  <si>
    <t>12 месяцев</t>
  </si>
  <si>
    <t>ПС 110/ 6 кВ "Судоверфь"</t>
  </si>
  <si>
    <t>ПС 35/10 кВ "Рождествено"</t>
  </si>
  <si>
    <t>ПС 35/10 кВ "Николо-Корма" РП-10 кВ "Охотино"</t>
  </si>
  <si>
    <t>ПС 35/10 кВ "Николо- Корма"</t>
  </si>
  <si>
    <t>ПС 35/10  кВ "Николо- Корма"</t>
  </si>
  <si>
    <t>ПС 110/35/10  кВ "Глебово"</t>
  </si>
  <si>
    <t>ПС 35/10 кВ "Николо Корма" РП-10кВ "Охотино"</t>
  </si>
  <si>
    <t>ПС 35/10 "кВ Горелово"</t>
  </si>
  <si>
    <t>ПС 35/10  кВ "Брейтово"</t>
  </si>
  <si>
    <t>ПС 35/10 кВ "Николо- Корма" РП-10кВ "Охотино"</t>
  </si>
  <si>
    <t>ПС 35/10 "Большое Село"</t>
  </si>
  <si>
    <t>ПС 35/10 кВ "Николо-Корма" РП-10кВ "Охотино"</t>
  </si>
  <si>
    <t>ПС 35/10 "Николо- Корма" РП-10кВ "Охотино"</t>
  </si>
  <si>
    <t>ПС 110/35/10 кВ «Нила»</t>
  </si>
  <si>
    <t>ПС 110/35/10 кВ «Углич»</t>
  </si>
  <si>
    <t>ПС 35/6 кВ «Батьки»</t>
  </si>
  <si>
    <t>ПС 35/10 кВ «Сараево»</t>
  </si>
  <si>
    <t>ПС 35/10 кВ «Нагорье»</t>
  </si>
  <si>
    <t>ПС 110/10 кВ «Юрьевская Слобода»</t>
  </si>
  <si>
    <t>ПС 35/10 кВ «Ставотино»</t>
  </si>
  <si>
    <t>ПС 110/35/10 кВ «Борисоглеб»</t>
  </si>
  <si>
    <t>ПС 110/35/10 кВ «Ростов»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</si>
</sst>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1" fontId="43" fillId="0" borderId="10" xfId="70" applyNumberFormat="1" applyFont="1" applyFill="1" applyBorder="1" applyAlignment="1">
      <alignment horizontal="center" vertical="center"/>
      <protection/>
    </xf>
    <xf numFmtId="2" fontId="43" fillId="0" borderId="10" xfId="7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3" fillId="0" borderId="10" xfId="0" applyNumberFormat="1" applyFont="1" applyFill="1" applyBorder="1" applyAlignment="1">
      <alignment horizontal="center" vertical="center"/>
    </xf>
    <xf numFmtId="164" fontId="43" fillId="0" borderId="10" xfId="98" applyNumberFormat="1" applyFont="1" applyFill="1" applyBorder="1" applyAlignment="1">
      <alignment horizontal="center" vertical="center" wrapText="1"/>
      <protection/>
    </xf>
    <xf numFmtId="164" fontId="43" fillId="0" borderId="10" xfId="99" applyNumberFormat="1" applyFont="1" applyFill="1" applyBorder="1" applyAlignment="1">
      <alignment horizontal="center" vertical="center" wrapText="1"/>
      <protection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54" applyNumberFormat="1" applyFont="1" applyFill="1" applyBorder="1" applyAlignment="1">
      <alignment horizontal="center" vertical="center" wrapText="1"/>
      <protection/>
    </xf>
    <xf numFmtId="164" fontId="43" fillId="0" borderId="10" xfId="100" applyNumberFormat="1" applyFont="1" applyFill="1" applyBorder="1" applyAlignment="1">
      <alignment horizontal="center" vertical="center" wrapText="1"/>
      <protection/>
    </xf>
    <xf numFmtId="164" fontId="43" fillId="0" borderId="10" xfId="101" applyNumberFormat="1" applyFont="1" applyFill="1" applyBorder="1" applyAlignment="1">
      <alignment horizontal="center" vertical="center" wrapText="1"/>
      <protection/>
    </xf>
    <xf numFmtId="164" fontId="43" fillId="0" borderId="10" xfId="102" applyNumberFormat="1" applyFont="1" applyFill="1" applyBorder="1" applyAlignment="1">
      <alignment horizontal="center" vertical="center" wrapText="1"/>
      <protection/>
    </xf>
    <xf numFmtId="164" fontId="43" fillId="0" borderId="10" xfId="103" applyNumberFormat="1" applyFont="1" applyFill="1" applyBorder="1" applyAlignment="1">
      <alignment horizontal="center" vertical="center" wrapText="1"/>
      <protection/>
    </xf>
    <xf numFmtId="164" fontId="43" fillId="0" borderId="10" xfId="104" applyNumberFormat="1" applyFont="1" applyFill="1" applyBorder="1" applyAlignment="1">
      <alignment horizontal="center" vertical="center" wrapText="1"/>
      <protection/>
    </xf>
    <xf numFmtId="164" fontId="43" fillId="0" borderId="10" xfId="106" applyNumberFormat="1" applyFont="1" applyFill="1" applyBorder="1" applyAlignment="1">
      <alignment horizontal="center" vertical="center" wrapText="1"/>
      <protection/>
    </xf>
    <xf numFmtId="164" fontId="43" fillId="0" borderId="10" xfId="107" applyNumberFormat="1" applyFont="1" applyFill="1" applyBorder="1" applyAlignment="1">
      <alignment horizontal="center" vertical="center" wrapText="1"/>
      <protection/>
    </xf>
    <xf numFmtId="164" fontId="43" fillId="0" borderId="10" xfId="108" applyNumberFormat="1" applyFont="1" applyFill="1" applyBorder="1" applyAlignment="1">
      <alignment horizontal="center" vertical="center" wrapText="1"/>
      <protection/>
    </xf>
    <xf numFmtId="164" fontId="43" fillId="0" borderId="10" xfId="109" applyNumberFormat="1" applyFont="1" applyFill="1" applyBorder="1" applyAlignment="1">
      <alignment horizontal="center" vertical="center" wrapText="1"/>
      <protection/>
    </xf>
    <xf numFmtId="164" fontId="43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43" fillId="0" borderId="10" xfId="105" applyNumberFormat="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35.28125" style="0" customWidth="1"/>
    <col min="5" max="5" width="13.421875" style="0" customWidth="1"/>
    <col min="7" max="7" width="13.140625" style="0" customWidth="1"/>
    <col min="9" max="9" width="16.28125" style="0" customWidth="1"/>
    <col min="11" max="11" width="11.8515625" style="0" customWidth="1"/>
  </cols>
  <sheetData>
    <row r="1" spans="8:11" ht="15">
      <c r="H1" s="73" t="s">
        <v>16</v>
      </c>
      <c r="I1" s="73"/>
      <c r="J1" s="73"/>
      <c r="K1" s="73"/>
    </row>
    <row r="2" spans="1:11" ht="15">
      <c r="A2" s="1" t="s">
        <v>189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4" t="s">
        <v>2</v>
      </c>
      <c r="B4" s="9"/>
      <c r="C4" s="74" t="s">
        <v>15</v>
      </c>
      <c r="D4" s="72" t="s">
        <v>3</v>
      </c>
      <c r="E4" s="72"/>
      <c r="F4" s="72" t="s">
        <v>4</v>
      </c>
      <c r="G4" s="72"/>
      <c r="H4" s="72" t="s">
        <v>5</v>
      </c>
      <c r="I4" s="76"/>
      <c r="J4" s="72" t="s">
        <v>6</v>
      </c>
      <c r="K4" s="72"/>
    </row>
    <row r="5" spans="1:11" ht="46.5" customHeight="1" thickBot="1">
      <c r="A5" s="75"/>
      <c r="B5" s="10" t="s">
        <v>19</v>
      </c>
      <c r="C5" s="75"/>
      <c r="D5" s="72"/>
      <c r="E5" s="72"/>
      <c r="F5" s="72"/>
      <c r="G5" s="72"/>
      <c r="H5" s="72"/>
      <c r="I5" s="76"/>
      <c r="J5" s="72"/>
      <c r="K5" s="72"/>
    </row>
    <row r="6" spans="1:11" ht="15">
      <c r="A6" s="75"/>
      <c r="B6" s="10"/>
      <c r="C6" s="75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32</v>
      </c>
      <c r="D7" s="15">
        <f>D8+D108</f>
        <v>497</v>
      </c>
      <c r="E7" s="15">
        <f aca="true" t="shared" si="0" ref="E7:K7">E8+E108</f>
        <v>26.569</v>
      </c>
      <c r="F7" s="15">
        <f t="shared" si="0"/>
        <v>420</v>
      </c>
      <c r="G7" s="15">
        <f t="shared" si="0"/>
        <v>5.195199999999996</v>
      </c>
      <c r="H7" s="15">
        <f t="shared" si="0"/>
        <v>363</v>
      </c>
      <c r="I7" s="15">
        <f t="shared" si="0"/>
        <v>5.0946050000000005</v>
      </c>
      <c r="J7" s="15">
        <f t="shared" si="0"/>
        <v>100</v>
      </c>
      <c r="K7" s="15">
        <f t="shared" si="0"/>
        <v>11.187500000000002</v>
      </c>
    </row>
    <row r="8" spans="1:11" ht="15">
      <c r="A8" s="17" t="s">
        <v>29</v>
      </c>
      <c r="B8" s="14"/>
      <c r="C8" s="14" t="s">
        <v>17</v>
      </c>
      <c r="D8" s="15">
        <f>SUM(D9:D107)</f>
        <v>209</v>
      </c>
      <c r="E8" s="15">
        <f aca="true" t="shared" si="1" ref="E8:J8">SUM(E9:E107)</f>
        <v>2.3899999999999992</v>
      </c>
      <c r="F8" s="15">
        <f t="shared" si="1"/>
        <v>214</v>
      </c>
      <c r="G8" s="15">
        <f t="shared" si="1"/>
        <v>2.2391999999999994</v>
      </c>
      <c r="H8" s="15">
        <f t="shared" si="1"/>
        <v>266</v>
      </c>
      <c r="I8" s="15">
        <f t="shared" si="1"/>
        <v>3.8240000000000003</v>
      </c>
      <c r="J8" s="15">
        <f t="shared" si="1"/>
        <v>41</v>
      </c>
      <c r="K8" s="15">
        <f>SUM(K9:K107)</f>
        <v>0.43350000000000016</v>
      </c>
    </row>
    <row r="9" spans="1:11" ht="15">
      <c r="A9" s="16" t="s">
        <v>29</v>
      </c>
      <c r="B9" s="18">
        <v>1</v>
      </c>
      <c r="C9" s="5" t="s">
        <v>33</v>
      </c>
      <c r="D9" s="19">
        <v>2</v>
      </c>
      <c r="E9" s="67">
        <v>0.02</v>
      </c>
      <c r="F9" s="19">
        <v>3</v>
      </c>
      <c r="G9" s="19">
        <v>0.015</v>
      </c>
      <c r="H9" s="19">
        <v>7</v>
      </c>
      <c r="I9" s="19">
        <v>0.079</v>
      </c>
      <c r="J9" s="19">
        <v>0</v>
      </c>
      <c r="K9" s="19">
        <v>0</v>
      </c>
    </row>
    <row r="10" spans="1:11" ht="15">
      <c r="A10" s="16" t="s">
        <v>29</v>
      </c>
      <c r="B10" s="18">
        <v>2</v>
      </c>
      <c r="C10" s="5" t="s">
        <v>34</v>
      </c>
      <c r="D10" s="19">
        <v>3</v>
      </c>
      <c r="E10" s="67">
        <v>0.064</v>
      </c>
      <c r="F10" s="19">
        <v>2</v>
      </c>
      <c r="G10" s="19">
        <v>0.024</v>
      </c>
      <c r="H10" s="19">
        <v>7</v>
      </c>
      <c r="I10" s="19">
        <v>0.08700000000000001</v>
      </c>
      <c r="J10" s="19">
        <v>0</v>
      </c>
      <c r="K10" s="19">
        <v>0</v>
      </c>
    </row>
    <row r="11" spans="1:11" ht="15">
      <c r="A11" s="16" t="s">
        <v>29</v>
      </c>
      <c r="B11" s="18">
        <v>3</v>
      </c>
      <c r="C11" s="5" t="s">
        <v>35</v>
      </c>
      <c r="D11" s="19">
        <v>2</v>
      </c>
      <c r="E11" s="67">
        <v>0.03</v>
      </c>
      <c r="F11" s="19">
        <v>2</v>
      </c>
      <c r="G11" s="19">
        <v>0.035</v>
      </c>
      <c r="H11" s="19">
        <v>1</v>
      </c>
      <c r="I11" s="19">
        <v>0.015</v>
      </c>
      <c r="J11" s="19">
        <v>0</v>
      </c>
      <c r="K11" s="19">
        <v>0</v>
      </c>
    </row>
    <row r="12" spans="1:11" ht="15">
      <c r="A12" s="16" t="s">
        <v>29</v>
      </c>
      <c r="B12" s="18">
        <v>4</v>
      </c>
      <c r="C12" s="5" t="s">
        <v>36</v>
      </c>
      <c r="D12" s="19">
        <v>1</v>
      </c>
      <c r="E12" s="67">
        <v>0.005</v>
      </c>
      <c r="F12" s="19">
        <v>1</v>
      </c>
      <c r="G12" s="19">
        <v>0.011</v>
      </c>
      <c r="H12" s="19">
        <v>2</v>
      </c>
      <c r="I12" s="19">
        <v>0.018000000000000002</v>
      </c>
      <c r="J12" s="19">
        <v>0</v>
      </c>
      <c r="K12" s="19">
        <v>0</v>
      </c>
    </row>
    <row r="13" spans="1:11" ht="15">
      <c r="A13" s="16" t="s">
        <v>29</v>
      </c>
      <c r="B13" s="18">
        <v>5</v>
      </c>
      <c r="C13" s="5" t="s">
        <v>37</v>
      </c>
      <c r="D13" s="19">
        <v>0</v>
      </c>
      <c r="E13" s="67">
        <v>0</v>
      </c>
      <c r="F13" s="19">
        <v>1</v>
      </c>
      <c r="G13" s="19">
        <v>0.011</v>
      </c>
      <c r="H13" s="19">
        <v>2</v>
      </c>
      <c r="I13" s="19">
        <v>0.022</v>
      </c>
      <c r="J13" s="19">
        <v>0</v>
      </c>
      <c r="K13" s="19">
        <v>0</v>
      </c>
    </row>
    <row r="14" spans="1:11" ht="15">
      <c r="A14" s="16" t="s">
        <v>29</v>
      </c>
      <c r="B14" s="18">
        <v>6</v>
      </c>
      <c r="C14" s="5" t="s">
        <v>38</v>
      </c>
      <c r="D14" s="19">
        <v>2</v>
      </c>
      <c r="E14" s="67">
        <v>0.03</v>
      </c>
      <c r="F14" s="19">
        <v>1</v>
      </c>
      <c r="G14" s="19">
        <v>0.015</v>
      </c>
      <c r="H14" s="19">
        <v>3</v>
      </c>
      <c r="I14" s="19">
        <v>0.045</v>
      </c>
      <c r="J14" s="19">
        <v>0</v>
      </c>
      <c r="K14" s="19">
        <v>0</v>
      </c>
    </row>
    <row r="15" spans="1:11" ht="15">
      <c r="A15" s="16" t="s">
        <v>29</v>
      </c>
      <c r="B15" s="18">
        <v>7</v>
      </c>
      <c r="C15" s="5" t="s">
        <v>39</v>
      </c>
      <c r="D15" s="19">
        <v>1</v>
      </c>
      <c r="E15" s="67">
        <v>0.004</v>
      </c>
      <c r="F15" s="19">
        <v>1</v>
      </c>
      <c r="G15" s="19">
        <v>0.015</v>
      </c>
      <c r="H15" s="19">
        <v>3</v>
      </c>
      <c r="I15" s="19">
        <v>0.01</v>
      </c>
      <c r="J15" s="19">
        <v>0</v>
      </c>
      <c r="K15" s="19">
        <v>0</v>
      </c>
    </row>
    <row r="16" spans="1:11" ht="15">
      <c r="A16" s="16" t="s">
        <v>29</v>
      </c>
      <c r="B16" s="18">
        <v>8</v>
      </c>
      <c r="C16" s="5" t="s">
        <v>40</v>
      </c>
      <c r="D16" s="19">
        <v>3</v>
      </c>
      <c r="E16" s="67">
        <v>0.040999999999999995</v>
      </c>
      <c r="F16" s="19">
        <v>1</v>
      </c>
      <c r="G16" s="19">
        <v>0.015</v>
      </c>
      <c r="H16" s="19">
        <v>3</v>
      </c>
      <c r="I16" s="19">
        <v>0.031</v>
      </c>
      <c r="J16" s="19">
        <v>0</v>
      </c>
      <c r="K16" s="19">
        <v>0</v>
      </c>
    </row>
    <row r="17" spans="1:11" ht="15">
      <c r="A17" s="16" t="s">
        <v>29</v>
      </c>
      <c r="B17" s="18">
        <v>9</v>
      </c>
      <c r="C17" s="5" t="s">
        <v>41</v>
      </c>
      <c r="D17" s="19">
        <v>18</v>
      </c>
      <c r="E17" s="67">
        <v>0.20400000000000007</v>
      </c>
      <c r="F17" s="19">
        <v>19</v>
      </c>
      <c r="G17" s="19">
        <v>0.2460000000000001</v>
      </c>
      <c r="H17" s="19">
        <v>5</v>
      </c>
      <c r="I17" s="19">
        <v>0.063</v>
      </c>
      <c r="J17" s="19">
        <v>0</v>
      </c>
      <c r="K17" s="19">
        <v>0</v>
      </c>
    </row>
    <row r="18" spans="1:11" ht="15">
      <c r="A18" s="16" t="s">
        <v>29</v>
      </c>
      <c r="B18" s="18">
        <v>10</v>
      </c>
      <c r="C18" s="5" t="s">
        <v>42</v>
      </c>
      <c r="D18" s="19">
        <v>1</v>
      </c>
      <c r="E18" s="67">
        <v>0.015</v>
      </c>
      <c r="F18" s="19">
        <v>1</v>
      </c>
      <c r="G18" s="19">
        <v>0.013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6" t="s">
        <v>29</v>
      </c>
      <c r="B19" s="18">
        <v>11</v>
      </c>
      <c r="C19" s="5" t="s">
        <v>43</v>
      </c>
      <c r="D19" s="19">
        <v>0</v>
      </c>
      <c r="E19" s="67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0.006</v>
      </c>
    </row>
    <row r="20" spans="1:11" ht="15">
      <c r="A20" s="16" t="s">
        <v>29</v>
      </c>
      <c r="B20" s="18">
        <v>12</v>
      </c>
      <c r="C20" s="5" t="s">
        <v>64</v>
      </c>
      <c r="D20" s="19">
        <v>7</v>
      </c>
      <c r="E20" s="67">
        <v>0.357</v>
      </c>
      <c r="F20" s="19">
        <v>4</v>
      </c>
      <c r="G20" s="19">
        <v>0.04</v>
      </c>
      <c r="H20" s="19">
        <v>7</v>
      </c>
      <c r="I20" s="19">
        <v>0.073</v>
      </c>
      <c r="J20" s="19">
        <v>0</v>
      </c>
      <c r="K20" s="19">
        <v>0</v>
      </c>
    </row>
    <row r="21" spans="1:11" ht="15">
      <c r="A21" s="16" t="s">
        <v>29</v>
      </c>
      <c r="B21" s="18">
        <v>13</v>
      </c>
      <c r="C21" s="5" t="s">
        <v>65</v>
      </c>
      <c r="D21" s="19">
        <v>11</v>
      </c>
      <c r="E21" s="67">
        <v>0.05999999999999999</v>
      </c>
      <c r="F21" s="19">
        <v>8</v>
      </c>
      <c r="G21" s="19">
        <v>0.053</v>
      </c>
      <c r="H21" s="19">
        <v>19</v>
      </c>
      <c r="I21" s="19">
        <v>0.12800000000000003</v>
      </c>
      <c r="J21" s="19">
        <v>1</v>
      </c>
      <c r="K21" s="19">
        <v>0.015</v>
      </c>
    </row>
    <row r="22" spans="1:11" ht="15">
      <c r="A22" s="16" t="s">
        <v>29</v>
      </c>
      <c r="B22" s="18">
        <v>14</v>
      </c>
      <c r="C22" s="5" t="s">
        <v>66</v>
      </c>
      <c r="D22" s="19">
        <v>20</v>
      </c>
      <c r="E22" s="67">
        <v>0.19200000000000006</v>
      </c>
      <c r="F22" s="19">
        <v>26</v>
      </c>
      <c r="G22" s="19">
        <v>0.28300000000000014</v>
      </c>
      <c r="H22" s="19">
        <v>11</v>
      </c>
      <c r="I22" s="19">
        <v>0.06099999999999999</v>
      </c>
      <c r="J22" s="19">
        <v>2</v>
      </c>
      <c r="K22" s="19">
        <v>0.015</v>
      </c>
    </row>
    <row r="23" spans="1:11" ht="15">
      <c r="A23" s="16" t="s">
        <v>29</v>
      </c>
      <c r="B23" s="18">
        <v>15</v>
      </c>
      <c r="C23" s="5" t="s">
        <v>67</v>
      </c>
      <c r="D23" s="19">
        <v>27</v>
      </c>
      <c r="E23" s="67">
        <v>0.3470000000000002</v>
      </c>
      <c r="F23" s="19">
        <v>16</v>
      </c>
      <c r="G23" s="19">
        <v>0.20500000000000007</v>
      </c>
      <c r="H23" s="19">
        <v>26</v>
      </c>
      <c r="I23" s="19">
        <v>0.3250000000000002</v>
      </c>
      <c r="J23" s="19">
        <v>10</v>
      </c>
      <c r="K23" s="19">
        <v>0.094</v>
      </c>
    </row>
    <row r="24" spans="1:11" ht="15">
      <c r="A24" s="16" t="s">
        <v>29</v>
      </c>
      <c r="B24" s="18">
        <v>16</v>
      </c>
      <c r="C24" s="5" t="s">
        <v>68</v>
      </c>
      <c r="D24" s="19">
        <v>5</v>
      </c>
      <c r="E24" s="67">
        <v>0.045</v>
      </c>
      <c r="F24" s="19">
        <v>6</v>
      </c>
      <c r="G24" s="19">
        <v>0.088</v>
      </c>
      <c r="H24" s="19">
        <v>9</v>
      </c>
      <c r="I24" s="19">
        <v>0.44299999999999995</v>
      </c>
      <c r="J24" s="19">
        <v>0</v>
      </c>
      <c r="K24" s="19">
        <v>0</v>
      </c>
    </row>
    <row r="25" spans="1:11" ht="15">
      <c r="A25" s="16" t="s">
        <v>29</v>
      </c>
      <c r="B25" s="18">
        <v>17</v>
      </c>
      <c r="C25" s="5" t="s">
        <v>69</v>
      </c>
      <c r="D25" s="19">
        <v>0</v>
      </c>
      <c r="E25" s="67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6" t="s">
        <v>29</v>
      </c>
      <c r="B26" s="18">
        <v>18</v>
      </c>
      <c r="C26" s="5" t="s">
        <v>21</v>
      </c>
      <c r="D26" s="19">
        <v>3</v>
      </c>
      <c r="E26" s="67">
        <v>0.017</v>
      </c>
      <c r="F26" s="19">
        <v>15</v>
      </c>
      <c r="G26" s="19">
        <v>0.16200000000000003</v>
      </c>
      <c r="H26" s="19">
        <v>9</v>
      </c>
      <c r="I26" s="19">
        <v>0.049999999999999996</v>
      </c>
      <c r="J26" s="19">
        <v>2</v>
      </c>
      <c r="K26" s="19">
        <v>0.019</v>
      </c>
    </row>
    <row r="27" spans="1:11" ht="15">
      <c r="A27" s="16" t="s">
        <v>29</v>
      </c>
      <c r="B27" s="18">
        <v>19</v>
      </c>
      <c r="C27" s="5" t="s">
        <v>22</v>
      </c>
      <c r="D27" s="19">
        <v>2</v>
      </c>
      <c r="E27" s="67">
        <v>0.025</v>
      </c>
      <c r="F27" s="19">
        <v>0</v>
      </c>
      <c r="G27" s="19">
        <v>0</v>
      </c>
      <c r="H27" s="19">
        <v>1</v>
      </c>
      <c r="I27" s="19">
        <v>0.01</v>
      </c>
      <c r="J27" s="19">
        <v>0</v>
      </c>
      <c r="K27" s="19">
        <v>0</v>
      </c>
    </row>
    <row r="28" spans="1:11" ht="15">
      <c r="A28" s="16" t="s">
        <v>29</v>
      </c>
      <c r="B28" s="18">
        <v>20</v>
      </c>
      <c r="C28" s="5" t="s">
        <v>23</v>
      </c>
      <c r="D28" s="19">
        <v>8</v>
      </c>
      <c r="E28" s="67">
        <v>0.052</v>
      </c>
      <c r="F28" s="19">
        <v>7</v>
      </c>
      <c r="G28" s="19">
        <v>0.045</v>
      </c>
      <c r="H28" s="19">
        <v>21</v>
      </c>
      <c r="I28" s="19">
        <v>0.14300000000000002</v>
      </c>
      <c r="J28" s="19">
        <v>9</v>
      </c>
      <c r="K28" s="19">
        <v>0.13</v>
      </c>
    </row>
    <row r="29" spans="1:11" ht="15">
      <c r="A29" s="16" t="s">
        <v>29</v>
      </c>
      <c r="B29" s="18">
        <v>21</v>
      </c>
      <c r="C29" s="5" t="s">
        <v>24</v>
      </c>
      <c r="D29" s="19">
        <v>1</v>
      </c>
      <c r="E29" s="67">
        <v>0.015</v>
      </c>
      <c r="F29" s="19">
        <v>1</v>
      </c>
      <c r="G29" s="19">
        <v>0.003</v>
      </c>
      <c r="H29" s="19">
        <v>2</v>
      </c>
      <c r="I29" s="19">
        <v>0.020999999999999998</v>
      </c>
      <c r="J29" s="19">
        <v>0</v>
      </c>
      <c r="K29" s="19">
        <v>0</v>
      </c>
    </row>
    <row r="30" spans="1:11" ht="15">
      <c r="A30" s="16" t="s">
        <v>29</v>
      </c>
      <c r="B30" s="18">
        <v>22</v>
      </c>
      <c r="C30" s="5" t="s">
        <v>70</v>
      </c>
      <c r="D30" s="19">
        <v>14</v>
      </c>
      <c r="E30" s="67">
        <v>0.17400000000000004</v>
      </c>
      <c r="F30" s="19">
        <v>19</v>
      </c>
      <c r="G30" s="19">
        <v>0.2600000000000001</v>
      </c>
      <c r="H30" s="19">
        <v>17</v>
      </c>
      <c r="I30" s="19">
        <v>0.21400000000000008</v>
      </c>
      <c r="J30" s="19">
        <v>2</v>
      </c>
      <c r="K30" s="19">
        <v>0.018</v>
      </c>
    </row>
    <row r="31" spans="1:11" ht="15">
      <c r="A31" s="16" t="s">
        <v>29</v>
      </c>
      <c r="B31" s="18">
        <v>23</v>
      </c>
      <c r="C31" s="5" t="s">
        <v>71</v>
      </c>
      <c r="D31" s="19">
        <v>1</v>
      </c>
      <c r="E31" s="67">
        <v>0.02</v>
      </c>
      <c r="F31" s="19">
        <v>1</v>
      </c>
      <c r="G31" s="19">
        <v>0.01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6" t="s">
        <v>29</v>
      </c>
      <c r="B32" s="18">
        <v>24</v>
      </c>
      <c r="C32" s="5" t="s">
        <v>72</v>
      </c>
      <c r="D32" s="19">
        <v>0</v>
      </c>
      <c r="E32" s="67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6" t="s">
        <v>29</v>
      </c>
      <c r="B33" s="18">
        <v>25</v>
      </c>
      <c r="C33" s="5" t="s">
        <v>73</v>
      </c>
      <c r="D33" s="19">
        <v>4</v>
      </c>
      <c r="E33" s="67">
        <v>0.046</v>
      </c>
      <c r="F33" s="19">
        <v>5</v>
      </c>
      <c r="G33" s="19">
        <v>0.075</v>
      </c>
      <c r="H33" s="19">
        <v>3</v>
      </c>
      <c r="I33" s="19">
        <v>0.04</v>
      </c>
      <c r="J33" s="19">
        <v>1</v>
      </c>
      <c r="K33" s="19">
        <v>0.015</v>
      </c>
    </row>
    <row r="34" spans="1:11" ht="15">
      <c r="A34" s="16" t="s">
        <v>29</v>
      </c>
      <c r="B34" s="18">
        <v>26</v>
      </c>
      <c r="C34" s="5" t="s">
        <v>74</v>
      </c>
      <c r="D34" s="19">
        <v>1</v>
      </c>
      <c r="E34" s="67">
        <v>0.012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6" t="s">
        <v>29</v>
      </c>
      <c r="B35" s="18">
        <v>27</v>
      </c>
      <c r="C35" s="5" t="s">
        <v>75</v>
      </c>
      <c r="D35" s="19">
        <v>3</v>
      </c>
      <c r="E35" s="67">
        <v>0.015</v>
      </c>
      <c r="F35" s="19">
        <v>1</v>
      </c>
      <c r="G35" s="19">
        <v>0.015</v>
      </c>
      <c r="H35" s="19">
        <v>4</v>
      </c>
      <c r="I35" s="19">
        <v>0.038</v>
      </c>
      <c r="J35" s="19">
        <v>1</v>
      </c>
      <c r="K35" s="19">
        <v>0.013</v>
      </c>
    </row>
    <row r="36" spans="1:11" ht="15">
      <c r="A36" s="16" t="s">
        <v>29</v>
      </c>
      <c r="B36" s="18">
        <v>28</v>
      </c>
      <c r="C36" s="5" t="s">
        <v>76</v>
      </c>
      <c r="D36" s="19">
        <v>2</v>
      </c>
      <c r="E36" s="67">
        <v>0.03</v>
      </c>
      <c r="F36" s="19">
        <v>3</v>
      </c>
      <c r="G36" s="19">
        <v>0.037</v>
      </c>
      <c r="H36" s="19">
        <v>4</v>
      </c>
      <c r="I36" s="19">
        <v>0.046</v>
      </c>
      <c r="J36" s="19">
        <v>0</v>
      </c>
      <c r="K36" s="19">
        <v>0</v>
      </c>
    </row>
    <row r="37" spans="1:11" ht="15">
      <c r="A37" s="16" t="s">
        <v>29</v>
      </c>
      <c r="B37" s="18">
        <v>29</v>
      </c>
      <c r="C37" s="5" t="s">
        <v>77</v>
      </c>
      <c r="D37" s="19">
        <v>2</v>
      </c>
      <c r="E37" s="67">
        <v>0.015</v>
      </c>
      <c r="F37" s="19">
        <v>6</v>
      </c>
      <c r="G37" s="19">
        <v>0.059</v>
      </c>
      <c r="H37" s="19">
        <v>2</v>
      </c>
      <c r="I37" s="19">
        <v>0.019</v>
      </c>
      <c r="J37" s="19">
        <v>1</v>
      </c>
      <c r="K37" s="19">
        <v>0.013</v>
      </c>
    </row>
    <row r="38" spans="1:11" ht="15">
      <c r="A38" s="16" t="s">
        <v>29</v>
      </c>
      <c r="B38" s="18">
        <v>30</v>
      </c>
      <c r="C38" s="5" t="s">
        <v>78</v>
      </c>
      <c r="D38" s="19">
        <v>0</v>
      </c>
      <c r="E38" s="67">
        <v>0</v>
      </c>
      <c r="F38" s="19">
        <v>0</v>
      </c>
      <c r="G38" s="19">
        <v>0</v>
      </c>
      <c r="H38" s="19">
        <v>2</v>
      </c>
      <c r="I38" s="19">
        <v>0.03</v>
      </c>
      <c r="J38" s="19">
        <v>0</v>
      </c>
      <c r="K38" s="19">
        <v>0</v>
      </c>
    </row>
    <row r="39" spans="1:11" ht="15">
      <c r="A39" s="16" t="s">
        <v>29</v>
      </c>
      <c r="B39" s="18">
        <v>31</v>
      </c>
      <c r="C39" s="5" t="s">
        <v>79</v>
      </c>
      <c r="D39" s="19">
        <v>8</v>
      </c>
      <c r="E39" s="67">
        <v>0.051000000000000004</v>
      </c>
      <c r="F39" s="19">
        <v>3</v>
      </c>
      <c r="G39" s="19">
        <v>0.015</v>
      </c>
      <c r="H39" s="19">
        <v>11</v>
      </c>
      <c r="I39" s="19">
        <v>0.092</v>
      </c>
      <c r="J39" s="19">
        <v>0</v>
      </c>
      <c r="K39" s="19">
        <v>0</v>
      </c>
    </row>
    <row r="40" spans="1:11" ht="15">
      <c r="A40" s="16" t="s">
        <v>29</v>
      </c>
      <c r="B40" s="18">
        <v>32</v>
      </c>
      <c r="C40" s="5" t="s">
        <v>80</v>
      </c>
      <c r="D40" s="19">
        <v>2</v>
      </c>
      <c r="E40" s="67">
        <v>0.01</v>
      </c>
      <c r="F40" s="19">
        <v>4</v>
      </c>
      <c r="G40" s="19">
        <v>0.029</v>
      </c>
      <c r="H40" s="19">
        <v>1</v>
      </c>
      <c r="I40" s="19">
        <v>0.007</v>
      </c>
      <c r="J40" s="19">
        <v>0</v>
      </c>
      <c r="K40" s="19">
        <v>0</v>
      </c>
    </row>
    <row r="41" spans="1:11" ht="15">
      <c r="A41" s="16" t="s">
        <v>29</v>
      </c>
      <c r="B41" s="18">
        <v>33</v>
      </c>
      <c r="C41" s="5" t="s">
        <v>44</v>
      </c>
      <c r="D41" s="19">
        <v>0</v>
      </c>
      <c r="E41" s="67">
        <v>0</v>
      </c>
      <c r="F41" s="19">
        <v>1</v>
      </c>
      <c r="G41" s="19">
        <v>0.007</v>
      </c>
      <c r="H41" s="19">
        <v>0</v>
      </c>
      <c r="I41" s="19">
        <v>0</v>
      </c>
      <c r="J41" s="19">
        <v>0</v>
      </c>
      <c r="K41" s="19">
        <v>0</v>
      </c>
    </row>
    <row r="42" spans="1:11" ht="15">
      <c r="A42" s="16" t="s">
        <v>29</v>
      </c>
      <c r="B42" s="18">
        <v>34</v>
      </c>
      <c r="C42" s="5" t="s">
        <v>45</v>
      </c>
      <c r="D42" s="19">
        <v>1</v>
      </c>
      <c r="E42" s="67">
        <v>0.003</v>
      </c>
      <c r="F42" s="19">
        <v>0</v>
      </c>
      <c r="G42" s="19">
        <v>0</v>
      </c>
      <c r="H42" s="19">
        <v>3</v>
      </c>
      <c r="I42" s="19">
        <v>0.164</v>
      </c>
      <c r="J42" s="19">
        <v>0</v>
      </c>
      <c r="K42" s="19">
        <v>0</v>
      </c>
    </row>
    <row r="43" spans="1:11" ht="15">
      <c r="A43" s="16" t="s">
        <v>29</v>
      </c>
      <c r="B43" s="18">
        <v>35</v>
      </c>
      <c r="C43" s="5" t="s">
        <v>81</v>
      </c>
      <c r="D43" s="19">
        <v>0</v>
      </c>
      <c r="E43" s="67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6" t="s">
        <v>29</v>
      </c>
      <c r="B44" s="18">
        <v>36</v>
      </c>
      <c r="C44" s="5" t="s">
        <v>82</v>
      </c>
      <c r="D44" s="19">
        <v>0</v>
      </c>
      <c r="E44" s="67">
        <v>0</v>
      </c>
      <c r="F44" s="19">
        <v>0</v>
      </c>
      <c r="G44" s="19">
        <v>0</v>
      </c>
      <c r="H44" s="19">
        <v>3</v>
      </c>
      <c r="I44" s="19">
        <v>0.017</v>
      </c>
      <c r="J44" s="19">
        <v>0</v>
      </c>
      <c r="K44" s="19">
        <v>0</v>
      </c>
    </row>
    <row r="45" spans="1:11" ht="15">
      <c r="A45" s="16" t="s">
        <v>29</v>
      </c>
      <c r="B45" s="18">
        <v>37</v>
      </c>
      <c r="C45" s="5" t="s">
        <v>83</v>
      </c>
      <c r="D45" s="19">
        <v>0</v>
      </c>
      <c r="E45" s="67">
        <v>0</v>
      </c>
      <c r="F45" s="19">
        <v>0</v>
      </c>
      <c r="G45" s="19">
        <v>0</v>
      </c>
      <c r="H45" s="19">
        <v>5</v>
      </c>
      <c r="I45" s="19">
        <v>0.075</v>
      </c>
      <c r="J45" s="19">
        <v>0</v>
      </c>
      <c r="K45" s="19">
        <v>0</v>
      </c>
    </row>
    <row r="46" spans="1:11" ht="15">
      <c r="A46" s="16" t="s">
        <v>29</v>
      </c>
      <c r="B46" s="18">
        <v>38</v>
      </c>
      <c r="C46" s="5" t="s">
        <v>84</v>
      </c>
      <c r="D46" s="19">
        <v>0</v>
      </c>
      <c r="E46" s="67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</row>
    <row r="47" spans="1:11" ht="15">
      <c r="A47" s="16" t="s">
        <v>29</v>
      </c>
      <c r="B47" s="18">
        <v>39</v>
      </c>
      <c r="C47" s="5" t="s">
        <v>85</v>
      </c>
      <c r="D47" s="19">
        <v>0</v>
      </c>
      <c r="E47" s="67">
        <v>0</v>
      </c>
      <c r="F47" s="19">
        <v>0</v>
      </c>
      <c r="G47" s="19">
        <v>0</v>
      </c>
      <c r="H47" s="19">
        <v>2</v>
      </c>
      <c r="I47" s="19">
        <v>0.01</v>
      </c>
      <c r="J47" s="19">
        <v>0</v>
      </c>
      <c r="K47" s="19">
        <v>0</v>
      </c>
    </row>
    <row r="48" spans="1:11" ht="15">
      <c r="A48" s="16" t="s">
        <v>29</v>
      </c>
      <c r="B48" s="18">
        <v>40</v>
      </c>
      <c r="C48" s="5" t="s">
        <v>187</v>
      </c>
      <c r="D48" s="19">
        <v>0</v>
      </c>
      <c r="E48" s="67">
        <v>0</v>
      </c>
      <c r="F48" s="19">
        <v>0</v>
      </c>
      <c r="G48" s="19">
        <v>0</v>
      </c>
      <c r="H48" s="19">
        <v>1</v>
      </c>
      <c r="I48" s="19">
        <v>0.015</v>
      </c>
      <c r="J48" s="19">
        <v>0</v>
      </c>
      <c r="K48" s="19">
        <v>0</v>
      </c>
    </row>
    <row r="49" spans="1:11" ht="15">
      <c r="A49" s="16" t="s">
        <v>29</v>
      </c>
      <c r="B49" s="18">
        <v>41</v>
      </c>
      <c r="C49" s="5" t="s">
        <v>86</v>
      </c>
      <c r="D49" s="19">
        <v>0</v>
      </c>
      <c r="E49" s="67">
        <v>0</v>
      </c>
      <c r="F49" s="19">
        <v>0</v>
      </c>
      <c r="G49" s="19">
        <v>0</v>
      </c>
      <c r="H49" s="19">
        <v>4</v>
      </c>
      <c r="I49" s="19">
        <v>0.052000000000000005</v>
      </c>
      <c r="J49" s="19">
        <v>0</v>
      </c>
      <c r="K49" s="19">
        <v>0</v>
      </c>
    </row>
    <row r="50" spans="1:11" ht="15">
      <c r="A50" s="16" t="s">
        <v>29</v>
      </c>
      <c r="B50" s="18">
        <v>42</v>
      </c>
      <c r="C50" s="5" t="s">
        <v>87</v>
      </c>
      <c r="D50" s="19">
        <v>0</v>
      </c>
      <c r="E50" s="67">
        <v>0</v>
      </c>
      <c r="F50" s="19">
        <v>0</v>
      </c>
      <c r="G50" s="19">
        <v>0</v>
      </c>
      <c r="H50" s="19">
        <v>3</v>
      </c>
      <c r="I50" s="19">
        <v>0.04</v>
      </c>
      <c r="J50" s="19">
        <v>0</v>
      </c>
      <c r="K50" s="19">
        <v>0</v>
      </c>
    </row>
    <row r="51" spans="1:11" ht="15">
      <c r="A51" s="16" t="s">
        <v>29</v>
      </c>
      <c r="B51" s="18">
        <v>43</v>
      </c>
      <c r="C51" s="5" t="s">
        <v>88</v>
      </c>
      <c r="D51" s="19">
        <v>26</v>
      </c>
      <c r="E51" s="67">
        <v>0.19200000000000006</v>
      </c>
      <c r="F51" s="19">
        <v>13</v>
      </c>
      <c r="G51" s="19">
        <v>0.1025</v>
      </c>
      <c r="H51" s="19">
        <v>1</v>
      </c>
      <c r="I51" s="19">
        <v>0.015</v>
      </c>
      <c r="J51" s="19">
        <v>2</v>
      </c>
      <c r="K51" s="19">
        <v>0.01</v>
      </c>
    </row>
    <row r="52" spans="1:11" ht="15">
      <c r="A52" s="16" t="s">
        <v>29</v>
      </c>
      <c r="B52" s="18">
        <v>44</v>
      </c>
      <c r="C52" s="5" t="s">
        <v>89</v>
      </c>
      <c r="D52" s="19">
        <v>2</v>
      </c>
      <c r="E52" s="67">
        <v>0.014</v>
      </c>
      <c r="F52" s="19">
        <v>2</v>
      </c>
      <c r="G52" s="19">
        <v>0.022</v>
      </c>
      <c r="H52" s="19">
        <v>2</v>
      </c>
      <c r="I52" s="19">
        <v>0.02</v>
      </c>
      <c r="J52" s="19">
        <v>0</v>
      </c>
      <c r="K52" s="19">
        <v>0</v>
      </c>
    </row>
    <row r="53" spans="1:11" ht="15">
      <c r="A53" s="16" t="s">
        <v>29</v>
      </c>
      <c r="B53" s="18">
        <v>45</v>
      </c>
      <c r="C53" s="5" t="s">
        <v>90</v>
      </c>
      <c r="D53" s="19">
        <v>0</v>
      </c>
      <c r="E53" s="6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6" t="s">
        <v>29</v>
      </c>
      <c r="B54" s="18">
        <v>46</v>
      </c>
      <c r="C54" s="5" t="s">
        <v>27</v>
      </c>
      <c r="D54" s="19">
        <v>7</v>
      </c>
      <c r="E54" s="67">
        <v>0.095</v>
      </c>
      <c r="F54" s="19">
        <v>5</v>
      </c>
      <c r="G54" s="19">
        <v>0.05399999999999999</v>
      </c>
      <c r="H54" s="19">
        <v>1</v>
      </c>
      <c r="I54" s="19">
        <v>0.015</v>
      </c>
      <c r="J54" s="19">
        <v>1</v>
      </c>
      <c r="K54" s="19">
        <v>0.005</v>
      </c>
    </row>
    <row r="55" spans="1:11" ht="15">
      <c r="A55" s="16" t="s">
        <v>29</v>
      </c>
      <c r="B55" s="18">
        <v>47</v>
      </c>
      <c r="C55" s="5" t="s">
        <v>28</v>
      </c>
      <c r="D55" s="19">
        <v>3</v>
      </c>
      <c r="E55" s="67">
        <v>0.025</v>
      </c>
      <c r="F55" s="19">
        <v>3</v>
      </c>
      <c r="G55" s="19">
        <v>0.027000000000000003</v>
      </c>
      <c r="H55" s="19">
        <v>1</v>
      </c>
      <c r="I55" s="19">
        <v>0.01</v>
      </c>
      <c r="J55" s="19">
        <v>0</v>
      </c>
      <c r="K55" s="19">
        <v>0</v>
      </c>
    </row>
    <row r="56" spans="1:11" ht="15">
      <c r="A56" s="16" t="s">
        <v>29</v>
      </c>
      <c r="B56" s="18">
        <v>48</v>
      </c>
      <c r="C56" s="5" t="s">
        <v>91</v>
      </c>
      <c r="D56" s="19">
        <v>4</v>
      </c>
      <c r="E56" s="67">
        <v>0.06</v>
      </c>
      <c r="F56" s="19">
        <v>3</v>
      </c>
      <c r="G56" s="19">
        <v>0.032</v>
      </c>
      <c r="H56" s="19">
        <v>2</v>
      </c>
      <c r="I56" s="19">
        <v>0.01</v>
      </c>
      <c r="J56" s="19">
        <v>0</v>
      </c>
      <c r="K56" s="19">
        <v>0</v>
      </c>
    </row>
    <row r="57" spans="1:11" ht="15">
      <c r="A57" s="16" t="s">
        <v>29</v>
      </c>
      <c r="B57" s="18">
        <v>49</v>
      </c>
      <c r="C57" s="5" t="s">
        <v>174</v>
      </c>
      <c r="D57" s="19">
        <v>0</v>
      </c>
      <c r="E57" s="67">
        <v>0</v>
      </c>
      <c r="F57" s="19">
        <v>1</v>
      </c>
      <c r="G57" s="19">
        <v>0.015</v>
      </c>
      <c r="H57" s="19">
        <v>1</v>
      </c>
      <c r="I57" s="19">
        <v>0.011</v>
      </c>
      <c r="J57" s="19">
        <v>0</v>
      </c>
      <c r="K57" s="19">
        <v>0</v>
      </c>
    </row>
    <row r="58" spans="1:11" ht="15">
      <c r="A58" s="16" t="s">
        <v>29</v>
      </c>
      <c r="B58" s="18">
        <v>50</v>
      </c>
      <c r="C58" s="5" t="s">
        <v>46</v>
      </c>
      <c r="D58" s="19">
        <v>0</v>
      </c>
      <c r="E58" s="67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ht="15">
      <c r="A59" s="16" t="s">
        <v>29</v>
      </c>
      <c r="B59" s="18">
        <v>51</v>
      </c>
      <c r="C59" s="5" t="s">
        <v>47</v>
      </c>
      <c r="D59" s="19">
        <v>3</v>
      </c>
      <c r="E59" s="67">
        <v>0.024999999999999998</v>
      </c>
      <c r="F59" s="19">
        <v>2</v>
      </c>
      <c r="G59" s="19">
        <v>0.013000000000000001</v>
      </c>
      <c r="H59" s="19">
        <v>0</v>
      </c>
      <c r="I59" s="19">
        <v>0</v>
      </c>
      <c r="J59" s="19">
        <v>1</v>
      </c>
      <c r="K59" s="19">
        <v>0.013</v>
      </c>
    </row>
    <row r="60" spans="1:11" ht="15">
      <c r="A60" s="16" t="s">
        <v>29</v>
      </c>
      <c r="B60" s="18">
        <v>52</v>
      </c>
      <c r="C60" s="5" t="s">
        <v>92</v>
      </c>
      <c r="D60" s="19">
        <v>0</v>
      </c>
      <c r="E60" s="67">
        <v>0</v>
      </c>
      <c r="F60" s="19">
        <v>1</v>
      </c>
      <c r="G60" s="19">
        <v>0.0012</v>
      </c>
      <c r="H60" s="19">
        <v>4</v>
      </c>
      <c r="I60" s="19">
        <v>0.037</v>
      </c>
      <c r="J60" s="19">
        <v>0</v>
      </c>
      <c r="K60" s="19">
        <v>0</v>
      </c>
    </row>
    <row r="61" spans="1:11" ht="15">
      <c r="A61" s="16" t="s">
        <v>29</v>
      </c>
      <c r="B61" s="18">
        <v>53</v>
      </c>
      <c r="C61" s="5" t="s">
        <v>93</v>
      </c>
      <c r="D61" s="19">
        <v>0</v>
      </c>
      <c r="E61" s="67">
        <v>0</v>
      </c>
      <c r="F61" s="19">
        <v>0</v>
      </c>
      <c r="G61" s="19">
        <v>0</v>
      </c>
      <c r="H61" s="19">
        <v>4</v>
      </c>
      <c r="I61" s="19">
        <v>0.05399999999999999</v>
      </c>
      <c r="J61" s="19">
        <v>0</v>
      </c>
      <c r="K61" s="19">
        <v>0</v>
      </c>
    </row>
    <row r="62" spans="1:11" ht="15">
      <c r="A62" s="16" t="s">
        <v>29</v>
      </c>
      <c r="B62" s="18">
        <v>54</v>
      </c>
      <c r="C62" s="5" t="s">
        <v>94</v>
      </c>
      <c r="D62" s="19">
        <v>0</v>
      </c>
      <c r="E62" s="67">
        <v>0</v>
      </c>
      <c r="F62" s="19">
        <v>1</v>
      </c>
      <c r="G62" s="19">
        <v>0.0012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6" t="s">
        <v>29</v>
      </c>
      <c r="B63" s="18">
        <v>55</v>
      </c>
      <c r="C63" s="5" t="s">
        <v>95</v>
      </c>
      <c r="D63" s="19">
        <v>1</v>
      </c>
      <c r="E63" s="67">
        <v>0.008</v>
      </c>
      <c r="F63" s="19">
        <v>0</v>
      </c>
      <c r="G63" s="19">
        <v>0</v>
      </c>
      <c r="H63" s="19">
        <v>1</v>
      </c>
      <c r="I63" s="19">
        <v>0.675</v>
      </c>
      <c r="J63" s="19">
        <v>0</v>
      </c>
      <c r="K63" s="19">
        <v>0</v>
      </c>
    </row>
    <row r="64" spans="1:11" ht="15">
      <c r="A64" s="16" t="s">
        <v>29</v>
      </c>
      <c r="B64" s="18">
        <v>56</v>
      </c>
      <c r="C64" s="5" t="s">
        <v>96</v>
      </c>
      <c r="D64" s="19">
        <v>0</v>
      </c>
      <c r="E64" s="67">
        <v>0</v>
      </c>
      <c r="F64" s="19">
        <v>0</v>
      </c>
      <c r="G64" s="19">
        <v>0</v>
      </c>
      <c r="H64" s="19">
        <v>2</v>
      </c>
      <c r="I64" s="19">
        <v>0.027</v>
      </c>
      <c r="J64" s="19">
        <v>0</v>
      </c>
      <c r="K64" s="19">
        <v>0</v>
      </c>
    </row>
    <row r="65" spans="1:11" ht="15">
      <c r="A65" s="16" t="s">
        <v>29</v>
      </c>
      <c r="B65" s="18">
        <v>57</v>
      </c>
      <c r="C65" s="5" t="s">
        <v>48</v>
      </c>
      <c r="D65" s="19">
        <v>0</v>
      </c>
      <c r="E65" s="67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5">
      <c r="A66" s="16" t="s">
        <v>29</v>
      </c>
      <c r="B66" s="18">
        <v>58</v>
      </c>
      <c r="C66" s="5" t="s">
        <v>30</v>
      </c>
      <c r="D66" s="19">
        <v>0</v>
      </c>
      <c r="E66" s="67">
        <v>0</v>
      </c>
      <c r="F66" s="19">
        <v>2</v>
      </c>
      <c r="G66" s="19">
        <v>0.02</v>
      </c>
      <c r="H66" s="19">
        <v>1</v>
      </c>
      <c r="I66" s="19">
        <v>0.015</v>
      </c>
      <c r="J66" s="19">
        <v>0</v>
      </c>
      <c r="K66" s="19">
        <v>0</v>
      </c>
    </row>
    <row r="67" spans="1:11" ht="15">
      <c r="A67" s="16" t="s">
        <v>29</v>
      </c>
      <c r="B67" s="18">
        <v>59</v>
      </c>
      <c r="C67" s="5" t="s">
        <v>97</v>
      </c>
      <c r="D67" s="19">
        <v>0</v>
      </c>
      <c r="E67" s="67">
        <v>0</v>
      </c>
      <c r="F67" s="19">
        <v>1</v>
      </c>
      <c r="G67" s="19">
        <v>0.0023</v>
      </c>
      <c r="H67" s="19">
        <v>3</v>
      </c>
      <c r="I67" s="19">
        <v>0.045</v>
      </c>
      <c r="J67" s="19">
        <v>0</v>
      </c>
      <c r="K67" s="19">
        <v>0</v>
      </c>
    </row>
    <row r="68" spans="1:11" ht="15">
      <c r="A68" s="16" t="s">
        <v>29</v>
      </c>
      <c r="B68" s="18">
        <v>60</v>
      </c>
      <c r="C68" s="5" t="s">
        <v>98</v>
      </c>
      <c r="D68" s="19">
        <v>0</v>
      </c>
      <c r="E68" s="67">
        <v>0</v>
      </c>
      <c r="F68" s="19">
        <v>0</v>
      </c>
      <c r="G68" s="19">
        <v>0</v>
      </c>
      <c r="H68" s="19">
        <v>8</v>
      </c>
      <c r="I68" s="19">
        <v>0.084</v>
      </c>
      <c r="J68" s="19">
        <v>0</v>
      </c>
      <c r="K68" s="19">
        <v>0</v>
      </c>
    </row>
    <row r="69" spans="1:11" ht="15">
      <c r="A69" s="16" t="s">
        <v>29</v>
      </c>
      <c r="B69" s="18">
        <v>61</v>
      </c>
      <c r="C69" s="5" t="s">
        <v>31</v>
      </c>
      <c r="D69" s="19">
        <v>0</v>
      </c>
      <c r="E69" s="6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6" t="s">
        <v>29</v>
      </c>
      <c r="B70" s="18">
        <v>62</v>
      </c>
      <c r="C70" s="5" t="s">
        <v>121</v>
      </c>
      <c r="D70" s="19">
        <v>0</v>
      </c>
      <c r="E70" s="67">
        <v>0</v>
      </c>
      <c r="F70" s="19">
        <v>1</v>
      </c>
      <c r="G70" s="19">
        <v>0.003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6" t="s">
        <v>29</v>
      </c>
      <c r="B71" s="18">
        <v>63</v>
      </c>
      <c r="C71" s="5" t="s">
        <v>122</v>
      </c>
      <c r="D71" s="19">
        <v>0</v>
      </c>
      <c r="E71" s="67">
        <v>0</v>
      </c>
      <c r="F71" s="19">
        <v>1</v>
      </c>
      <c r="G71" s="19">
        <v>0.005</v>
      </c>
      <c r="H71" s="19">
        <v>1</v>
      </c>
      <c r="I71" s="19">
        <v>0.015</v>
      </c>
      <c r="J71" s="19">
        <v>0</v>
      </c>
      <c r="K71" s="19">
        <v>0</v>
      </c>
    </row>
    <row r="72" spans="1:11" ht="15">
      <c r="A72" s="16" t="s">
        <v>29</v>
      </c>
      <c r="B72" s="18">
        <v>64</v>
      </c>
      <c r="C72" s="5" t="s">
        <v>123</v>
      </c>
      <c r="D72" s="19">
        <v>1</v>
      </c>
      <c r="E72" s="67">
        <v>0.005</v>
      </c>
      <c r="F72" s="19">
        <v>2</v>
      </c>
      <c r="G72" s="19">
        <v>0.007</v>
      </c>
      <c r="H72" s="19">
        <v>6</v>
      </c>
      <c r="I72" s="19">
        <v>0.019</v>
      </c>
      <c r="J72" s="19">
        <v>0</v>
      </c>
      <c r="K72" s="19">
        <v>0</v>
      </c>
    </row>
    <row r="73" spans="1:11" ht="15">
      <c r="A73" s="16" t="s">
        <v>29</v>
      </c>
      <c r="B73" s="18">
        <v>65</v>
      </c>
      <c r="C73" s="5" t="s">
        <v>124</v>
      </c>
      <c r="D73" s="19">
        <v>0</v>
      </c>
      <c r="E73" s="67">
        <v>0</v>
      </c>
      <c r="F73" s="19">
        <v>0</v>
      </c>
      <c r="G73" s="19">
        <v>0</v>
      </c>
      <c r="H73" s="19">
        <v>2</v>
      </c>
      <c r="I73" s="19">
        <v>0.03</v>
      </c>
      <c r="J73" s="19">
        <v>0</v>
      </c>
      <c r="K73" s="19">
        <v>0</v>
      </c>
    </row>
    <row r="74" spans="1:11" ht="15">
      <c r="A74" s="16" t="s">
        <v>29</v>
      </c>
      <c r="B74" s="18">
        <v>66</v>
      </c>
      <c r="C74" s="5" t="s">
        <v>125</v>
      </c>
      <c r="D74" s="19">
        <v>0</v>
      </c>
      <c r="E74" s="67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5">
      <c r="A75" s="16" t="s">
        <v>29</v>
      </c>
      <c r="B75" s="18">
        <v>67</v>
      </c>
      <c r="C75" s="5" t="s">
        <v>126</v>
      </c>
      <c r="D75" s="19">
        <v>0</v>
      </c>
      <c r="E75" s="67">
        <v>0</v>
      </c>
      <c r="F75" s="19">
        <v>0</v>
      </c>
      <c r="G75" s="19">
        <v>0</v>
      </c>
      <c r="H75" s="19">
        <v>3</v>
      </c>
      <c r="I75" s="19">
        <v>0.035</v>
      </c>
      <c r="J75" s="19">
        <v>0</v>
      </c>
      <c r="K75" s="19">
        <v>0</v>
      </c>
    </row>
    <row r="76" spans="1:11" ht="15">
      <c r="A76" s="16" t="s">
        <v>29</v>
      </c>
      <c r="B76" s="18">
        <v>68</v>
      </c>
      <c r="C76" s="5" t="s">
        <v>127</v>
      </c>
      <c r="D76" s="19">
        <v>0</v>
      </c>
      <c r="E76" s="67">
        <v>0</v>
      </c>
      <c r="F76" s="19">
        <v>0</v>
      </c>
      <c r="G76" s="19">
        <v>0</v>
      </c>
      <c r="H76" s="19">
        <v>2</v>
      </c>
      <c r="I76" s="19">
        <v>0.03</v>
      </c>
      <c r="J76" s="19">
        <v>0</v>
      </c>
      <c r="K76" s="19">
        <v>0</v>
      </c>
    </row>
    <row r="77" spans="1:11" ht="15">
      <c r="A77" s="16" t="s">
        <v>29</v>
      </c>
      <c r="B77" s="18">
        <v>69</v>
      </c>
      <c r="C77" s="5" t="s">
        <v>128</v>
      </c>
      <c r="D77" s="19">
        <v>0</v>
      </c>
      <c r="E77" s="67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6" t="s">
        <v>29</v>
      </c>
      <c r="B78" s="18">
        <v>70</v>
      </c>
      <c r="C78" s="5" t="s">
        <v>129</v>
      </c>
      <c r="D78" s="19">
        <v>0</v>
      </c>
      <c r="E78" s="67">
        <v>0</v>
      </c>
      <c r="F78" s="19">
        <v>0</v>
      </c>
      <c r="G78" s="19">
        <v>0</v>
      </c>
      <c r="H78" s="19">
        <v>1</v>
      </c>
      <c r="I78" s="19">
        <v>0.015</v>
      </c>
      <c r="J78" s="19">
        <v>0</v>
      </c>
      <c r="K78" s="19">
        <v>0</v>
      </c>
    </row>
    <row r="79" spans="1:11" ht="15">
      <c r="A79" s="16" t="s">
        <v>29</v>
      </c>
      <c r="B79" s="18">
        <v>71</v>
      </c>
      <c r="C79" s="5" t="s">
        <v>136</v>
      </c>
      <c r="D79" s="19">
        <v>1</v>
      </c>
      <c r="E79" s="67">
        <v>0.005</v>
      </c>
      <c r="F79" s="19">
        <v>1</v>
      </c>
      <c r="G79" s="19">
        <v>0.005</v>
      </c>
      <c r="H79" s="19">
        <v>2</v>
      </c>
      <c r="I79" s="19">
        <v>0.025</v>
      </c>
      <c r="J79" s="19">
        <v>0</v>
      </c>
      <c r="K79" s="19">
        <v>0</v>
      </c>
    </row>
    <row r="80" spans="1:11" ht="15">
      <c r="A80" s="16" t="s">
        <v>29</v>
      </c>
      <c r="B80" s="18">
        <v>72</v>
      </c>
      <c r="C80" s="5" t="s">
        <v>130</v>
      </c>
      <c r="D80" s="19">
        <v>0</v>
      </c>
      <c r="E80" s="67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5">
      <c r="A81" s="16" t="s">
        <v>29</v>
      </c>
      <c r="B81" s="18">
        <v>73</v>
      </c>
      <c r="C81" s="5" t="s">
        <v>131</v>
      </c>
      <c r="D81" s="19">
        <v>2</v>
      </c>
      <c r="E81" s="67">
        <v>0.025</v>
      </c>
      <c r="F81" s="19">
        <v>5</v>
      </c>
      <c r="G81" s="19">
        <v>0.03900000000000001</v>
      </c>
      <c r="H81" s="19">
        <v>0</v>
      </c>
      <c r="I81" s="19">
        <v>0</v>
      </c>
      <c r="J81" s="19">
        <v>3</v>
      </c>
      <c r="K81" s="19">
        <v>0.032</v>
      </c>
    </row>
    <row r="82" spans="1:11" ht="15">
      <c r="A82" s="16" t="s">
        <v>29</v>
      </c>
      <c r="B82" s="18">
        <v>74</v>
      </c>
      <c r="C82" s="5" t="s">
        <v>135</v>
      </c>
      <c r="D82" s="19">
        <v>0</v>
      </c>
      <c r="E82" s="67">
        <v>0</v>
      </c>
      <c r="F82" s="19">
        <v>3</v>
      </c>
      <c r="G82" s="19">
        <v>0.011</v>
      </c>
      <c r="H82" s="19">
        <v>1</v>
      </c>
      <c r="I82" s="19">
        <v>0.02</v>
      </c>
      <c r="J82" s="19">
        <v>2</v>
      </c>
      <c r="K82" s="19">
        <v>0.0155</v>
      </c>
    </row>
    <row r="83" spans="1:11" ht="15">
      <c r="A83" s="16" t="s">
        <v>29</v>
      </c>
      <c r="B83" s="18">
        <v>75</v>
      </c>
      <c r="C83" s="5" t="s">
        <v>175</v>
      </c>
      <c r="D83" s="19">
        <v>0</v>
      </c>
      <c r="E83" s="67">
        <v>0</v>
      </c>
      <c r="F83" s="19">
        <v>0</v>
      </c>
      <c r="G83" s="19">
        <v>0</v>
      </c>
      <c r="H83" s="19">
        <v>2</v>
      </c>
      <c r="I83" s="19">
        <v>0.026</v>
      </c>
      <c r="J83" s="19">
        <v>0</v>
      </c>
      <c r="K83" s="19">
        <v>0</v>
      </c>
    </row>
    <row r="84" spans="1:11" ht="15">
      <c r="A84" s="16" t="s">
        <v>29</v>
      </c>
      <c r="B84" s="18">
        <v>76</v>
      </c>
      <c r="C84" s="5" t="s">
        <v>132</v>
      </c>
      <c r="D84" s="19">
        <v>3</v>
      </c>
      <c r="E84" s="67">
        <v>0.034999999999999996</v>
      </c>
      <c r="F84" s="19">
        <v>1</v>
      </c>
      <c r="G84" s="19">
        <v>0.015</v>
      </c>
      <c r="H84" s="19">
        <v>0</v>
      </c>
      <c r="I84" s="19">
        <v>0</v>
      </c>
      <c r="J84" s="19">
        <v>1</v>
      </c>
      <c r="K84" s="19">
        <v>0.015</v>
      </c>
    </row>
    <row r="85" spans="1:11" ht="15">
      <c r="A85" s="16" t="s">
        <v>29</v>
      </c>
      <c r="B85" s="18">
        <v>77</v>
      </c>
      <c r="C85" s="5" t="s">
        <v>133</v>
      </c>
      <c r="D85" s="19">
        <v>0</v>
      </c>
      <c r="E85" s="67">
        <v>0</v>
      </c>
      <c r="F85" s="19">
        <v>2</v>
      </c>
      <c r="G85" s="19">
        <v>0.02</v>
      </c>
      <c r="H85" s="19">
        <v>7</v>
      </c>
      <c r="I85" s="19">
        <v>0.055</v>
      </c>
      <c r="J85" s="19">
        <v>1</v>
      </c>
      <c r="K85" s="19">
        <v>0.005</v>
      </c>
    </row>
    <row r="86" spans="1:11" ht="15">
      <c r="A86" s="16" t="s">
        <v>29</v>
      </c>
      <c r="B86" s="18">
        <v>78</v>
      </c>
      <c r="C86" s="5" t="s">
        <v>137</v>
      </c>
      <c r="D86" s="19">
        <v>0</v>
      </c>
      <c r="E86" s="67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79</v>
      </c>
      <c r="C87" s="5" t="s">
        <v>138</v>
      </c>
      <c r="D87" s="19">
        <v>0</v>
      </c>
      <c r="E87" s="67">
        <v>0</v>
      </c>
      <c r="F87" s="19">
        <v>1</v>
      </c>
      <c r="G87" s="19">
        <v>0.015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6" t="s">
        <v>29</v>
      </c>
      <c r="B88" s="18">
        <v>80</v>
      </c>
      <c r="C88" s="5" t="s">
        <v>139</v>
      </c>
      <c r="D88" s="19">
        <v>0</v>
      </c>
      <c r="E88" s="67">
        <v>0</v>
      </c>
      <c r="F88" s="19">
        <v>0</v>
      </c>
      <c r="G88" s="19">
        <v>0</v>
      </c>
      <c r="H88" s="19">
        <v>3</v>
      </c>
      <c r="I88" s="19">
        <v>0.04</v>
      </c>
      <c r="J88" s="19">
        <v>0</v>
      </c>
      <c r="K88" s="19">
        <v>0</v>
      </c>
    </row>
    <row r="89" spans="1:11" ht="15">
      <c r="A89" s="16" t="s">
        <v>29</v>
      </c>
      <c r="B89" s="18">
        <v>81</v>
      </c>
      <c r="C89" s="5" t="s">
        <v>140</v>
      </c>
      <c r="D89" s="19">
        <v>0</v>
      </c>
      <c r="E89" s="67">
        <v>0</v>
      </c>
      <c r="F89" s="19">
        <v>0</v>
      </c>
      <c r="G89" s="19">
        <v>0</v>
      </c>
      <c r="H89" s="19">
        <v>1</v>
      </c>
      <c r="I89" s="19">
        <v>0.007</v>
      </c>
      <c r="J89" s="19">
        <v>0</v>
      </c>
      <c r="K89" s="19">
        <v>0</v>
      </c>
    </row>
    <row r="90" spans="1:11" ht="15">
      <c r="A90" s="16" t="s">
        <v>29</v>
      </c>
      <c r="B90" s="18">
        <v>82</v>
      </c>
      <c r="C90" s="5" t="s">
        <v>141</v>
      </c>
      <c r="D90" s="19">
        <v>0</v>
      </c>
      <c r="E90" s="67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6" t="s">
        <v>29</v>
      </c>
      <c r="B91" s="18">
        <v>83</v>
      </c>
      <c r="C91" s="5" t="s">
        <v>142</v>
      </c>
      <c r="D91" s="19">
        <v>0</v>
      </c>
      <c r="E91" s="67">
        <v>0</v>
      </c>
      <c r="F91" s="19">
        <v>0</v>
      </c>
      <c r="G91" s="19">
        <v>0</v>
      </c>
      <c r="H91" s="19">
        <v>1</v>
      </c>
      <c r="I91" s="19">
        <v>0.006</v>
      </c>
      <c r="J91" s="19">
        <v>0</v>
      </c>
      <c r="K91" s="19">
        <v>0</v>
      </c>
    </row>
    <row r="92" spans="1:11" ht="15">
      <c r="A92" s="16" t="s">
        <v>29</v>
      </c>
      <c r="B92" s="18">
        <v>84</v>
      </c>
      <c r="C92" s="5" t="s">
        <v>143</v>
      </c>
      <c r="D92" s="19">
        <v>0</v>
      </c>
      <c r="E92" s="67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85</v>
      </c>
      <c r="C93" s="5" t="s">
        <v>157</v>
      </c>
      <c r="D93" s="19">
        <v>0</v>
      </c>
      <c r="E93" s="67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86</v>
      </c>
      <c r="C94" s="5" t="s">
        <v>158</v>
      </c>
      <c r="D94" s="19">
        <v>0</v>
      </c>
      <c r="E94" s="67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</row>
    <row r="95" spans="1:11" ht="15">
      <c r="A95" s="16" t="s">
        <v>29</v>
      </c>
      <c r="B95" s="18">
        <v>87</v>
      </c>
      <c r="C95" s="5" t="s">
        <v>159</v>
      </c>
      <c r="D95" s="19">
        <v>0</v>
      </c>
      <c r="E95" s="67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 ht="15">
      <c r="A96" s="16" t="s">
        <v>29</v>
      </c>
      <c r="B96" s="18">
        <v>88</v>
      </c>
      <c r="C96" s="5" t="s">
        <v>165</v>
      </c>
      <c r="D96" s="19">
        <v>0</v>
      </c>
      <c r="E96" s="67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89</v>
      </c>
      <c r="C97" s="5" t="s">
        <v>167</v>
      </c>
      <c r="D97" s="19">
        <v>0</v>
      </c>
      <c r="E97" s="67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90</v>
      </c>
      <c r="C98" s="5" t="s">
        <v>168</v>
      </c>
      <c r="D98" s="19">
        <v>0</v>
      </c>
      <c r="E98" s="67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1:11" ht="15">
      <c r="A99" s="16" t="s">
        <v>29</v>
      </c>
      <c r="B99" s="18">
        <v>91</v>
      </c>
      <c r="C99" s="5" t="s">
        <v>170</v>
      </c>
      <c r="D99" s="19">
        <v>0</v>
      </c>
      <c r="E99" s="67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6" t="s">
        <v>29</v>
      </c>
      <c r="B100" s="18">
        <v>92</v>
      </c>
      <c r="C100" s="5" t="s">
        <v>171</v>
      </c>
      <c r="D100" s="19">
        <v>0</v>
      </c>
      <c r="E100" s="67">
        <v>0</v>
      </c>
      <c r="F100" s="19">
        <v>1</v>
      </c>
      <c r="G100" s="19">
        <v>0.005</v>
      </c>
      <c r="H100" s="19">
        <v>0</v>
      </c>
      <c r="I100" s="19">
        <v>0</v>
      </c>
      <c r="J100" s="19">
        <v>0</v>
      </c>
      <c r="K100" s="19">
        <v>0</v>
      </c>
    </row>
    <row r="101" spans="1:11" ht="15">
      <c r="A101" s="18" t="s">
        <v>29</v>
      </c>
      <c r="B101" s="18">
        <v>93</v>
      </c>
      <c r="C101" s="32" t="s">
        <v>172</v>
      </c>
      <c r="D101" s="19">
        <v>1</v>
      </c>
      <c r="E101" s="67">
        <v>0.002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1" ht="15">
      <c r="A102" s="18" t="s">
        <v>29</v>
      </c>
      <c r="B102" s="18">
        <v>94</v>
      </c>
      <c r="C102" s="32" t="s">
        <v>191</v>
      </c>
      <c r="D102" s="19">
        <v>0</v>
      </c>
      <c r="E102" s="67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95</v>
      </c>
      <c r="C103" s="32" t="s">
        <v>192</v>
      </c>
      <c r="D103" s="19">
        <v>0</v>
      </c>
      <c r="E103" s="67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</row>
    <row r="104" spans="1:11" ht="15">
      <c r="A104" s="18" t="s">
        <v>29</v>
      </c>
      <c r="B104" s="18">
        <v>96</v>
      </c>
      <c r="C104" s="5" t="s">
        <v>176</v>
      </c>
      <c r="D104" s="19">
        <v>0</v>
      </c>
      <c r="E104" s="67">
        <v>0</v>
      </c>
      <c r="F104" s="19">
        <v>2</v>
      </c>
      <c r="G104" s="19">
        <v>0.02</v>
      </c>
      <c r="H104" s="19">
        <v>0</v>
      </c>
      <c r="I104" s="19">
        <v>0</v>
      </c>
      <c r="J104" s="19">
        <v>0</v>
      </c>
      <c r="K104" s="19">
        <v>0</v>
      </c>
    </row>
    <row r="105" spans="1:11" ht="15">
      <c r="A105" s="18" t="s">
        <v>29</v>
      </c>
      <c r="B105" s="18">
        <v>97</v>
      </c>
      <c r="C105" s="5" t="s">
        <v>181</v>
      </c>
      <c r="D105" s="19">
        <v>0</v>
      </c>
      <c r="E105" s="67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</row>
    <row r="106" spans="1:11" ht="15">
      <c r="A106" s="18" t="s">
        <v>29</v>
      </c>
      <c r="B106" s="18">
        <v>98</v>
      </c>
      <c r="C106" s="5" t="s">
        <v>185</v>
      </c>
      <c r="D106" s="19">
        <v>0</v>
      </c>
      <c r="E106" s="67">
        <v>0</v>
      </c>
      <c r="F106" s="19">
        <v>2</v>
      </c>
      <c r="G106" s="19">
        <v>0.018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8" t="s">
        <v>29</v>
      </c>
      <c r="B107" s="47">
        <v>99</v>
      </c>
      <c r="C107" s="48" t="s">
        <v>182</v>
      </c>
      <c r="D107" s="19">
        <v>0</v>
      </c>
      <c r="E107" s="67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ht="15">
      <c r="A108" s="17" t="s">
        <v>29</v>
      </c>
      <c r="B108" s="13"/>
      <c r="C108" s="14" t="s">
        <v>18</v>
      </c>
      <c r="D108" s="20">
        <f>SUM(D109:D177)</f>
        <v>288</v>
      </c>
      <c r="E108" s="20">
        <f aca="true" t="shared" si="2" ref="E108:J108">SUM(E109:E177)</f>
        <v>24.179</v>
      </c>
      <c r="F108" s="20">
        <f t="shared" si="2"/>
        <v>206</v>
      </c>
      <c r="G108" s="20">
        <f t="shared" si="2"/>
        <v>2.9559999999999964</v>
      </c>
      <c r="H108" s="20">
        <f t="shared" si="2"/>
        <v>97</v>
      </c>
      <c r="I108" s="20">
        <f>SUM(I109:I177)</f>
        <v>1.270605</v>
      </c>
      <c r="J108" s="20">
        <f t="shared" si="2"/>
        <v>59</v>
      </c>
      <c r="K108" s="20">
        <f>SUM(K109:K177)</f>
        <v>10.754000000000001</v>
      </c>
    </row>
    <row r="109" spans="1:11" ht="15">
      <c r="A109" s="16" t="s">
        <v>29</v>
      </c>
      <c r="B109" s="18">
        <v>1</v>
      </c>
      <c r="C109" s="5" t="s">
        <v>49</v>
      </c>
      <c r="D109" s="19">
        <v>1</v>
      </c>
      <c r="E109" s="19">
        <v>0.003</v>
      </c>
      <c r="F109" s="19">
        <v>2</v>
      </c>
      <c r="G109" s="19">
        <v>0.02</v>
      </c>
      <c r="H109" s="19">
        <v>0</v>
      </c>
      <c r="I109" s="19">
        <v>0</v>
      </c>
      <c r="J109" s="19">
        <v>0</v>
      </c>
      <c r="K109" s="19">
        <v>0</v>
      </c>
    </row>
    <row r="110" spans="1:11" ht="15">
      <c r="A110" s="16" t="s">
        <v>29</v>
      </c>
      <c r="B110" s="18">
        <v>2</v>
      </c>
      <c r="C110" s="5" t="s">
        <v>50</v>
      </c>
      <c r="D110" s="19">
        <v>1</v>
      </c>
      <c r="E110" s="19">
        <v>0.003</v>
      </c>
      <c r="F110" s="19">
        <v>5</v>
      </c>
      <c r="G110" s="19">
        <v>0.04100000000000001</v>
      </c>
      <c r="H110" s="28">
        <v>1</v>
      </c>
      <c r="I110" s="28">
        <v>0.015</v>
      </c>
      <c r="J110" s="19">
        <v>0</v>
      </c>
      <c r="K110" s="19">
        <v>0</v>
      </c>
    </row>
    <row r="111" spans="1:11" ht="15">
      <c r="A111" s="16" t="s">
        <v>29</v>
      </c>
      <c r="B111" s="18">
        <v>3</v>
      </c>
      <c r="C111" s="5" t="s">
        <v>99</v>
      </c>
      <c r="D111" s="19">
        <v>2</v>
      </c>
      <c r="E111" s="19">
        <v>0.025</v>
      </c>
      <c r="F111" s="19">
        <v>1</v>
      </c>
      <c r="G111" s="19">
        <v>0.015</v>
      </c>
      <c r="H111" s="19">
        <v>0</v>
      </c>
      <c r="I111" s="19">
        <v>0</v>
      </c>
      <c r="J111" s="19">
        <v>0</v>
      </c>
      <c r="K111" s="19">
        <v>0</v>
      </c>
    </row>
    <row r="112" spans="1:11" ht="15">
      <c r="A112" s="16" t="s">
        <v>29</v>
      </c>
      <c r="B112" s="18">
        <v>4</v>
      </c>
      <c r="C112" s="5" t="s">
        <v>100</v>
      </c>
      <c r="D112" s="19">
        <v>0</v>
      </c>
      <c r="E112" s="19">
        <v>0</v>
      </c>
      <c r="F112" s="19">
        <v>0</v>
      </c>
      <c r="G112" s="19">
        <v>0</v>
      </c>
      <c r="H112" s="28">
        <v>4</v>
      </c>
      <c r="I112" s="28">
        <v>0.035</v>
      </c>
      <c r="J112" s="19">
        <v>0</v>
      </c>
      <c r="K112" s="19">
        <v>0</v>
      </c>
    </row>
    <row r="113" spans="1:11" ht="15">
      <c r="A113" s="16" t="s">
        <v>29</v>
      </c>
      <c r="B113" s="18">
        <v>5</v>
      </c>
      <c r="C113" s="5" t="s">
        <v>173</v>
      </c>
      <c r="D113" s="19">
        <v>4</v>
      </c>
      <c r="E113" s="19">
        <v>0.04</v>
      </c>
      <c r="F113" s="19">
        <v>3</v>
      </c>
      <c r="G113" s="19">
        <v>0.025</v>
      </c>
      <c r="H113" s="28">
        <v>1</v>
      </c>
      <c r="I113" s="28">
        <v>0.013</v>
      </c>
      <c r="J113" s="19">
        <v>1</v>
      </c>
      <c r="K113" s="19">
        <v>0.005</v>
      </c>
    </row>
    <row r="114" spans="1:11" ht="15">
      <c r="A114" s="16" t="s">
        <v>29</v>
      </c>
      <c r="B114" s="18">
        <v>6</v>
      </c>
      <c r="C114" s="5" t="s">
        <v>101</v>
      </c>
      <c r="D114" s="19">
        <v>7</v>
      </c>
      <c r="E114" s="19">
        <v>0.07300000000000001</v>
      </c>
      <c r="F114" s="19">
        <v>2</v>
      </c>
      <c r="G114" s="19">
        <v>0.02</v>
      </c>
      <c r="H114" s="28">
        <v>2</v>
      </c>
      <c r="I114" s="28">
        <v>0.025</v>
      </c>
      <c r="J114" s="19">
        <v>6</v>
      </c>
      <c r="K114" s="19">
        <v>0.078</v>
      </c>
    </row>
    <row r="115" spans="1:11" ht="15">
      <c r="A115" s="16" t="s">
        <v>29</v>
      </c>
      <c r="B115" s="18">
        <v>7</v>
      </c>
      <c r="C115" s="5" t="s">
        <v>102</v>
      </c>
      <c r="D115" s="19">
        <v>3</v>
      </c>
      <c r="E115" s="19">
        <v>0.035</v>
      </c>
      <c r="F115" s="19">
        <v>0</v>
      </c>
      <c r="G115" s="19">
        <v>0</v>
      </c>
      <c r="H115" s="28">
        <v>3</v>
      </c>
      <c r="I115" s="28">
        <v>0.049999999999999996</v>
      </c>
      <c r="J115" s="19">
        <v>2</v>
      </c>
      <c r="K115" s="19">
        <v>0.01</v>
      </c>
    </row>
    <row r="116" spans="1:11" ht="15">
      <c r="A116" s="16" t="s">
        <v>29</v>
      </c>
      <c r="B116" s="18">
        <v>8</v>
      </c>
      <c r="C116" s="5" t="s">
        <v>25</v>
      </c>
      <c r="D116" s="19">
        <v>1</v>
      </c>
      <c r="E116" s="19">
        <v>0.015</v>
      </c>
      <c r="F116" s="19">
        <v>1</v>
      </c>
      <c r="G116" s="19">
        <v>0.09</v>
      </c>
      <c r="H116" s="28">
        <v>3</v>
      </c>
      <c r="I116" s="28">
        <v>0.065</v>
      </c>
      <c r="J116" s="19">
        <v>1</v>
      </c>
      <c r="K116" s="19">
        <v>0.015</v>
      </c>
    </row>
    <row r="117" spans="1:11" ht="15">
      <c r="A117" s="16" t="s">
        <v>29</v>
      </c>
      <c r="B117" s="18">
        <v>9</v>
      </c>
      <c r="C117" s="5" t="s">
        <v>51</v>
      </c>
      <c r="D117" s="19">
        <v>3</v>
      </c>
      <c r="E117" s="19">
        <v>0.012</v>
      </c>
      <c r="F117" s="19">
        <v>5</v>
      </c>
      <c r="G117" s="19">
        <v>0.0265</v>
      </c>
      <c r="H117" s="19">
        <v>0</v>
      </c>
      <c r="I117" s="19">
        <v>0</v>
      </c>
      <c r="J117" s="19">
        <v>0</v>
      </c>
      <c r="K117" s="19">
        <v>0</v>
      </c>
    </row>
    <row r="118" spans="1:11" ht="15">
      <c r="A118" s="16" t="s">
        <v>29</v>
      </c>
      <c r="B118" s="18">
        <v>10</v>
      </c>
      <c r="C118" s="5" t="s">
        <v>103</v>
      </c>
      <c r="D118" s="19">
        <v>135</v>
      </c>
      <c r="E118" s="19">
        <v>3.824999999999998</v>
      </c>
      <c r="F118" s="19">
        <v>65</v>
      </c>
      <c r="G118" s="19">
        <v>1.361999999999997</v>
      </c>
      <c r="H118" s="28">
        <v>10</v>
      </c>
      <c r="I118" s="28">
        <v>0.10200000000000001</v>
      </c>
      <c r="J118" s="19">
        <v>31</v>
      </c>
      <c r="K118" s="19">
        <v>1.1770000000000003</v>
      </c>
    </row>
    <row r="119" spans="1:11" ht="15">
      <c r="A119" s="16" t="s">
        <v>29</v>
      </c>
      <c r="B119" s="18">
        <v>11</v>
      </c>
      <c r="C119" s="5" t="s">
        <v>104</v>
      </c>
      <c r="D119" s="19">
        <v>0</v>
      </c>
      <c r="E119" s="19">
        <v>0</v>
      </c>
      <c r="F119" s="19">
        <v>0</v>
      </c>
      <c r="G119" s="19">
        <v>0</v>
      </c>
      <c r="H119" s="28">
        <v>7</v>
      </c>
      <c r="I119" s="28">
        <v>0.08899999999999998</v>
      </c>
      <c r="J119" s="19">
        <v>0</v>
      </c>
      <c r="K119" s="19">
        <v>0</v>
      </c>
    </row>
    <row r="120" spans="1:11" ht="15">
      <c r="A120" s="16" t="s">
        <v>29</v>
      </c>
      <c r="B120" s="18">
        <v>12</v>
      </c>
      <c r="C120" s="5" t="s">
        <v>105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</row>
    <row r="121" spans="1:11" ht="15">
      <c r="A121" s="16" t="s">
        <v>29</v>
      </c>
      <c r="B121" s="18">
        <v>13</v>
      </c>
      <c r="C121" s="5" t="s">
        <v>106</v>
      </c>
      <c r="D121" s="19">
        <v>20</v>
      </c>
      <c r="E121" s="19">
        <v>0.27280000000000004</v>
      </c>
      <c r="F121" s="19">
        <v>27</v>
      </c>
      <c r="G121" s="19">
        <v>0.3245000000000001</v>
      </c>
      <c r="H121" s="28">
        <v>4</v>
      </c>
      <c r="I121" s="28">
        <v>0.041</v>
      </c>
      <c r="J121" s="19">
        <v>1</v>
      </c>
      <c r="K121" s="19">
        <v>0.013</v>
      </c>
    </row>
    <row r="122" spans="1:11" ht="15">
      <c r="A122" s="16" t="s">
        <v>29</v>
      </c>
      <c r="B122" s="18">
        <v>14</v>
      </c>
      <c r="C122" s="5" t="s">
        <v>26</v>
      </c>
      <c r="D122" s="19">
        <v>0</v>
      </c>
      <c r="E122" s="19">
        <v>0</v>
      </c>
      <c r="F122" s="19">
        <v>1</v>
      </c>
      <c r="G122" s="19">
        <v>0.04</v>
      </c>
      <c r="H122" s="19">
        <v>0</v>
      </c>
      <c r="I122" s="19">
        <v>0</v>
      </c>
      <c r="J122" s="19">
        <v>1</v>
      </c>
      <c r="K122" s="19">
        <v>0.005</v>
      </c>
    </row>
    <row r="123" spans="1:11" ht="15">
      <c r="A123" s="16" t="s">
        <v>29</v>
      </c>
      <c r="B123" s="18">
        <v>15</v>
      </c>
      <c r="C123" s="5" t="s">
        <v>107</v>
      </c>
      <c r="D123" s="19">
        <v>7</v>
      </c>
      <c r="E123" s="19">
        <v>0.063</v>
      </c>
      <c r="F123" s="19">
        <v>4</v>
      </c>
      <c r="G123" s="19">
        <v>0.05</v>
      </c>
      <c r="H123" s="28">
        <v>7</v>
      </c>
      <c r="I123" s="28">
        <v>0.047999999999999994</v>
      </c>
      <c r="J123" s="19">
        <v>0</v>
      </c>
      <c r="K123" s="19">
        <v>0</v>
      </c>
    </row>
    <row r="124" spans="1:11" ht="15">
      <c r="A124" s="16" t="s">
        <v>29</v>
      </c>
      <c r="B124" s="18">
        <v>16</v>
      </c>
      <c r="C124" s="5" t="s">
        <v>108</v>
      </c>
      <c r="D124" s="19">
        <v>7</v>
      </c>
      <c r="E124" s="19">
        <v>0.09499999999999999</v>
      </c>
      <c r="F124" s="19">
        <v>3</v>
      </c>
      <c r="G124" s="19">
        <v>0.03</v>
      </c>
      <c r="H124" s="28">
        <v>2</v>
      </c>
      <c r="I124" s="28">
        <v>0.025</v>
      </c>
      <c r="J124" s="19">
        <v>2</v>
      </c>
      <c r="K124" s="19">
        <v>0.023</v>
      </c>
    </row>
    <row r="125" spans="1:11" ht="15">
      <c r="A125" s="16" t="s">
        <v>29</v>
      </c>
      <c r="B125" s="18">
        <v>17</v>
      </c>
      <c r="C125" s="5" t="s">
        <v>109</v>
      </c>
      <c r="D125" s="19">
        <v>6</v>
      </c>
      <c r="E125" s="19">
        <v>0.060000000000000005</v>
      </c>
      <c r="F125" s="19">
        <v>8</v>
      </c>
      <c r="G125" s="19">
        <v>0.099</v>
      </c>
      <c r="H125" s="28">
        <v>5</v>
      </c>
      <c r="I125" s="28">
        <v>0.041999999999999996</v>
      </c>
      <c r="J125" s="19">
        <v>3</v>
      </c>
      <c r="K125" s="19">
        <v>0.025</v>
      </c>
    </row>
    <row r="126" spans="1:11" ht="15">
      <c r="A126" s="16" t="s">
        <v>29</v>
      </c>
      <c r="B126" s="18">
        <v>18</v>
      </c>
      <c r="C126" s="5" t="s">
        <v>52</v>
      </c>
      <c r="D126" s="19">
        <v>7</v>
      </c>
      <c r="E126" s="19">
        <v>0.29650000000000004</v>
      </c>
      <c r="F126" s="19">
        <v>6</v>
      </c>
      <c r="G126" s="19">
        <v>0.047999999999999994</v>
      </c>
      <c r="H126" s="19">
        <v>0</v>
      </c>
      <c r="I126" s="19">
        <v>0</v>
      </c>
      <c r="J126" s="19">
        <v>2</v>
      </c>
      <c r="K126" s="19">
        <v>0.098</v>
      </c>
    </row>
    <row r="127" spans="1:11" ht="15">
      <c r="A127" s="16" t="s">
        <v>29</v>
      </c>
      <c r="B127" s="18">
        <v>19</v>
      </c>
      <c r="C127" s="5" t="s">
        <v>53</v>
      </c>
      <c r="D127" s="19">
        <v>0</v>
      </c>
      <c r="E127" s="19">
        <v>0</v>
      </c>
      <c r="F127" s="19">
        <v>0</v>
      </c>
      <c r="G127" s="19">
        <v>0</v>
      </c>
      <c r="H127" s="28">
        <v>2</v>
      </c>
      <c r="I127" s="28">
        <v>0.07</v>
      </c>
      <c r="J127" s="19">
        <v>0</v>
      </c>
      <c r="K127" s="19">
        <v>0</v>
      </c>
    </row>
    <row r="128" spans="1:11" ht="15">
      <c r="A128" s="16" t="s">
        <v>29</v>
      </c>
      <c r="B128" s="18">
        <v>20</v>
      </c>
      <c r="C128" s="5" t="s">
        <v>54</v>
      </c>
      <c r="D128" s="19">
        <v>5</v>
      </c>
      <c r="E128" s="19">
        <v>0.033</v>
      </c>
      <c r="F128" s="19">
        <v>4</v>
      </c>
      <c r="G128" s="19">
        <v>0.026</v>
      </c>
      <c r="H128" s="19">
        <v>0</v>
      </c>
      <c r="I128" s="19">
        <v>0</v>
      </c>
      <c r="J128" s="19">
        <v>0</v>
      </c>
      <c r="K128" s="19">
        <v>0</v>
      </c>
    </row>
    <row r="129" spans="1:11" ht="15">
      <c r="A129" s="16" t="s">
        <v>29</v>
      </c>
      <c r="B129" s="18">
        <v>21</v>
      </c>
      <c r="C129" s="5" t="s">
        <v>55</v>
      </c>
      <c r="D129" s="19">
        <v>0</v>
      </c>
      <c r="E129" s="19">
        <v>0</v>
      </c>
      <c r="F129" s="19">
        <v>1</v>
      </c>
      <c r="G129" s="19">
        <v>0.005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22</v>
      </c>
      <c r="C130" s="5" t="s">
        <v>56</v>
      </c>
      <c r="D130" s="19">
        <v>0</v>
      </c>
      <c r="E130" s="19">
        <v>0</v>
      </c>
      <c r="F130" s="19">
        <v>0</v>
      </c>
      <c r="G130" s="19">
        <v>0</v>
      </c>
      <c r="H130" s="28">
        <v>1</v>
      </c>
      <c r="I130" s="28">
        <v>0.0024519999999999998</v>
      </c>
      <c r="J130" s="19">
        <v>0</v>
      </c>
      <c r="K130" s="19">
        <v>0</v>
      </c>
    </row>
    <row r="131" spans="1:11" ht="15">
      <c r="A131" s="16" t="s">
        <v>29</v>
      </c>
      <c r="B131" s="18">
        <v>23</v>
      </c>
      <c r="C131" s="5" t="s">
        <v>110</v>
      </c>
      <c r="D131" s="19">
        <v>0</v>
      </c>
      <c r="E131" s="19">
        <v>0</v>
      </c>
      <c r="F131" s="19">
        <v>0</v>
      </c>
      <c r="G131" s="19">
        <v>0</v>
      </c>
      <c r="H131" s="28">
        <v>1</v>
      </c>
      <c r="I131" s="28">
        <v>0.01</v>
      </c>
      <c r="J131" s="19">
        <v>0</v>
      </c>
      <c r="K131" s="19">
        <v>0</v>
      </c>
    </row>
    <row r="132" spans="1:11" ht="15">
      <c r="A132" s="18" t="s">
        <v>29</v>
      </c>
      <c r="B132" s="18">
        <v>24</v>
      </c>
      <c r="C132" s="26" t="s">
        <v>183</v>
      </c>
      <c r="D132" s="19">
        <v>1</v>
      </c>
      <c r="E132" s="19">
        <v>0.015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</row>
    <row r="133" spans="1:11" ht="15">
      <c r="A133" s="16" t="s">
        <v>29</v>
      </c>
      <c r="B133" s="18">
        <v>25</v>
      </c>
      <c r="C133" s="5" t="s">
        <v>111</v>
      </c>
      <c r="D133" s="19">
        <v>0</v>
      </c>
      <c r="E133" s="19">
        <v>0</v>
      </c>
      <c r="F133" s="19">
        <v>1</v>
      </c>
      <c r="G133" s="19">
        <v>0.01</v>
      </c>
      <c r="H133" s="28">
        <v>2</v>
      </c>
      <c r="I133" s="28">
        <v>0.017</v>
      </c>
      <c r="J133" s="19">
        <v>0</v>
      </c>
      <c r="K133" s="19">
        <v>0</v>
      </c>
    </row>
    <row r="134" spans="1:11" ht="15">
      <c r="A134" s="16" t="s">
        <v>29</v>
      </c>
      <c r="B134" s="18">
        <v>26</v>
      </c>
      <c r="C134" s="5" t="s">
        <v>112</v>
      </c>
      <c r="D134" s="19">
        <v>7</v>
      </c>
      <c r="E134" s="19">
        <v>0.12000000000000002</v>
      </c>
      <c r="F134" s="19">
        <v>8</v>
      </c>
      <c r="G134" s="19">
        <v>0.038000000000000006</v>
      </c>
      <c r="H134" s="28">
        <v>5</v>
      </c>
      <c r="I134" s="28">
        <v>0.045</v>
      </c>
      <c r="J134" s="19">
        <v>0</v>
      </c>
      <c r="K134" s="19">
        <v>0</v>
      </c>
    </row>
    <row r="135" spans="1:11" ht="15">
      <c r="A135" s="16" t="s">
        <v>29</v>
      </c>
      <c r="B135" s="18">
        <v>27</v>
      </c>
      <c r="C135" s="5" t="s">
        <v>113</v>
      </c>
      <c r="D135" s="19">
        <v>0</v>
      </c>
      <c r="E135" s="19">
        <v>0</v>
      </c>
      <c r="F135" s="19">
        <v>0</v>
      </c>
      <c r="G135" s="19">
        <v>0</v>
      </c>
      <c r="H135" s="28">
        <v>2</v>
      </c>
      <c r="I135" s="28">
        <v>0.027</v>
      </c>
      <c r="J135" s="19">
        <v>0</v>
      </c>
      <c r="K135" s="19">
        <v>0</v>
      </c>
    </row>
    <row r="136" spans="1:11" ht="15">
      <c r="A136" s="16" t="s">
        <v>29</v>
      </c>
      <c r="B136" s="18">
        <v>28</v>
      </c>
      <c r="C136" s="5" t="s">
        <v>114</v>
      </c>
      <c r="D136" s="19">
        <v>2</v>
      </c>
      <c r="E136" s="19">
        <v>0.009000000000000001</v>
      </c>
      <c r="F136" s="19">
        <v>1</v>
      </c>
      <c r="G136" s="19">
        <v>0.003</v>
      </c>
      <c r="H136" s="28">
        <v>1</v>
      </c>
      <c r="I136" s="28">
        <v>0.006</v>
      </c>
      <c r="J136" s="19">
        <v>0</v>
      </c>
      <c r="K136" s="19">
        <v>0</v>
      </c>
    </row>
    <row r="137" spans="1:11" ht="15">
      <c r="A137" s="16" t="s">
        <v>29</v>
      </c>
      <c r="B137" s="18">
        <v>29</v>
      </c>
      <c r="C137" s="5" t="s">
        <v>115</v>
      </c>
      <c r="D137" s="19">
        <v>2</v>
      </c>
      <c r="E137" s="19">
        <v>0.011</v>
      </c>
      <c r="F137" s="19">
        <v>4</v>
      </c>
      <c r="G137" s="19">
        <v>0.022000000000000002</v>
      </c>
      <c r="H137" s="19">
        <v>0</v>
      </c>
      <c r="I137" s="19">
        <v>0</v>
      </c>
      <c r="J137" s="19">
        <v>0</v>
      </c>
      <c r="K137" s="19">
        <v>0</v>
      </c>
    </row>
    <row r="138" spans="1:11" ht="15">
      <c r="A138" s="16" t="s">
        <v>29</v>
      </c>
      <c r="B138" s="18">
        <v>30</v>
      </c>
      <c r="C138" s="5" t="s">
        <v>116</v>
      </c>
      <c r="D138" s="19">
        <v>4</v>
      </c>
      <c r="E138" s="19">
        <v>0.030000000000000002</v>
      </c>
      <c r="F138" s="19">
        <v>0</v>
      </c>
      <c r="G138" s="19">
        <v>0</v>
      </c>
      <c r="H138" s="19">
        <v>0</v>
      </c>
      <c r="I138" s="19">
        <v>0</v>
      </c>
      <c r="J138" s="19">
        <v>1</v>
      </c>
      <c r="K138" s="19">
        <v>0.015</v>
      </c>
    </row>
    <row r="139" spans="1:11" ht="15">
      <c r="A139" s="16" t="s">
        <v>29</v>
      </c>
      <c r="B139" s="18">
        <v>31</v>
      </c>
      <c r="C139" s="5" t="s">
        <v>57</v>
      </c>
      <c r="D139" s="19">
        <v>0</v>
      </c>
      <c r="E139" s="19">
        <v>0</v>
      </c>
      <c r="F139" s="19">
        <v>0</v>
      </c>
      <c r="G139" s="19">
        <v>0</v>
      </c>
      <c r="H139" s="28">
        <v>1</v>
      </c>
      <c r="I139" s="28">
        <v>0.112</v>
      </c>
      <c r="J139" s="19">
        <v>0</v>
      </c>
      <c r="K139" s="19">
        <v>0</v>
      </c>
    </row>
    <row r="140" spans="1:11" ht="15">
      <c r="A140" s="16" t="s">
        <v>29</v>
      </c>
      <c r="B140" s="18">
        <v>32</v>
      </c>
      <c r="C140" s="5" t="s">
        <v>58</v>
      </c>
      <c r="D140" s="19">
        <v>0</v>
      </c>
      <c r="E140" s="19">
        <v>0</v>
      </c>
      <c r="F140" s="19">
        <v>1</v>
      </c>
      <c r="G140" s="19">
        <v>0.004</v>
      </c>
      <c r="H140" s="28">
        <v>1</v>
      </c>
      <c r="I140" s="28">
        <v>0.015</v>
      </c>
      <c r="J140" s="19">
        <v>0</v>
      </c>
      <c r="K140" s="19">
        <v>0</v>
      </c>
    </row>
    <row r="141" spans="1:11" ht="15">
      <c r="A141" s="16" t="s">
        <v>29</v>
      </c>
      <c r="B141" s="18">
        <v>33</v>
      </c>
      <c r="C141" s="5" t="s">
        <v>59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34</v>
      </c>
      <c r="C142" s="5" t="s">
        <v>60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35</v>
      </c>
      <c r="C143" s="5" t="s">
        <v>61</v>
      </c>
      <c r="D143" s="19">
        <v>0</v>
      </c>
      <c r="E143" s="19">
        <v>0</v>
      </c>
      <c r="F143" s="19">
        <v>1</v>
      </c>
      <c r="G143" s="19">
        <v>0.005</v>
      </c>
      <c r="H143" s="19">
        <v>0</v>
      </c>
      <c r="I143" s="19">
        <v>0</v>
      </c>
      <c r="J143" s="19">
        <v>0</v>
      </c>
      <c r="K143" s="19">
        <v>0</v>
      </c>
    </row>
    <row r="144" spans="1:11" ht="15">
      <c r="A144" s="16" t="s">
        <v>29</v>
      </c>
      <c r="B144" s="18">
        <v>36</v>
      </c>
      <c r="C144" s="5" t="s">
        <v>117</v>
      </c>
      <c r="D144" s="19">
        <v>0</v>
      </c>
      <c r="E144" s="19">
        <v>0</v>
      </c>
      <c r="F144" s="19">
        <v>0</v>
      </c>
      <c r="G144" s="19">
        <v>0</v>
      </c>
      <c r="H144" s="28">
        <v>1</v>
      </c>
      <c r="I144" s="28">
        <v>0.005</v>
      </c>
      <c r="J144" s="19">
        <v>0</v>
      </c>
      <c r="K144" s="19">
        <v>0</v>
      </c>
    </row>
    <row r="145" spans="1:11" ht="15">
      <c r="A145" s="16" t="s">
        <v>29</v>
      </c>
      <c r="B145" s="18">
        <v>37</v>
      </c>
      <c r="C145" s="5" t="s">
        <v>118</v>
      </c>
      <c r="D145" s="19">
        <v>0</v>
      </c>
      <c r="E145" s="19">
        <v>0</v>
      </c>
      <c r="F145" s="19">
        <v>0</v>
      </c>
      <c r="G145" s="19">
        <v>0</v>
      </c>
      <c r="H145" s="28">
        <v>1</v>
      </c>
      <c r="I145" s="28">
        <v>0.013</v>
      </c>
      <c r="J145" s="19">
        <v>0</v>
      </c>
      <c r="K145" s="19">
        <v>0</v>
      </c>
    </row>
    <row r="146" spans="1:11" ht="15">
      <c r="A146" s="16" t="s">
        <v>29</v>
      </c>
      <c r="B146" s="18">
        <v>38</v>
      </c>
      <c r="C146" s="5" t="s">
        <v>119</v>
      </c>
      <c r="D146" s="19">
        <v>0</v>
      </c>
      <c r="E146" s="19">
        <v>0</v>
      </c>
      <c r="F146" s="19">
        <v>0</v>
      </c>
      <c r="G146" s="19">
        <v>0</v>
      </c>
      <c r="H146" s="28">
        <v>1</v>
      </c>
      <c r="I146" s="28">
        <v>0.015</v>
      </c>
      <c r="J146" s="19">
        <v>0</v>
      </c>
      <c r="K146" s="19">
        <v>0</v>
      </c>
    </row>
    <row r="147" spans="1:11" ht="15">
      <c r="A147" s="16" t="s">
        <v>29</v>
      </c>
      <c r="B147" s="18">
        <v>39</v>
      </c>
      <c r="C147" s="5" t="s">
        <v>120</v>
      </c>
      <c r="D147" s="19">
        <v>8</v>
      </c>
      <c r="E147" s="19">
        <v>0.41570000000000007</v>
      </c>
      <c r="F147" s="19">
        <v>4</v>
      </c>
      <c r="G147" s="19">
        <v>0.07500000000000001</v>
      </c>
      <c r="H147" s="28">
        <v>3</v>
      </c>
      <c r="I147" s="28">
        <v>0.031</v>
      </c>
      <c r="J147" s="19">
        <v>2</v>
      </c>
      <c r="K147" s="19">
        <v>0.03</v>
      </c>
    </row>
    <row r="148" spans="1:11" ht="15">
      <c r="A148" s="16" t="s">
        <v>29</v>
      </c>
      <c r="B148" s="18">
        <v>40</v>
      </c>
      <c r="C148" s="5" t="s">
        <v>62</v>
      </c>
      <c r="D148" s="19">
        <v>9</v>
      </c>
      <c r="E148" s="19">
        <v>0.4840000000000001</v>
      </c>
      <c r="F148" s="19">
        <v>12</v>
      </c>
      <c r="G148" s="19">
        <v>0.14600000000000002</v>
      </c>
      <c r="H148" s="19">
        <v>0</v>
      </c>
      <c r="I148" s="19">
        <v>0</v>
      </c>
      <c r="J148" s="19">
        <v>0</v>
      </c>
      <c r="K148" s="19">
        <v>0</v>
      </c>
    </row>
    <row r="149" spans="1:11" ht="15">
      <c r="A149" s="16" t="s">
        <v>29</v>
      </c>
      <c r="B149" s="18">
        <v>41</v>
      </c>
      <c r="C149" s="5" t="s">
        <v>63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42</v>
      </c>
      <c r="C150" s="5" t="s">
        <v>144</v>
      </c>
      <c r="D150" s="19">
        <v>2</v>
      </c>
      <c r="E150" s="19">
        <v>8.012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ht="15">
      <c r="A151" s="16" t="s">
        <v>29</v>
      </c>
      <c r="B151" s="18">
        <v>43</v>
      </c>
      <c r="C151" s="5" t="s">
        <v>145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ht="15">
      <c r="A152" s="16" t="s">
        <v>29</v>
      </c>
      <c r="B152" s="18">
        <v>44</v>
      </c>
      <c r="C152" s="5" t="s">
        <v>146</v>
      </c>
      <c r="D152" s="19">
        <v>1</v>
      </c>
      <c r="E152" s="19">
        <v>0.007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</row>
    <row r="153" spans="1:11" ht="15">
      <c r="A153" s="16" t="s">
        <v>29</v>
      </c>
      <c r="B153" s="18">
        <v>45</v>
      </c>
      <c r="C153" s="5" t="s">
        <v>147</v>
      </c>
      <c r="D153" s="19">
        <v>0</v>
      </c>
      <c r="E153" s="19">
        <v>0</v>
      </c>
      <c r="F153" s="19">
        <v>0</v>
      </c>
      <c r="G153" s="19">
        <v>0</v>
      </c>
      <c r="H153" s="28">
        <v>1</v>
      </c>
      <c r="I153" s="28">
        <v>0.015</v>
      </c>
      <c r="J153" s="19">
        <v>0</v>
      </c>
      <c r="K153" s="19">
        <v>0</v>
      </c>
    </row>
    <row r="154" spans="1:11" ht="15">
      <c r="A154" s="16" t="s">
        <v>29</v>
      </c>
      <c r="B154" s="18">
        <v>46</v>
      </c>
      <c r="C154" s="5" t="s">
        <v>184</v>
      </c>
      <c r="D154" s="19">
        <v>39</v>
      </c>
      <c r="E154" s="19">
        <v>0.4620000000000003</v>
      </c>
      <c r="F154" s="19">
        <v>34</v>
      </c>
      <c r="G154" s="19">
        <v>0.41300000000000026</v>
      </c>
      <c r="H154" s="28">
        <v>17</v>
      </c>
      <c r="I154" s="28">
        <v>0.18600000000000005</v>
      </c>
      <c r="J154" s="19">
        <v>4</v>
      </c>
      <c r="K154" s="19">
        <v>0.06</v>
      </c>
    </row>
    <row r="155" spans="1:11" ht="15">
      <c r="A155" s="16" t="s">
        <v>29</v>
      </c>
      <c r="B155" s="18">
        <v>47</v>
      </c>
      <c r="C155" s="5" t="s">
        <v>134</v>
      </c>
      <c r="D155" s="19">
        <v>1</v>
      </c>
      <c r="E155" s="19">
        <v>0.007</v>
      </c>
      <c r="F155" s="19">
        <v>0</v>
      </c>
      <c r="G155" s="19">
        <v>0</v>
      </c>
      <c r="H155" s="28">
        <v>3</v>
      </c>
      <c r="I155" s="28">
        <v>0.028999999999999998</v>
      </c>
      <c r="J155" s="19">
        <v>0</v>
      </c>
      <c r="K155" s="19">
        <v>0</v>
      </c>
    </row>
    <row r="156" spans="1:11" ht="15">
      <c r="A156" s="16" t="s">
        <v>29</v>
      </c>
      <c r="B156" s="18">
        <v>48</v>
      </c>
      <c r="C156" s="5" t="s">
        <v>148</v>
      </c>
      <c r="D156" s="19">
        <v>1</v>
      </c>
      <c r="E156" s="19">
        <v>2.35</v>
      </c>
      <c r="F156" s="19">
        <v>2</v>
      </c>
      <c r="G156" s="19">
        <v>0.018</v>
      </c>
      <c r="H156" s="19">
        <v>0</v>
      </c>
      <c r="I156" s="19">
        <v>0</v>
      </c>
      <c r="J156" s="19">
        <v>0</v>
      </c>
      <c r="K156" s="19">
        <v>0</v>
      </c>
    </row>
    <row r="157" spans="1:11" ht="15">
      <c r="A157" s="16" t="s">
        <v>29</v>
      </c>
      <c r="B157" s="18">
        <v>49</v>
      </c>
      <c r="C157" s="5" t="s">
        <v>149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1</v>
      </c>
      <c r="K157" s="19">
        <v>1.8</v>
      </c>
    </row>
    <row r="158" spans="1:11" ht="15">
      <c r="A158" s="16" t="s">
        <v>29</v>
      </c>
      <c r="B158" s="18">
        <v>50</v>
      </c>
      <c r="C158" s="5" t="s">
        <v>150</v>
      </c>
      <c r="D158" s="19">
        <v>0</v>
      </c>
      <c r="E158" s="19">
        <v>0</v>
      </c>
      <c r="F158" s="19">
        <v>0</v>
      </c>
      <c r="G158" s="19">
        <v>0</v>
      </c>
      <c r="H158" s="28">
        <v>3</v>
      </c>
      <c r="I158" s="28">
        <v>0.036000000000000004</v>
      </c>
      <c r="J158" s="19">
        <v>0</v>
      </c>
      <c r="K158" s="19">
        <v>0</v>
      </c>
    </row>
    <row r="159" spans="1:11" ht="15">
      <c r="A159" s="16" t="s">
        <v>29</v>
      </c>
      <c r="B159" s="18">
        <v>51</v>
      </c>
      <c r="C159" s="5" t="s">
        <v>151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</row>
    <row r="160" spans="1:11" ht="15">
      <c r="A160" s="16" t="s">
        <v>29</v>
      </c>
      <c r="B160" s="18">
        <v>52</v>
      </c>
      <c r="C160" s="5" t="s">
        <v>152</v>
      </c>
      <c r="D160" s="19">
        <v>0</v>
      </c>
      <c r="E160" s="19">
        <v>0</v>
      </c>
      <c r="F160" s="19">
        <v>0</v>
      </c>
      <c r="G160" s="19">
        <v>0</v>
      </c>
      <c r="H160" s="28">
        <v>1</v>
      </c>
      <c r="I160" s="28">
        <v>0.081153</v>
      </c>
      <c r="J160" s="19">
        <v>0</v>
      </c>
      <c r="K160" s="19">
        <v>0</v>
      </c>
    </row>
    <row r="161" spans="1:11" ht="15">
      <c r="A161" s="16" t="s">
        <v>29</v>
      </c>
      <c r="B161" s="18">
        <v>53</v>
      </c>
      <c r="C161" s="5" t="s">
        <v>153</v>
      </c>
      <c r="D161" s="19">
        <v>1</v>
      </c>
      <c r="E161" s="19">
        <v>7.4</v>
      </c>
      <c r="F161" s="19">
        <v>0</v>
      </c>
      <c r="G161" s="19">
        <v>0</v>
      </c>
      <c r="H161" s="19">
        <v>0</v>
      </c>
      <c r="I161" s="19">
        <v>0</v>
      </c>
      <c r="J161" s="19">
        <v>1</v>
      </c>
      <c r="K161" s="19">
        <v>7.4</v>
      </c>
    </row>
    <row r="162" spans="1:11" ht="15">
      <c r="A162" s="16" t="s">
        <v>29</v>
      </c>
      <c r="B162" s="18">
        <v>54</v>
      </c>
      <c r="C162" s="5" t="s">
        <v>154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ht="15">
      <c r="A163" s="16" t="s">
        <v>29</v>
      </c>
      <c r="B163" s="18">
        <v>55</v>
      </c>
      <c r="C163" s="5" t="s">
        <v>155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56</v>
      </c>
      <c r="C164" s="5" t="s">
        <v>156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57</v>
      </c>
      <c r="C165" s="5" t="s">
        <v>160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1" ht="15">
      <c r="A166" s="16" t="s">
        <v>29</v>
      </c>
      <c r="B166" s="18">
        <v>58</v>
      </c>
      <c r="C166" s="5" t="s">
        <v>161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59</v>
      </c>
      <c r="C167" s="5" t="s">
        <v>162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1:11" ht="15">
      <c r="A168" s="16" t="s">
        <v>29</v>
      </c>
      <c r="B168" s="18">
        <v>60</v>
      </c>
      <c r="C168" s="5" t="s">
        <v>163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61</v>
      </c>
      <c r="C169" s="5" t="s">
        <v>164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62</v>
      </c>
      <c r="C170" s="5" t="s">
        <v>166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63</v>
      </c>
      <c r="C171" s="5" t="s">
        <v>169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64</v>
      </c>
      <c r="C172" s="5" t="s">
        <v>186</v>
      </c>
      <c r="D172" s="19">
        <v>1</v>
      </c>
      <c r="E172" s="19">
        <v>0.005</v>
      </c>
      <c r="F172" s="19">
        <v>0</v>
      </c>
      <c r="G172" s="19">
        <v>0</v>
      </c>
      <c r="H172" s="28">
        <v>1</v>
      </c>
      <c r="I172" s="28">
        <v>0.005</v>
      </c>
      <c r="J172" s="19">
        <v>0</v>
      </c>
      <c r="K172" s="19">
        <v>0</v>
      </c>
    </row>
    <row r="173" spans="1:11" ht="15">
      <c r="A173" s="16" t="s">
        <v>29</v>
      </c>
      <c r="B173" s="18">
        <v>65</v>
      </c>
      <c r="C173" s="5" t="s">
        <v>178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66</v>
      </c>
      <c r="C174" s="5" t="s">
        <v>177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67</v>
      </c>
      <c r="C175" s="5" t="s">
        <v>179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68</v>
      </c>
      <c r="C176" s="5" t="s">
        <v>180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ht="15">
      <c r="A177" s="16" t="s">
        <v>29</v>
      </c>
      <c r="B177" s="18">
        <v>69</v>
      </c>
      <c r="C177" s="5" t="s">
        <v>188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</sheetData>
  <sheetProtection/>
  <autoFilter ref="A7:K177"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9"/>
  <sheetViews>
    <sheetView zoomScalePageLayoutView="0" workbookViewId="0" topLeftCell="C1">
      <pane ySplit="3" topLeftCell="A4" activePane="bottomLeft" state="frozen"/>
      <selection pane="topLeft" activeCell="A1" sqref="A1"/>
      <selection pane="bottomLeft" activeCell="H1" sqref="H1:H65536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33.8515625" style="31" customWidth="1"/>
    <col min="9" max="16384" width="9.140625" style="24" customWidth="1"/>
  </cols>
  <sheetData>
    <row r="1" spans="2:8" ht="15">
      <c r="B1" s="25" t="s">
        <v>190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68" customFormat="1" ht="15" customHeight="1">
      <c r="A4" s="42" t="s">
        <v>29</v>
      </c>
      <c r="B4" s="42">
        <v>1</v>
      </c>
      <c r="C4" s="33">
        <v>40509596</v>
      </c>
      <c r="D4" s="44">
        <v>41067</v>
      </c>
      <c r="E4" s="34" t="s">
        <v>193</v>
      </c>
      <c r="F4" s="49">
        <v>7</v>
      </c>
      <c r="G4" s="35">
        <v>466.1</v>
      </c>
      <c r="H4" s="36" t="s">
        <v>115</v>
      </c>
    </row>
    <row r="5" spans="1:8" s="68" customFormat="1" ht="15" customHeight="1">
      <c r="A5" s="42" t="s">
        <v>29</v>
      </c>
      <c r="B5" s="42">
        <v>2</v>
      </c>
      <c r="C5" s="33">
        <v>40517304</v>
      </c>
      <c r="D5" s="44">
        <v>41075</v>
      </c>
      <c r="E5" s="34" t="s">
        <v>193</v>
      </c>
      <c r="F5" s="50">
        <v>15</v>
      </c>
      <c r="G5" s="35">
        <v>466.1</v>
      </c>
      <c r="H5" s="36" t="s">
        <v>132</v>
      </c>
    </row>
    <row r="6" spans="1:8" s="68" customFormat="1" ht="15" customHeight="1">
      <c r="A6" s="42" t="s">
        <v>29</v>
      </c>
      <c r="B6" s="42">
        <v>5</v>
      </c>
      <c r="C6" s="33">
        <v>40521733</v>
      </c>
      <c r="D6" s="44">
        <v>41087</v>
      </c>
      <c r="E6" s="34" t="s">
        <v>193</v>
      </c>
      <c r="F6" s="49">
        <v>15</v>
      </c>
      <c r="G6" s="35">
        <v>466.1</v>
      </c>
      <c r="H6" s="36" t="s">
        <v>73</v>
      </c>
    </row>
    <row r="7" spans="1:8" s="68" customFormat="1" ht="15" customHeight="1">
      <c r="A7" s="42" t="s">
        <v>29</v>
      </c>
      <c r="B7" s="42">
        <v>6</v>
      </c>
      <c r="C7" s="33">
        <v>40526459</v>
      </c>
      <c r="D7" s="44">
        <v>41066</v>
      </c>
      <c r="E7" s="34" t="s">
        <v>193</v>
      </c>
      <c r="F7" s="51">
        <v>15</v>
      </c>
      <c r="G7" s="35">
        <v>466.1</v>
      </c>
      <c r="H7" s="37" t="s">
        <v>70</v>
      </c>
    </row>
    <row r="8" spans="1:8" s="68" customFormat="1" ht="15" customHeight="1">
      <c r="A8" s="42" t="s">
        <v>29</v>
      </c>
      <c r="B8" s="42">
        <v>7</v>
      </c>
      <c r="C8" s="33">
        <v>40526404</v>
      </c>
      <c r="D8" s="44">
        <v>41066</v>
      </c>
      <c r="E8" s="34" t="s">
        <v>193</v>
      </c>
      <c r="F8" s="52">
        <v>15</v>
      </c>
      <c r="G8" s="35">
        <v>466.1</v>
      </c>
      <c r="H8" s="36" t="s">
        <v>70</v>
      </c>
    </row>
    <row r="9" spans="1:8" s="68" customFormat="1" ht="15" customHeight="1">
      <c r="A9" s="42" t="s">
        <v>29</v>
      </c>
      <c r="B9" s="42">
        <v>8</v>
      </c>
      <c r="C9" s="33">
        <v>40527247</v>
      </c>
      <c r="D9" s="44">
        <v>41066</v>
      </c>
      <c r="E9" s="34" t="s">
        <v>193</v>
      </c>
      <c r="F9" s="53">
        <v>15</v>
      </c>
      <c r="G9" s="35">
        <v>466.1</v>
      </c>
      <c r="H9" s="36" t="s">
        <v>70</v>
      </c>
    </row>
    <row r="10" spans="1:8" s="68" customFormat="1" ht="15" customHeight="1">
      <c r="A10" s="42" t="s">
        <v>29</v>
      </c>
      <c r="B10" s="42">
        <v>9</v>
      </c>
      <c r="C10" s="33">
        <v>40525242</v>
      </c>
      <c r="D10" s="44">
        <v>41061</v>
      </c>
      <c r="E10" s="34" t="s">
        <v>194</v>
      </c>
      <c r="F10" s="53">
        <v>40</v>
      </c>
      <c r="G10" s="35">
        <v>200000</v>
      </c>
      <c r="H10" s="36" t="s">
        <v>26</v>
      </c>
    </row>
    <row r="11" spans="1:8" s="68" customFormat="1" ht="15" customHeight="1">
      <c r="A11" s="42" t="s">
        <v>29</v>
      </c>
      <c r="B11" s="42">
        <v>10</v>
      </c>
      <c r="C11" s="33">
        <v>40534794</v>
      </c>
      <c r="D11" s="44">
        <v>41061</v>
      </c>
      <c r="E11" s="34" t="s">
        <v>193</v>
      </c>
      <c r="F11" s="53">
        <v>15</v>
      </c>
      <c r="G11" s="35">
        <v>466.1</v>
      </c>
      <c r="H11" s="36" t="s">
        <v>21</v>
      </c>
    </row>
    <row r="12" spans="1:8" s="68" customFormat="1" ht="15" customHeight="1">
      <c r="A12" s="42" t="s">
        <v>29</v>
      </c>
      <c r="B12" s="42">
        <v>11</v>
      </c>
      <c r="C12" s="33">
        <v>40534798</v>
      </c>
      <c r="D12" s="44">
        <v>41061</v>
      </c>
      <c r="E12" s="34" t="s">
        <v>193</v>
      </c>
      <c r="F12" s="52">
        <v>15</v>
      </c>
      <c r="G12" s="35">
        <v>466.1</v>
      </c>
      <c r="H12" s="36" t="s">
        <v>21</v>
      </c>
    </row>
    <row r="13" spans="1:8" s="68" customFormat="1" ht="15" customHeight="1">
      <c r="A13" s="42" t="s">
        <v>29</v>
      </c>
      <c r="B13" s="42">
        <v>12</v>
      </c>
      <c r="C13" s="33">
        <v>40537985</v>
      </c>
      <c r="D13" s="44">
        <v>41085</v>
      </c>
      <c r="E13" s="34" t="s">
        <v>193</v>
      </c>
      <c r="F13" s="52">
        <v>5</v>
      </c>
      <c r="G13" s="35">
        <v>466.1</v>
      </c>
      <c r="H13" s="36" t="s">
        <v>108</v>
      </c>
    </row>
    <row r="14" spans="1:8" s="68" customFormat="1" ht="15" customHeight="1">
      <c r="A14" s="42" t="s">
        <v>29</v>
      </c>
      <c r="B14" s="42">
        <v>13</v>
      </c>
      <c r="C14" s="33">
        <v>40537869</v>
      </c>
      <c r="D14" s="44">
        <v>41082</v>
      </c>
      <c r="E14" s="34" t="s">
        <v>193</v>
      </c>
      <c r="F14" s="52">
        <v>15</v>
      </c>
      <c r="G14" s="35">
        <v>466.1</v>
      </c>
      <c r="H14" s="36" t="s">
        <v>76</v>
      </c>
    </row>
    <row r="15" spans="1:8" s="68" customFormat="1" ht="15" customHeight="1">
      <c r="A15" s="42" t="s">
        <v>29</v>
      </c>
      <c r="B15" s="42">
        <v>14</v>
      </c>
      <c r="C15" s="66">
        <v>40540381</v>
      </c>
      <c r="D15" s="44">
        <v>41066</v>
      </c>
      <c r="E15" s="34" t="s">
        <v>193</v>
      </c>
      <c r="F15" s="52">
        <v>15</v>
      </c>
      <c r="G15" s="35">
        <v>466.1</v>
      </c>
      <c r="H15" s="36" t="s">
        <v>77</v>
      </c>
    </row>
    <row r="16" spans="1:8" s="68" customFormat="1" ht="15" customHeight="1">
      <c r="A16" s="42" t="s">
        <v>29</v>
      </c>
      <c r="B16" s="42">
        <v>15</v>
      </c>
      <c r="C16" s="33">
        <v>40540533</v>
      </c>
      <c r="D16" s="44">
        <v>41066</v>
      </c>
      <c r="E16" s="34" t="s">
        <v>193</v>
      </c>
      <c r="F16" s="52">
        <v>15</v>
      </c>
      <c r="G16" s="35">
        <v>466.1</v>
      </c>
      <c r="H16" s="36" t="s">
        <v>77</v>
      </c>
    </row>
    <row r="17" spans="1:8" s="68" customFormat="1" ht="15" customHeight="1">
      <c r="A17" s="42" t="s">
        <v>29</v>
      </c>
      <c r="B17" s="42">
        <v>16</v>
      </c>
      <c r="C17" s="33">
        <v>40540534</v>
      </c>
      <c r="D17" s="44">
        <v>41066</v>
      </c>
      <c r="E17" s="34" t="s">
        <v>193</v>
      </c>
      <c r="F17" s="52">
        <v>15</v>
      </c>
      <c r="G17" s="35">
        <v>466.1</v>
      </c>
      <c r="H17" s="36" t="s">
        <v>77</v>
      </c>
    </row>
    <row r="18" spans="1:8" s="68" customFormat="1" ht="15" customHeight="1">
      <c r="A18" s="42" t="s">
        <v>29</v>
      </c>
      <c r="B18" s="42">
        <v>17</v>
      </c>
      <c r="C18" s="33">
        <v>40542627</v>
      </c>
      <c r="D18" s="44">
        <v>41073</v>
      </c>
      <c r="E18" s="34" t="s">
        <v>193</v>
      </c>
      <c r="F18" s="52">
        <v>5</v>
      </c>
      <c r="G18" s="35">
        <v>466.1</v>
      </c>
      <c r="H18" s="36" t="s">
        <v>79</v>
      </c>
    </row>
    <row r="19" spans="1:8" s="68" customFormat="1" ht="15" customHeight="1">
      <c r="A19" s="42" t="s">
        <v>29</v>
      </c>
      <c r="B19" s="42">
        <v>18</v>
      </c>
      <c r="C19" s="33">
        <v>40546180</v>
      </c>
      <c r="D19" s="44">
        <v>41061</v>
      </c>
      <c r="E19" s="34" t="s">
        <v>193</v>
      </c>
      <c r="F19" s="52">
        <v>15</v>
      </c>
      <c r="G19" s="35">
        <v>466.1</v>
      </c>
      <c r="H19" s="37" t="s">
        <v>21</v>
      </c>
    </row>
    <row r="20" spans="1:8" s="68" customFormat="1" ht="15" customHeight="1">
      <c r="A20" s="42" t="s">
        <v>29</v>
      </c>
      <c r="B20" s="42">
        <v>19</v>
      </c>
      <c r="C20" s="33">
        <v>40546242</v>
      </c>
      <c r="D20" s="44">
        <v>41061</v>
      </c>
      <c r="E20" s="34" t="s">
        <v>193</v>
      </c>
      <c r="F20" s="52">
        <v>15</v>
      </c>
      <c r="G20" s="35">
        <v>466.1</v>
      </c>
      <c r="H20" s="37" t="s">
        <v>21</v>
      </c>
    </row>
    <row r="21" spans="1:8" s="68" customFormat="1" ht="15" customHeight="1">
      <c r="A21" s="42" t="s">
        <v>29</v>
      </c>
      <c r="B21" s="42">
        <v>20</v>
      </c>
      <c r="C21" s="33">
        <v>40546770</v>
      </c>
      <c r="D21" s="44">
        <v>41061</v>
      </c>
      <c r="E21" s="34" t="s">
        <v>193</v>
      </c>
      <c r="F21" s="52">
        <v>15</v>
      </c>
      <c r="G21" s="35">
        <v>466.1</v>
      </c>
      <c r="H21" s="36" t="s">
        <v>21</v>
      </c>
    </row>
    <row r="22" spans="1:8" s="68" customFormat="1" ht="15" customHeight="1">
      <c r="A22" s="42" t="s">
        <v>29</v>
      </c>
      <c r="B22" s="42">
        <v>21</v>
      </c>
      <c r="C22" s="33">
        <v>40546891</v>
      </c>
      <c r="D22" s="44">
        <v>41061</v>
      </c>
      <c r="E22" s="34" t="s">
        <v>193</v>
      </c>
      <c r="F22" s="52">
        <v>15</v>
      </c>
      <c r="G22" s="35">
        <v>466.1</v>
      </c>
      <c r="H22" s="36" t="s">
        <v>21</v>
      </c>
    </row>
    <row r="23" spans="1:8" s="68" customFormat="1" ht="15" customHeight="1">
      <c r="A23" s="42" t="s">
        <v>29</v>
      </c>
      <c r="B23" s="42">
        <v>22</v>
      </c>
      <c r="C23" s="33">
        <v>40546977</v>
      </c>
      <c r="D23" s="44">
        <v>41061</v>
      </c>
      <c r="E23" s="34" t="s">
        <v>193</v>
      </c>
      <c r="F23" s="52">
        <v>15</v>
      </c>
      <c r="G23" s="35">
        <v>466.1</v>
      </c>
      <c r="H23" s="36" t="s">
        <v>21</v>
      </c>
    </row>
    <row r="24" spans="1:8" s="68" customFormat="1" ht="15" customHeight="1">
      <c r="A24" s="42" t="s">
        <v>29</v>
      </c>
      <c r="B24" s="42">
        <v>23</v>
      </c>
      <c r="C24" s="33">
        <v>40547176</v>
      </c>
      <c r="D24" s="44">
        <v>41066</v>
      </c>
      <c r="E24" s="34" t="s">
        <v>193</v>
      </c>
      <c r="F24" s="52">
        <v>4</v>
      </c>
      <c r="G24" s="35">
        <v>466.1</v>
      </c>
      <c r="H24" s="36" t="s">
        <v>65</v>
      </c>
    </row>
    <row r="25" spans="1:8" s="68" customFormat="1" ht="15" customHeight="1">
      <c r="A25" s="42" t="s">
        <v>29</v>
      </c>
      <c r="B25" s="42">
        <v>24</v>
      </c>
      <c r="C25" s="33">
        <v>40546997</v>
      </c>
      <c r="D25" s="44">
        <v>41068</v>
      </c>
      <c r="E25" s="34" t="s">
        <v>193</v>
      </c>
      <c r="F25" s="52">
        <v>12</v>
      </c>
      <c r="G25" s="35">
        <v>466.1</v>
      </c>
      <c r="H25" s="36" t="s">
        <v>28</v>
      </c>
    </row>
    <row r="26" spans="1:8" s="68" customFormat="1" ht="15" customHeight="1">
      <c r="A26" s="42" t="s">
        <v>29</v>
      </c>
      <c r="B26" s="42">
        <v>25</v>
      </c>
      <c r="C26" s="33">
        <v>40548919</v>
      </c>
      <c r="D26" s="44">
        <v>41085</v>
      </c>
      <c r="E26" s="34" t="s">
        <v>193</v>
      </c>
      <c r="F26" s="54">
        <v>12</v>
      </c>
      <c r="G26" s="35">
        <v>466.1</v>
      </c>
      <c r="H26" s="36" t="s">
        <v>76</v>
      </c>
    </row>
    <row r="27" spans="1:8" s="68" customFormat="1" ht="15" customHeight="1">
      <c r="A27" s="42" t="s">
        <v>29</v>
      </c>
      <c r="B27" s="42">
        <v>26</v>
      </c>
      <c r="C27" s="33">
        <v>40550663</v>
      </c>
      <c r="D27" s="44">
        <v>41065</v>
      </c>
      <c r="E27" s="34" t="s">
        <v>193</v>
      </c>
      <c r="F27" s="54">
        <v>15</v>
      </c>
      <c r="G27" s="35">
        <v>466.1</v>
      </c>
      <c r="H27" s="36" t="s">
        <v>23</v>
      </c>
    </row>
    <row r="28" spans="1:8" s="68" customFormat="1" ht="15" customHeight="1">
      <c r="A28" s="42" t="s">
        <v>29</v>
      </c>
      <c r="B28" s="42">
        <v>27</v>
      </c>
      <c r="C28" s="33">
        <v>40553918</v>
      </c>
      <c r="D28" s="44">
        <v>41061</v>
      </c>
      <c r="E28" s="34" t="s">
        <v>193</v>
      </c>
      <c r="F28" s="54">
        <v>5</v>
      </c>
      <c r="G28" s="35">
        <v>466.1</v>
      </c>
      <c r="H28" s="36" t="s">
        <v>66</v>
      </c>
    </row>
    <row r="29" spans="1:8" s="68" customFormat="1" ht="15" customHeight="1">
      <c r="A29" s="42" t="s">
        <v>29</v>
      </c>
      <c r="B29" s="42">
        <v>28</v>
      </c>
      <c r="C29" s="33">
        <v>40553976</v>
      </c>
      <c r="D29" s="44">
        <v>41065</v>
      </c>
      <c r="E29" s="34" t="s">
        <v>193</v>
      </c>
      <c r="F29" s="54">
        <v>10</v>
      </c>
      <c r="G29" s="35">
        <v>466.1</v>
      </c>
      <c r="H29" s="36" t="s">
        <v>67</v>
      </c>
    </row>
    <row r="30" spans="1:8" s="68" customFormat="1" ht="15" customHeight="1">
      <c r="A30" s="42" t="s">
        <v>29</v>
      </c>
      <c r="B30" s="42">
        <v>29</v>
      </c>
      <c r="C30" s="33">
        <v>40551662</v>
      </c>
      <c r="D30" s="44">
        <v>41069</v>
      </c>
      <c r="E30" s="34" t="s">
        <v>193</v>
      </c>
      <c r="F30" s="54">
        <v>4</v>
      </c>
      <c r="G30" s="35">
        <v>466.1</v>
      </c>
      <c r="H30" s="36" t="s">
        <v>91</v>
      </c>
    </row>
    <row r="31" spans="1:8" s="68" customFormat="1" ht="15" customHeight="1">
      <c r="A31" s="42" t="s">
        <v>29</v>
      </c>
      <c r="B31" s="42">
        <v>30</v>
      </c>
      <c r="C31" s="33">
        <v>40554128</v>
      </c>
      <c r="D31" s="44">
        <v>41075</v>
      </c>
      <c r="E31" s="34" t="s">
        <v>193</v>
      </c>
      <c r="F31" s="54">
        <v>15</v>
      </c>
      <c r="G31" s="35">
        <v>466.1</v>
      </c>
      <c r="H31" s="36" t="s">
        <v>66</v>
      </c>
    </row>
    <row r="32" spans="1:8" s="68" customFormat="1" ht="15" customHeight="1">
      <c r="A32" s="42" t="s">
        <v>29</v>
      </c>
      <c r="B32" s="42">
        <v>31</v>
      </c>
      <c r="C32" s="33">
        <v>40554594</v>
      </c>
      <c r="D32" s="44">
        <v>41068</v>
      </c>
      <c r="E32" s="34" t="s">
        <v>193</v>
      </c>
      <c r="F32" s="54">
        <v>5</v>
      </c>
      <c r="G32" s="35">
        <v>466.1</v>
      </c>
      <c r="H32" s="36" t="s">
        <v>66</v>
      </c>
    </row>
    <row r="33" spans="1:8" s="68" customFormat="1" ht="15" customHeight="1">
      <c r="A33" s="42" t="s">
        <v>29</v>
      </c>
      <c r="B33" s="42">
        <v>32</v>
      </c>
      <c r="C33" s="33">
        <v>40554595</v>
      </c>
      <c r="D33" s="44">
        <v>41068</v>
      </c>
      <c r="E33" s="34" t="s">
        <v>193</v>
      </c>
      <c r="F33" s="54">
        <v>5</v>
      </c>
      <c r="G33" s="35">
        <v>466.1</v>
      </c>
      <c r="H33" s="36" t="s">
        <v>66</v>
      </c>
    </row>
    <row r="34" spans="1:8" s="68" customFormat="1" ht="15" customHeight="1">
      <c r="A34" s="42" t="s">
        <v>29</v>
      </c>
      <c r="B34" s="42">
        <v>33</v>
      </c>
      <c r="C34" s="33">
        <v>40551797</v>
      </c>
      <c r="D34" s="44">
        <v>41066</v>
      </c>
      <c r="E34" s="34" t="s">
        <v>193</v>
      </c>
      <c r="F34" s="54">
        <v>4</v>
      </c>
      <c r="G34" s="35">
        <v>466.1</v>
      </c>
      <c r="H34" s="36" t="s">
        <v>65</v>
      </c>
    </row>
    <row r="35" spans="1:8" s="68" customFormat="1" ht="15" customHeight="1">
      <c r="A35" s="42" t="s">
        <v>29</v>
      </c>
      <c r="B35" s="42">
        <v>34</v>
      </c>
      <c r="C35" s="33">
        <v>40554607</v>
      </c>
      <c r="D35" s="44">
        <v>41069</v>
      </c>
      <c r="E35" s="34" t="s">
        <v>193</v>
      </c>
      <c r="F35" s="54">
        <v>5</v>
      </c>
      <c r="G35" s="35">
        <v>466.1</v>
      </c>
      <c r="H35" s="36" t="s">
        <v>30</v>
      </c>
    </row>
    <row r="36" spans="1:8" s="68" customFormat="1" ht="15" customHeight="1">
      <c r="A36" s="42" t="s">
        <v>29</v>
      </c>
      <c r="B36" s="42">
        <v>35</v>
      </c>
      <c r="C36" s="33">
        <v>40557609</v>
      </c>
      <c r="D36" s="44">
        <v>41064</v>
      </c>
      <c r="E36" s="34" t="s">
        <v>193</v>
      </c>
      <c r="F36" s="54">
        <v>5</v>
      </c>
      <c r="G36" s="35">
        <v>466.1</v>
      </c>
      <c r="H36" s="36" t="s">
        <v>66</v>
      </c>
    </row>
    <row r="37" spans="1:8" s="68" customFormat="1" ht="15" customHeight="1">
      <c r="A37" s="42" t="s">
        <v>29</v>
      </c>
      <c r="B37" s="42">
        <v>37</v>
      </c>
      <c r="C37" s="33">
        <v>40552242</v>
      </c>
      <c r="D37" s="44">
        <v>41078</v>
      </c>
      <c r="E37" s="34" t="s">
        <v>193</v>
      </c>
      <c r="F37" s="52">
        <v>10</v>
      </c>
      <c r="G37" s="35">
        <v>466.1</v>
      </c>
      <c r="H37" s="36" t="s">
        <v>71</v>
      </c>
    </row>
    <row r="38" spans="1:8" s="68" customFormat="1" ht="15" customHeight="1">
      <c r="A38" s="42" t="s">
        <v>29</v>
      </c>
      <c r="B38" s="42">
        <v>38</v>
      </c>
      <c r="C38" s="33">
        <v>40552948</v>
      </c>
      <c r="D38" s="44">
        <v>41064</v>
      </c>
      <c r="E38" s="34" t="s">
        <v>193</v>
      </c>
      <c r="F38" s="52">
        <v>15</v>
      </c>
      <c r="G38" s="35">
        <v>466.1</v>
      </c>
      <c r="H38" s="36" t="s">
        <v>68</v>
      </c>
    </row>
    <row r="39" spans="1:8" s="68" customFormat="1" ht="15" customHeight="1">
      <c r="A39" s="42" t="s">
        <v>29</v>
      </c>
      <c r="B39" s="42">
        <v>39</v>
      </c>
      <c r="C39" s="33">
        <v>40553068</v>
      </c>
      <c r="D39" s="44">
        <v>41064</v>
      </c>
      <c r="E39" s="34" t="s">
        <v>193</v>
      </c>
      <c r="F39" s="52">
        <v>15</v>
      </c>
      <c r="G39" s="35">
        <v>466.1</v>
      </c>
      <c r="H39" s="36" t="s">
        <v>91</v>
      </c>
    </row>
    <row r="40" spans="1:8" s="68" customFormat="1" ht="15" customHeight="1">
      <c r="A40" s="42" t="s">
        <v>29</v>
      </c>
      <c r="B40" s="42">
        <v>40</v>
      </c>
      <c r="C40" s="33">
        <v>40553409</v>
      </c>
      <c r="D40" s="44">
        <v>41064</v>
      </c>
      <c r="E40" s="34" t="s">
        <v>193</v>
      </c>
      <c r="F40" s="52">
        <v>4</v>
      </c>
      <c r="G40" s="35">
        <v>466.1</v>
      </c>
      <c r="H40" s="36" t="s">
        <v>21</v>
      </c>
    </row>
    <row r="41" spans="1:8" s="68" customFormat="1" ht="15" customHeight="1">
      <c r="A41" s="42" t="s">
        <v>29</v>
      </c>
      <c r="B41" s="42">
        <v>41</v>
      </c>
      <c r="C41" s="33">
        <v>40553781</v>
      </c>
      <c r="D41" s="44">
        <v>41087</v>
      </c>
      <c r="E41" s="34" t="s">
        <v>193</v>
      </c>
      <c r="F41" s="52">
        <v>15</v>
      </c>
      <c r="G41" s="35">
        <v>466.1</v>
      </c>
      <c r="H41" s="36" t="s">
        <v>67</v>
      </c>
    </row>
    <row r="42" spans="1:8" s="68" customFormat="1" ht="15" customHeight="1">
      <c r="A42" s="42" t="s">
        <v>29</v>
      </c>
      <c r="B42" s="42">
        <v>42</v>
      </c>
      <c r="C42" s="33">
        <v>40557923</v>
      </c>
      <c r="D42" s="44">
        <v>41088</v>
      </c>
      <c r="E42" s="34" t="s">
        <v>193</v>
      </c>
      <c r="F42" s="52">
        <v>5</v>
      </c>
      <c r="G42" s="35">
        <v>466.1</v>
      </c>
      <c r="H42" s="36" t="s">
        <v>64</v>
      </c>
    </row>
    <row r="43" spans="1:8" s="68" customFormat="1" ht="15" customHeight="1">
      <c r="A43" s="42" t="s">
        <v>29</v>
      </c>
      <c r="B43" s="42">
        <v>43</v>
      </c>
      <c r="C43" s="33">
        <v>40557968</v>
      </c>
      <c r="D43" s="44">
        <v>41081</v>
      </c>
      <c r="E43" s="34" t="s">
        <v>194</v>
      </c>
      <c r="F43" s="52">
        <v>90</v>
      </c>
      <c r="G43" s="35">
        <v>2796.61</v>
      </c>
      <c r="H43" s="36" t="s">
        <v>25</v>
      </c>
    </row>
    <row r="44" spans="1:8" s="68" customFormat="1" ht="15" customHeight="1">
      <c r="A44" s="42" t="s">
        <v>29</v>
      </c>
      <c r="B44" s="42">
        <v>44</v>
      </c>
      <c r="C44" s="33">
        <v>40557971</v>
      </c>
      <c r="D44" s="44">
        <v>41066</v>
      </c>
      <c r="E44" s="34" t="s">
        <v>193</v>
      </c>
      <c r="F44" s="52">
        <v>4</v>
      </c>
      <c r="G44" s="35">
        <v>466.1</v>
      </c>
      <c r="H44" s="36" t="s">
        <v>58</v>
      </c>
    </row>
    <row r="45" spans="1:8" s="68" customFormat="1" ht="15" customHeight="1">
      <c r="A45" s="42" t="s">
        <v>29</v>
      </c>
      <c r="B45" s="42">
        <v>45</v>
      </c>
      <c r="C45" s="33">
        <v>40557960</v>
      </c>
      <c r="D45" s="44">
        <v>41088</v>
      </c>
      <c r="E45" s="34" t="s">
        <v>193</v>
      </c>
      <c r="F45" s="52">
        <v>5</v>
      </c>
      <c r="G45" s="35">
        <v>466.1</v>
      </c>
      <c r="H45" s="36" t="s">
        <v>66</v>
      </c>
    </row>
    <row r="46" spans="1:8" s="68" customFormat="1" ht="15" customHeight="1">
      <c r="A46" s="42" t="s">
        <v>29</v>
      </c>
      <c r="B46" s="42">
        <v>46</v>
      </c>
      <c r="C46" s="33">
        <v>40556907</v>
      </c>
      <c r="D46" s="44">
        <v>41061</v>
      </c>
      <c r="E46" s="34" t="s">
        <v>193</v>
      </c>
      <c r="F46" s="52">
        <v>10</v>
      </c>
      <c r="G46" s="35">
        <v>466.1</v>
      </c>
      <c r="H46" s="36" t="s">
        <v>80</v>
      </c>
    </row>
    <row r="47" spans="1:8" s="68" customFormat="1" ht="15" customHeight="1">
      <c r="A47" s="42" t="s">
        <v>29</v>
      </c>
      <c r="B47" s="42">
        <v>47</v>
      </c>
      <c r="C47" s="33">
        <v>40555288</v>
      </c>
      <c r="D47" s="44">
        <v>41064</v>
      </c>
      <c r="E47" s="34" t="s">
        <v>193</v>
      </c>
      <c r="F47" s="52">
        <v>15</v>
      </c>
      <c r="G47" s="35">
        <v>466.1</v>
      </c>
      <c r="H47" s="36" t="s">
        <v>107</v>
      </c>
    </row>
    <row r="48" spans="1:8" s="68" customFormat="1" ht="15" customHeight="1">
      <c r="A48" s="42" t="s">
        <v>29</v>
      </c>
      <c r="B48" s="42">
        <v>48</v>
      </c>
      <c r="C48" s="33">
        <v>40558758</v>
      </c>
      <c r="D48" s="44">
        <v>41061</v>
      </c>
      <c r="E48" s="34" t="s">
        <v>193</v>
      </c>
      <c r="F48" s="52">
        <v>15</v>
      </c>
      <c r="G48" s="35">
        <v>466.1</v>
      </c>
      <c r="H48" s="36" t="s">
        <v>70</v>
      </c>
    </row>
    <row r="49" spans="1:8" s="68" customFormat="1" ht="15" customHeight="1">
      <c r="A49" s="42" t="s">
        <v>29</v>
      </c>
      <c r="B49" s="42">
        <v>49</v>
      </c>
      <c r="C49" s="33">
        <v>40558763</v>
      </c>
      <c r="D49" s="44">
        <v>41086</v>
      </c>
      <c r="E49" s="34" t="s">
        <v>193</v>
      </c>
      <c r="F49" s="52">
        <v>5</v>
      </c>
      <c r="G49" s="35">
        <v>466.1</v>
      </c>
      <c r="H49" s="36" t="s">
        <v>101</v>
      </c>
    </row>
    <row r="50" spans="1:8" s="68" customFormat="1" ht="15" customHeight="1">
      <c r="A50" s="42" t="s">
        <v>29</v>
      </c>
      <c r="B50" s="42">
        <v>50</v>
      </c>
      <c r="C50" s="33">
        <v>40557681</v>
      </c>
      <c r="D50" s="44">
        <v>41074</v>
      </c>
      <c r="E50" s="34" t="s">
        <v>193</v>
      </c>
      <c r="F50" s="52">
        <v>10</v>
      </c>
      <c r="G50" s="35">
        <v>466.1</v>
      </c>
      <c r="H50" s="36" t="s">
        <v>108</v>
      </c>
    </row>
    <row r="51" spans="1:8" s="68" customFormat="1" ht="15" customHeight="1">
      <c r="A51" s="42" t="s">
        <v>29</v>
      </c>
      <c r="B51" s="42">
        <v>51</v>
      </c>
      <c r="C51" s="33">
        <v>40555812</v>
      </c>
      <c r="D51" s="44">
        <v>41074</v>
      </c>
      <c r="E51" s="34" t="s">
        <v>193</v>
      </c>
      <c r="F51" s="52">
        <v>13</v>
      </c>
      <c r="G51" s="35">
        <v>466.1</v>
      </c>
      <c r="H51" s="36" t="s">
        <v>68</v>
      </c>
    </row>
    <row r="52" spans="1:8" s="68" customFormat="1" ht="15" customHeight="1">
      <c r="A52" s="42" t="s">
        <v>29</v>
      </c>
      <c r="B52" s="42">
        <v>52</v>
      </c>
      <c r="C52" s="33">
        <v>40558767</v>
      </c>
      <c r="D52" s="44">
        <v>41061</v>
      </c>
      <c r="E52" s="34" t="s">
        <v>193</v>
      </c>
      <c r="F52" s="52">
        <v>15</v>
      </c>
      <c r="G52" s="35">
        <v>466.1</v>
      </c>
      <c r="H52" s="36" t="s">
        <v>70</v>
      </c>
    </row>
    <row r="53" spans="1:8" s="68" customFormat="1" ht="15" customHeight="1">
      <c r="A53" s="42" t="s">
        <v>29</v>
      </c>
      <c r="B53" s="42">
        <v>53</v>
      </c>
      <c r="C53" s="33">
        <v>40556962</v>
      </c>
      <c r="D53" s="44">
        <v>41061</v>
      </c>
      <c r="E53" s="34" t="s">
        <v>193</v>
      </c>
      <c r="F53" s="52">
        <v>10</v>
      </c>
      <c r="G53" s="35">
        <v>466.1</v>
      </c>
      <c r="H53" s="36" t="s">
        <v>89</v>
      </c>
    </row>
    <row r="54" spans="1:8" s="68" customFormat="1" ht="15" customHeight="1">
      <c r="A54" s="42" t="s">
        <v>29</v>
      </c>
      <c r="B54" s="42">
        <v>54</v>
      </c>
      <c r="C54" s="33">
        <v>40558773</v>
      </c>
      <c r="D54" s="44">
        <v>41067</v>
      </c>
      <c r="E54" s="34" t="s">
        <v>193</v>
      </c>
      <c r="F54" s="52">
        <v>15</v>
      </c>
      <c r="G54" s="35">
        <v>466.1</v>
      </c>
      <c r="H54" s="36" t="s">
        <v>109</v>
      </c>
    </row>
    <row r="55" spans="1:8" s="68" customFormat="1" ht="15" customHeight="1">
      <c r="A55" s="42" t="s">
        <v>29</v>
      </c>
      <c r="B55" s="42">
        <v>55</v>
      </c>
      <c r="C55" s="33">
        <v>40555510</v>
      </c>
      <c r="D55" s="44">
        <v>41061</v>
      </c>
      <c r="E55" s="34" t="s">
        <v>193</v>
      </c>
      <c r="F55" s="52">
        <v>5</v>
      </c>
      <c r="G55" s="35">
        <v>466.1</v>
      </c>
      <c r="H55" s="36" t="s">
        <v>21</v>
      </c>
    </row>
    <row r="56" spans="1:8" s="68" customFormat="1" ht="15" customHeight="1">
      <c r="A56" s="42" t="s">
        <v>29</v>
      </c>
      <c r="B56" s="42">
        <v>56</v>
      </c>
      <c r="C56" s="33">
        <v>40559367</v>
      </c>
      <c r="D56" s="44">
        <v>41061</v>
      </c>
      <c r="E56" s="34" t="s">
        <v>193</v>
      </c>
      <c r="F56" s="52">
        <v>5</v>
      </c>
      <c r="G56" s="35">
        <v>466.1</v>
      </c>
      <c r="H56" s="36" t="s">
        <v>66</v>
      </c>
    </row>
    <row r="57" spans="1:8" s="68" customFormat="1" ht="15" customHeight="1">
      <c r="A57" s="42" t="s">
        <v>29</v>
      </c>
      <c r="B57" s="42">
        <v>57</v>
      </c>
      <c r="C57" s="33">
        <v>40559658</v>
      </c>
      <c r="D57" s="44">
        <v>41064</v>
      </c>
      <c r="E57" s="34" t="s">
        <v>193</v>
      </c>
      <c r="F57" s="52">
        <v>5</v>
      </c>
      <c r="G57" s="35">
        <v>466.1</v>
      </c>
      <c r="H57" s="36" t="s">
        <v>23</v>
      </c>
    </row>
    <row r="58" spans="1:8" s="68" customFormat="1" ht="15" customHeight="1">
      <c r="A58" s="42" t="s">
        <v>29</v>
      </c>
      <c r="B58" s="42">
        <v>58</v>
      </c>
      <c r="C58" s="33">
        <v>40559659</v>
      </c>
      <c r="D58" s="44">
        <v>41061</v>
      </c>
      <c r="E58" s="34" t="s">
        <v>193</v>
      </c>
      <c r="F58" s="52">
        <v>15</v>
      </c>
      <c r="G58" s="35">
        <v>466.1</v>
      </c>
      <c r="H58" s="36" t="s">
        <v>70</v>
      </c>
    </row>
    <row r="59" spans="1:8" s="68" customFormat="1" ht="15" customHeight="1">
      <c r="A59" s="42" t="s">
        <v>29</v>
      </c>
      <c r="B59" s="42">
        <v>60</v>
      </c>
      <c r="C59" s="33">
        <v>40556450</v>
      </c>
      <c r="D59" s="44">
        <v>41064</v>
      </c>
      <c r="E59" s="34" t="s">
        <v>193</v>
      </c>
      <c r="F59" s="52">
        <v>4</v>
      </c>
      <c r="G59" s="35">
        <v>466.1</v>
      </c>
      <c r="H59" s="36" t="s">
        <v>77</v>
      </c>
    </row>
    <row r="60" spans="1:8" s="68" customFormat="1" ht="15" customHeight="1">
      <c r="A60" s="42" t="s">
        <v>29</v>
      </c>
      <c r="B60" s="42">
        <v>61</v>
      </c>
      <c r="C60" s="33">
        <v>40557150</v>
      </c>
      <c r="D60" s="44">
        <v>41065</v>
      </c>
      <c r="E60" s="34" t="s">
        <v>193</v>
      </c>
      <c r="F60" s="52">
        <v>5</v>
      </c>
      <c r="G60" s="35">
        <v>466.1</v>
      </c>
      <c r="H60" s="36" t="s">
        <v>21</v>
      </c>
    </row>
    <row r="61" spans="1:8" s="68" customFormat="1" ht="15" customHeight="1">
      <c r="A61" s="42" t="s">
        <v>29</v>
      </c>
      <c r="B61" s="42">
        <v>63</v>
      </c>
      <c r="C61" s="33">
        <v>40559665</v>
      </c>
      <c r="D61" s="44">
        <v>41065</v>
      </c>
      <c r="E61" s="34" t="s">
        <v>193</v>
      </c>
      <c r="F61" s="52">
        <v>15</v>
      </c>
      <c r="G61" s="35">
        <v>466.1</v>
      </c>
      <c r="H61" s="36" t="s">
        <v>73</v>
      </c>
    </row>
    <row r="62" spans="1:8" s="68" customFormat="1" ht="15" customHeight="1">
      <c r="A62" s="42" t="s">
        <v>29</v>
      </c>
      <c r="B62" s="42">
        <v>64</v>
      </c>
      <c r="C62" s="33">
        <v>40557251</v>
      </c>
      <c r="D62" s="44">
        <v>41074</v>
      </c>
      <c r="E62" s="34" t="s">
        <v>193</v>
      </c>
      <c r="F62" s="52">
        <v>15</v>
      </c>
      <c r="G62" s="35">
        <v>466.1</v>
      </c>
      <c r="H62" s="36" t="s">
        <v>108</v>
      </c>
    </row>
    <row r="63" spans="1:8" s="68" customFormat="1" ht="15" customHeight="1">
      <c r="A63" s="42" t="s">
        <v>29</v>
      </c>
      <c r="B63" s="42">
        <v>65</v>
      </c>
      <c r="C63" s="33">
        <v>40557462</v>
      </c>
      <c r="D63" s="44">
        <v>41061</v>
      </c>
      <c r="E63" s="34" t="s">
        <v>193</v>
      </c>
      <c r="F63" s="52">
        <v>5</v>
      </c>
      <c r="G63" s="35">
        <v>466.1</v>
      </c>
      <c r="H63" s="36" t="s">
        <v>21</v>
      </c>
    </row>
    <row r="64" spans="1:8" s="68" customFormat="1" ht="15" customHeight="1">
      <c r="A64" s="42" t="s">
        <v>29</v>
      </c>
      <c r="B64" s="42">
        <v>66</v>
      </c>
      <c r="C64" s="33">
        <v>40559668</v>
      </c>
      <c r="D64" s="44">
        <v>41067</v>
      </c>
      <c r="E64" s="34" t="s">
        <v>193</v>
      </c>
      <c r="F64" s="52">
        <v>15</v>
      </c>
      <c r="G64" s="35">
        <v>466.1</v>
      </c>
      <c r="H64" s="36" t="s">
        <v>67</v>
      </c>
    </row>
    <row r="65" spans="1:8" s="68" customFormat="1" ht="15" customHeight="1">
      <c r="A65" s="42" t="s">
        <v>29</v>
      </c>
      <c r="B65" s="42">
        <v>67</v>
      </c>
      <c r="C65" s="33">
        <v>40557754</v>
      </c>
      <c r="D65" s="44">
        <v>41068</v>
      </c>
      <c r="E65" s="34" t="s">
        <v>193</v>
      </c>
      <c r="F65" s="52">
        <v>15</v>
      </c>
      <c r="G65" s="35">
        <v>466.1</v>
      </c>
      <c r="H65" s="36" t="s">
        <v>21</v>
      </c>
    </row>
    <row r="66" spans="1:8" s="68" customFormat="1" ht="15" customHeight="1">
      <c r="A66" s="42" t="s">
        <v>29</v>
      </c>
      <c r="B66" s="42">
        <v>68</v>
      </c>
      <c r="C66" s="33">
        <v>40557850</v>
      </c>
      <c r="D66" s="44">
        <v>41068</v>
      </c>
      <c r="E66" s="34" t="s">
        <v>193</v>
      </c>
      <c r="F66" s="52">
        <v>5</v>
      </c>
      <c r="G66" s="35">
        <v>466.1</v>
      </c>
      <c r="H66" s="36" t="s">
        <v>65</v>
      </c>
    </row>
    <row r="67" spans="1:8" s="68" customFormat="1" ht="15" customHeight="1">
      <c r="A67" s="42" t="s">
        <v>29</v>
      </c>
      <c r="B67" s="42">
        <v>69</v>
      </c>
      <c r="C67" s="33">
        <v>40558845</v>
      </c>
      <c r="D67" s="44">
        <v>41067</v>
      </c>
      <c r="E67" s="34" t="s">
        <v>193</v>
      </c>
      <c r="F67" s="52">
        <v>15</v>
      </c>
      <c r="G67" s="35">
        <v>466.1</v>
      </c>
      <c r="H67" s="36" t="s">
        <v>174</v>
      </c>
    </row>
    <row r="68" spans="1:8" s="68" customFormat="1" ht="15" customHeight="1">
      <c r="A68" s="42" t="s">
        <v>29</v>
      </c>
      <c r="B68" s="42">
        <v>70</v>
      </c>
      <c r="C68" s="33">
        <v>40557956</v>
      </c>
      <c r="D68" s="44">
        <v>41067</v>
      </c>
      <c r="E68" s="34" t="s">
        <v>193</v>
      </c>
      <c r="F68" s="52">
        <v>15</v>
      </c>
      <c r="G68" s="35">
        <v>466.1</v>
      </c>
      <c r="H68" s="36" t="s">
        <v>75</v>
      </c>
    </row>
    <row r="69" spans="1:8" s="68" customFormat="1" ht="15" customHeight="1">
      <c r="A69" s="42" t="s">
        <v>29</v>
      </c>
      <c r="B69" s="42">
        <v>71</v>
      </c>
      <c r="C69" s="33">
        <v>40559676</v>
      </c>
      <c r="D69" s="44">
        <v>41067</v>
      </c>
      <c r="E69" s="34" t="s">
        <v>193</v>
      </c>
      <c r="F69" s="52">
        <v>15</v>
      </c>
      <c r="G69" s="35">
        <v>466.1</v>
      </c>
      <c r="H69" s="36" t="s">
        <v>66</v>
      </c>
    </row>
    <row r="70" spans="1:8" s="68" customFormat="1" ht="15" customHeight="1">
      <c r="A70" s="42" t="s">
        <v>29</v>
      </c>
      <c r="B70" s="42">
        <v>72</v>
      </c>
      <c r="C70" s="33">
        <v>40559678</v>
      </c>
      <c r="D70" s="44">
        <v>41081</v>
      </c>
      <c r="E70" s="34" t="s">
        <v>193</v>
      </c>
      <c r="F70" s="52">
        <v>13</v>
      </c>
      <c r="G70" s="35">
        <v>466.1</v>
      </c>
      <c r="H70" s="36" t="s">
        <v>27</v>
      </c>
    </row>
    <row r="71" spans="1:8" s="68" customFormat="1" ht="15" customHeight="1">
      <c r="A71" s="42" t="s">
        <v>29</v>
      </c>
      <c r="B71" s="42">
        <v>73</v>
      </c>
      <c r="C71" s="33">
        <v>40559680</v>
      </c>
      <c r="D71" s="44">
        <v>41067</v>
      </c>
      <c r="E71" s="34" t="s">
        <v>193</v>
      </c>
      <c r="F71" s="52">
        <v>5</v>
      </c>
      <c r="G71" s="35">
        <v>466.1</v>
      </c>
      <c r="H71" s="36" t="s">
        <v>66</v>
      </c>
    </row>
    <row r="72" spans="1:8" s="68" customFormat="1" ht="15" customHeight="1">
      <c r="A72" s="42" t="s">
        <v>29</v>
      </c>
      <c r="B72" s="42">
        <v>74</v>
      </c>
      <c r="C72" s="33">
        <v>40559682</v>
      </c>
      <c r="D72" s="44">
        <v>41067</v>
      </c>
      <c r="E72" s="34" t="s">
        <v>193</v>
      </c>
      <c r="F72" s="52">
        <v>15</v>
      </c>
      <c r="G72" s="35">
        <v>466.1</v>
      </c>
      <c r="H72" s="36" t="s">
        <v>27</v>
      </c>
    </row>
    <row r="73" spans="1:8" s="68" customFormat="1" ht="15" customHeight="1">
      <c r="A73" s="42" t="s">
        <v>29</v>
      </c>
      <c r="B73" s="42">
        <v>75</v>
      </c>
      <c r="C73" s="33">
        <v>40559684</v>
      </c>
      <c r="D73" s="44">
        <v>41067</v>
      </c>
      <c r="E73" s="34" t="s">
        <v>193</v>
      </c>
      <c r="F73" s="52">
        <v>5</v>
      </c>
      <c r="G73" s="35">
        <v>466.1</v>
      </c>
      <c r="H73" s="36" t="s">
        <v>67</v>
      </c>
    </row>
    <row r="74" spans="1:8" s="68" customFormat="1" ht="15" customHeight="1">
      <c r="A74" s="42" t="s">
        <v>29</v>
      </c>
      <c r="B74" s="42">
        <v>76</v>
      </c>
      <c r="C74" s="33">
        <v>40559686</v>
      </c>
      <c r="D74" s="44">
        <v>41066</v>
      </c>
      <c r="E74" s="34" t="s">
        <v>193</v>
      </c>
      <c r="F74" s="52">
        <v>5</v>
      </c>
      <c r="G74" s="35">
        <v>466.1</v>
      </c>
      <c r="H74" s="36" t="s">
        <v>23</v>
      </c>
    </row>
    <row r="75" spans="1:8" s="68" customFormat="1" ht="15" customHeight="1">
      <c r="A75" s="42" t="s">
        <v>29</v>
      </c>
      <c r="B75" s="42">
        <v>77</v>
      </c>
      <c r="C75" s="33">
        <v>40559074</v>
      </c>
      <c r="D75" s="44">
        <v>41082</v>
      </c>
      <c r="E75" s="34" t="s">
        <v>193</v>
      </c>
      <c r="F75" s="52">
        <v>13</v>
      </c>
      <c r="G75" s="35">
        <v>466.1</v>
      </c>
      <c r="H75" s="36" t="s">
        <v>91</v>
      </c>
    </row>
    <row r="76" spans="1:8" s="68" customFormat="1" ht="15" customHeight="1">
      <c r="A76" s="42" t="s">
        <v>29</v>
      </c>
      <c r="B76" s="42">
        <v>79</v>
      </c>
      <c r="C76" s="33">
        <v>40559694</v>
      </c>
      <c r="D76" s="44">
        <v>41066</v>
      </c>
      <c r="E76" s="34" t="s">
        <v>193</v>
      </c>
      <c r="F76" s="52">
        <v>15</v>
      </c>
      <c r="G76" s="35">
        <v>466.1</v>
      </c>
      <c r="H76" s="36" t="s">
        <v>73</v>
      </c>
    </row>
    <row r="77" spans="1:8" s="68" customFormat="1" ht="15" customHeight="1">
      <c r="A77" s="42" t="s">
        <v>29</v>
      </c>
      <c r="B77" s="42">
        <v>80</v>
      </c>
      <c r="C77" s="33">
        <v>40559696</v>
      </c>
      <c r="D77" s="44">
        <v>41066</v>
      </c>
      <c r="E77" s="34" t="s">
        <v>193</v>
      </c>
      <c r="F77" s="52">
        <v>5</v>
      </c>
      <c r="G77" s="35">
        <v>466.1</v>
      </c>
      <c r="H77" s="36" t="s">
        <v>135</v>
      </c>
    </row>
    <row r="78" spans="1:8" s="68" customFormat="1" ht="15" customHeight="1">
      <c r="A78" s="42" t="s">
        <v>29</v>
      </c>
      <c r="B78" s="42">
        <v>81</v>
      </c>
      <c r="C78" s="33">
        <v>40559247</v>
      </c>
      <c r="D78" s="44">
        <v>41085</v>
      </c>
      <c r="E78" s="34" t="s">
        <v>193</v>
      </c>
      <c r="F78" s="52">
        <v>8</v>
      </c>
      <c r="G78" s="35">
        <v>466.1</v>
      </c>
      <c r="H78" s="36" t="s">
        <v>80</v>
      </c>
    </row>
    <row r="79" spans="1:8" s="68" customFormat="1" ht="15" customHeight="1">
      <c r="A79" s="42" t="s">
        <v>29</v>
      </c>
      <c r="B79" s="42">
        <v>82</v>
      </c>
      <c r="C79" s="33">
        <v>40559699</v>
      </c>
      <c r="D79" s="44">
        <v>41066</v>
      </c>
      <c r="E79" s="34" t="s">
        <v>193</v>
      </c>
      <c r="F79" s="52">
        <v>5</v>
      </c>
      <c r="G79" s="35">
        <v>466.1</v>
      </c>
      <c r="H79" s="37" t="s">
        <v>135</v>
      </c>
    </row>
    <row r="80" spans="1:8" s="68" customFormat="1" ht="15" customHeight="1">
      <c r="A80" s="42" t="s">
        <v>29</v>
      </c>
      <c r="B80" s="42">
        <v>83</v>
      </c>
      <c r="C80" s="33">
        <v>40561373</v>
      </c>
      <c r="D80" s="44">
        <v>41078</v>
      </c>
      <c r="E80" s="34" t="s">
        <v>193</v>
      </c>
      <c r="F80" s="52">
        <v>5</v>
      </c>
      <c r="G80" s="35">
        <v>466.1</v>
      </c>
      <c r="H80" s="37" t="s">
        <v>131</v>
      </c>
    </row>
    <row r="81" spans="1:8" s="68" customFormat="1" ht="15" customHeight="1">
      <c r="A81" s="42" t="s">
        <v>29</v>
      </c>
      <c r="B81" s="42">
        <v>84</v>
      </c>
      <c r="C81" s="33">
        <v>40561379</v>
      </c>
      <c r="D81" s="44">
        <v>41067</v>
      </c>
      <c r="E81" s="34" t="s">
        <v>193</v>
      </c>
      <c r="F81" s="52">
        <v>7</v>
      </c>
      <c r="G81" s="35">
        <v>466.1</v>
      </c>
      <c r="H81" s="36" t="s">
        <v>66</v>
      </c>
    </row>
    <row r="82" spans="1:8" s="68" customFormat="1" ht="15" customHeight="1">
      <c r="A82" s="42" t="s">
        <v>29</v>
      </c>
      <c r="B82" s="42">
        <v>85</v>
      </c>
      <c r="C82" s="33">
        <v>40561382</v>
      </c>
      <c r="D82" s="44">
        <v>41088</v>
      </c>
      <c r="E82" s="34" t="s">
        <v>193</v>
      </c>
      <c r="F82" s="52">
        <v>15</v>
      </c>
      <c r="G82" s="35">
        <v>466.1</v>
      </c>
      <c r="H82" s="37" t="s">
        <v>67</v>
      </c>
    </row>
    <row r="83" spans="1:8" s="68" customFormat="1" ht="15" customHeight="1">
      <c r="A83" s="42" t="s">
        <v>29</v>
      </c>
      <c r="B83" s="42">
        <v>86</v>
      </c>
      <c r="C83" s="33">
        <v>40559876</v>
      </c>
      <c r="D83" s="44">
        <v>41068</v>
      </c>
      <c r="E83" s="34" t="s">
        <v>193</v>
      </c>
      <c r="F83" s="52">
        <v>15</v>
      </c>
      <c r="G83" s="35">
        <v>466.1</v>
      </c>
      <c r="H83" s="36" t="s">
        <v>65</v>
      </c>
    </row>
    <row r="84" spans="1:8" s="68" customFormat="1" ht="15" customHeight="1">
      <c r="A84" s="42" t="s">
        <v>29</v>
      </c>
      <c r="B84" s="42">
        <v>88</v>
      </c>
      <c r="C84" s="33">
        <v>40561456</v>
      </c>
      <c r="D84" s="44">
        <v>41067</v>
      </c>
      <c r="E84" s="34" t="s">
        <v>193</v>
      </c>
      <c r="F84" s="52">
        <v>15</v>
      </c>
      <c r="G84" s="35">
        <v>466.1</v>
      </c>
      <c r="H84" s="37" t="s">
        <v>109</v>
      </c>
    </row>
    <row r="85" spans="1:8" s="68" customFormat="1" ht="15" customHeight="1">
      <c r="A85" s="42" t="s">
        <v>29</v>
      </c>
      <c r="B85" s="42">
        <v>89</v>
      </c>
      <c r="C85" s="33">
        <v>40559242</v>
      </c>
      <c r="D85" s="44">
        <v>41085</v>
      </c>
      <c r="E85" s="34" t="s">
        <v>193</v>
      </c>
      <c r="F85" s="52">
        <v>5</v>
      </c>
      <c r="G85" s="35">
        <v>466.1</v>
      </c>
      <c r="H85" s="36" t="s">
        <v>77</v>
      </c>
    </row>
    <row r="86" spans="1:8" s="68" customFormat="1" ht="15" customHeight="1">
      <c r="A86" s="42" t="s">
        <v>29</v>
      </c>
      <c r="B86" s="42">
        <v>90</v>
      </c>
      <c r="C86" s="33">
        <v>40561507</v>
      </c>
      <c r="D86" s="44">
        <v>41066</v>
      </c>
      <c r="E86" s="34" t="s">
        <v>193</v>
      </c>
      <c r="F86" s="52">
        <v>5</v>
      </c>
      <c r="G86" s="35">
        <v>466.1</v>
      </c>
      <c r="H86" s="36" t="s">
        <v>70</v>
      </c>
    </row>
    <row r="87" spans="1:8" s="68" customFormat="1" ht="15" customHeight="1">
      <c r="A87" s="42" t="s">
        <v>29</v>
      </c>
      <c r="B87" s="42">
        <v>91</v>
      </c>
      <c r="C87" s="33">
        <v>40561509</v>
      </c>
      <c r="D87" s="44">
        <v>41066</v>
      </c>
      <c r="E87" s="34" t="s">
        <v>193</v>
      </c>
      <c r="F87" s="52">
        <v>15</v>
      </c>
      <c r="G87" s="35">
        <v>466.1</v>
      </c>
      <c r="H87" s="36" t="s">
        <v>109</v>
      </c>
    </row>
    <row r="88" spans="1:8" s="68" customFormat="1" ht="15" customHeight="1">
      <c r="A88" s="42" t="s">
        <v>29</v>
      </c>
      <c r="B88" s="42">
        <v>92</v>
      </c>
      <c r="C88" s="33">
        <v>40561513</v>
      </c>
      <c r="D88" s="44">
        <v>41073</v>
      </c>
      <c r="E88" s="34" t="s">
        <v>194</v>
      </c>
      <c r="F88" s="52">
        <v>5</v>
      </c>
      <c r="G88" s="35">
        <v>25000</v>
      </c>
      <c r="H88" s="37" t="s">
        <v>173</v>
      </c>
    </row>
    <row r="89" spans="1:8" s="68" customFormat="1" ht="15" customHeight="1">
      <c r="A89" s="42" t="s">
        <v>29</v>
      </c>
      <c r="B89" s="42">
        <v>93</v>
      </c>
      <c r="C89" s="33">
        <v>40561521</v>
      </c>
      <c r="D89" s="44">
        <v>41065</v>
      </c>
      <c r="E89" s="34" t="s">
        <v>193</v>
      </c>
      <c r="F89" s="52">
        <v>5</v>
      </c>
      <c r="G89" s="35">
        <v>466.1</v>
      </c>
      <c r="H89" s="36" t="s">
        <v>67</v>
      </c>
    </row>
    <row r="90" spans="1:8" s="68" customFormat="1" ht="15" customHeight="1">
      <c r="A90" s="42" t="s">
        <v>29</v>
      </c>
      <c r="B90" s="42">
        <v>94</v>
      </c>
      <c r="C90" s="33">
        <v>40562098</v>
      </c>
      <c r="D90" s="44">
        <v>41075</v>
      </c>
      <c r="E90" s="34" t="s">
        <v>193</v>
      </c>
      <c r="F90" s="52">
        <v>15</v>
      </c>
      <c r="G90" s="35">
        <v>466.1</v>
      </c>
      <c r="H90" s="36" t="s">
        <v>70</v>
      </c>
    </row>
    <row r="91" spans="1:8" s="68" customFormat="1" ht="15" customHeight="1">
      <c r="A91" s="42" t="s">
        <v>29</v>
      </c>
      <c r="B91" s="42">
        <v>95</v>
      </c>
      <c r="C91" s="33">
        <v>40564120</v>
      </c>
      <c r="D91" s="44">
        <v>41069</v>
      </c>
      <c r="E91" s="34" t="s">
        <v>193</v>
      </c>
      <c r="F91" s="52">
        <v>15</v>
      </c>
      <c r="G91" s="35">
        <v>466.1</v>
      </c>
      <c r="H91" s="36" t="s">
        <v>67</v>
      </c>
    </row>
    <row r="92" spans="1:8" s="68" customFormat="1" ht="15" customHeight="1">
      <c r="A92" s="42" t="s">
        <v>29</v>
      </c>
      <c r="B92" s="42">
        <v>96</v>
      </c>
      <c r="C92" s="33">
        <v>40562137</v>
      </c>
      <c r="D92" s="44">
        <v>41075</v>
      </c>
      <c r="E92" s="34" t="s">
        <v>193</v>
      </c>
      <c r="F92" s="52">
        <v>15</v>
      </c>
      <c r="G92" s="35">
        <v>466.1</v>
      </c>
      <c r="H92" s="36" t="s">
        <v>66</v>
      </c>
    </row>
    <row r="93" spans="1:8" s="68" customFormat="1" ht="15" customHeight="1">
      <c r="A93" s="42" t="s">
        <v>29</v>
      </c>
      <c r="B93" s="42">
        <v>97</v>
      </c>
      <c r="C93" s="33">
        <v>40562138</v>
      </c>
      <c r="D93" s="44">
        <v>41075</v>
      </c>
      <c r="E93" s="34" t="s">
        <v>193</v>
      </c>
      <c r="F93" s="52">
        <v>15</v>
      </c>
      <c r="G93" s="35">
        <v>466.1</v>
      </c>
      <c r="H93" s="36" t="s">
        <v>66</v>
      </c>
    </row>
    <row r="94" spans="1:8" s="68" customFormat="1" ht="15" customHeight="1">
      <c r="A94" s="42" t="s">
        <v>29</v>
      </c>
      <c r="B94" s="42">
        <v>98</v>
      </c>
      <c r="C94" s="33">
        <v>40562140</v>
      </c>
      <c r="D94" s="44">
        <v>41073</v>
      </c>
      <c r="E94" s="34" t="s">
        <v>193</v>
      </c>
      <c r="F94" s="52">
        <v>5</v>
      </c>
      <c r="G94" s="35">
        <v>466.1</v>
      </c>
      <c r="H94" s="37" t="s">
        <v>23</v>
      </c>
    </row>
    <row r="95" spans="1:8" s="68" customFormat="1" ht="15" customHeight="1">
      <c r="A95" s="42" t="s">
        <v>29</v>
      </c>
      <c r="B95" s="42">
        <v>99</v>
      </c>
      <c r="C95" s="33">
        <v>40562162</v>
      </c>
      <c r="D95" s="44">
        <v>41074</v>
      </c>
      <c r="E95" s="34" t="s">
        <v>193</v>
      </c>
      <c r="F95" s="52">
        <v>5</v>
      </c>
      <c r="G95" s="35">
        <v>466.1</v>
      </c>
      <c r="H95" s="36" t="s">
        <v>23</v>
      </c>
    </row>
    <row r="96" spans="1:8" s="68" customFormat="1" ht="15" customHeight="1">
      <c r="A96" s="42" t="s">
        <v>29</v>
      </c>
      <c r="B96" s="42">
        <v>100</v>
      </c>
      <c r="C96" s="33">
        <v>40562166</v>
      </c>
      <c r="D96" s="44">
        <v>41075</v>
      </c>
      <c r="E96" s="34" t="s">
        <v>193</v>
      </c>
      <c r="F96" s="52">
        <v>15</v>
      </c>
      <c r="G96" s="35">
        <v>466.1</v>
      </c>
      <c r="H96" s="36" t="s">
        <v>70</v>
      </c>
    </row>
    <row r="97" spans="1:8" s="68" customFormat="1" ht="15" customHeight="1">
      <c r="A97" s="42" t="s">
        <v>29</v>
      </c>
      <c r="B97" s="42">
        <v>101</v>
      </c>
      <c r="C97" s="33">
        <v>40562169</v>
      </c>
      <c r="D97" s="44">
        <v>41075</v>
      </c>
      <c r="E97" s="34" t="s">
        <v>193</v>
      </c>
      <c r="F97" s="52">
        <v>15</v>
      </c>
      <c r="G97" s="35">
        <v>466.1</v>
      </c>
      <c r="H97" s="36" t="s">
        <v>66</v>
      </c>
    </row>
    <row r="98" spans="1:8" s="68" customFormat="1" ht="15" customHeight="1">
      <c r="A98" s="42" t="s">
        <v>29</v>
      </c>
      <c r="B98" s="42">
        <v>102</v>
      </c>
      <c r="C98" s="33">
        <v>40562173</v>
      </c>
      <c r="D98" s="44">
        <v>41075</v>
      </c>
      <c r="E98" s="34" t="s">
        <v>193</v>
      </c>
      <c r="F98" s="52">
        <v>15</v>
      </c>
      <c r="G98" s="35">
        <v>466.1</v>
      </c>
      <c r="H98" s="37" t="s">
        <v>66</v>
      </c>
    </row>
    <row r="99" spans="1:8" s="68" customFormat="1" ht="15" customHeight="1">
      <c r="A99" s="42" t="s">
        <v>29</v>
      </c>
      <c r="B99" s="42">
        <v>104</v>
      </c>
      <c r="C99" s="33">
        <v>40562178</v>
      </c>
      <c r="D99" s="44">
        <v>41069</v>
      </c>
      <c r="E99" s="34" t="s">
        <v>193</v>
      </c>
      <c r="F99" s="52">
        <v>6</v>
      </c>
      <c r="G99" s="35">
        <v>466.1</v>
      </c>
      <c r="H99" s="36" t="s">
        <v>66</v>
      </c>
    </row>
    <row r="100" spans="1:8" s="68" customFormat="1" ht="15" customHeight="1">
      <c r="A100" s="42" t="s">
        <v>29</v>
      </c>
      <c r="B100" s="42">
        <v>105</v>
      </c>
      <c r="C100" s="33">
        <v>40562180</v>
      </c>
      <c r="D100" s="44">
        <v>41069</v>
      </c>
      <c r="E100" s="34" t="s">
        <v>193</v>
      </c>
      <c r="F100" s="52">
        <v>12</v>
      </c>
      <c r="G100" s="35">
        <v>466.1</v>
      </c>
      <c r="H100" s="36" t="s">
        <v>131</v>
      </c>
    </row>
    <row r="101" spans="1:8" s="68" customFormat="1" ht="15" customHeight="1">
      <c r="A101" s="42" t="s">
        <v>29</v>
      </c>
      <c r="B101" s="42">
        <v>106</v>
      </c>
      <c r="C101" s="33">
        <v>40562485</v>
      </c>
      <c r="D101" s="44">
        <v>41080</v>
      </c>
      <c r="E101" s="34" t="s">
        <v>193</v>
      </c>
      <c r="F101" s="52">
        <v>15</v>
      </c>
      <c r="G101" s="35">
        <v>466.1</v>
      </c>
      <c r="H101" s="36" t="s">
        <v>99</v>
      </c>
    </row>
    <row r="102" spans="1:8" s="68" customFormat="1" ht="15" customHeight="1">
      <c r="A102" s="42" t="s">
        <v>29</v>
      </c>
      <c r="B102" s="42">
        <v>107</v>
      </c>
      <c r="C102" s="33">
        <v>40562181</v>
      </c>
      <c r="D102" s="44">
        <v>41073</v>
      </c>
      <c r="E102" s="34" t="s">
        <v>193</v>
      </c>
      <c r="F102" s="52">
        <v>5</v>
      </c>
      <c r="G102" s="35">
        <v>466.1</v>
      </c>
      <c r="H102" s="36" t="s">
        <v>66</v>
      </c>
    </row>
    <row r="103" spans="1:8" s="68" customFormat="1" ht="15" customHeight="1">
      <c r="A103" s="42" t="s">
        <v>29</v>
      </c>
      <c r="B103" s="42">
        <v>108</v>
      </c>
      <c r="C103" s="33">
        <v>40562553</v>
      </c>
      <c r="D103" s="44">
        <v>41073</v>
      </c>
      <c r="E103" s="34" t="s">
        <v>193</v>
      </c>
      <c r="F103" s="52">
        <v>5</v>
      </c>
      <c r="G103" s="35">
        <v>466.1</v>
      </c>
      <c r="H103" s="36" t="s">
        <v>77</v>
      </c>
    </row>
    <row r="104" spans="1:8" s="68" customFormat="1" ht="15" customHeight="1">
      <c r="A104" s="42" t="s">
        <v>29</v>
      </c>
      <c r="B104" s="42">
        <v>110</v>
      </c>
      <c r="C104" s="33">
        <v>40560388</v>
      </c>
      <c r="D104" s="44">
        <v>41069</v>
      </c>
      <c r="E104" s="34" t="s">
        <v>193</v>
      </c>
      <c r="F104" s="52">
        <v>10</v>
      </c>
      <c r="G104" s="35">
        <v>466.1</v>
      </c>
      <c r="H104" s="36" t="s">
        <v>76</v>
      </c>
    </row>
    <row r="105" spans="1:8" s="68" customFormat="1" ht="15" customHeight="1">
      <c r="A105" s="42" t="s">
        <v>29</v>
      </c>
      <c r="B105" s="42">
        <v>111</v>
      </c>
      <c r="C105" s="33">
        <v>40564079</v>
      </c>
      <c r="D105" s="44">
        <v>41086</v>
      </c>
      <c r="E105" s="34" t="s">
        <v>193</v>
      </c>
      <c r="F105" s="52">
        <v>15</v>
      </c>
      <c r="G105" s="35">
        <v>466.1</v>
      </c>
      <c r="H105" s="36" t="s">
        <v>67</v>
      </c>
    </row>
    <row r="106" spans="1:8" s="68" customFormat="1" ht="15" customHeight="1">
      <c r="A106" s="42" t="s">
        <v>29</v>
      </c>
      <c r="B106" s="42">
        <v>112</v>
      </c>
      <c r="C106" s="33">
        <v>40560898</v>
      </c>
      <c r="D106" s="44">
        <v>41069</v>
      </c>
      <c r="E106" s="34" t="s">
        <v>193</v>
      </c>
      <c r="F106" s="52">
        <v>15</v>
      </c>
      <c r="G106" s="35">
        <v>466.1</v>
      </c>
      <c r="H106" s="36" t="s">
        <v>68</v>
      </c>
    </row>
    <row r="107" spans="1:8" s="68" customFormat="1" ht="15" customHeight="1">
      <c r="A107" s="42" t="s">
        <v>29</v>
      </c>
      <c r="B107" s="42">
        <v>113</v>
      </c>
      <c r="C107" s="33">
        <v>40564212</v>
      </c>
      <c r="D107" s="44">
        <v>41069</v>
      </c>
      <c r="E107" s="34" t="s">
        <v>193</v>
      </c>
      <c r="F107" s="52">
        <v>15</v>
      </c>
      <c r="G107" s="35">
        <v>466.1</v>
      </c>
      <c r="H107" s="36" t="s">
        <v>66</v>
      </c>
    </row>
    <row r="108" spans="1:8" s="68" customFormat="1" ht="15" customHeight="1">
      <c r="A108" s="42" t="s">
        <v>29</v>
      </c>
      <c r="B108" s="42">
        <v>114</v>
      </c>
      <c r="C108" s="33">
        <v>40564520</v>
      </c>
      <c r="D108" s="44">
        <v>41069</v>
      </c>
      <c r="E108" s="34" t="s">
        <v>193</v>
      </c>
      <c r="F108" s="52">
        <v>1</v>
      </c>
      <c r="G108" s="35">
        <v>466.1</v>
      </c>
      <c r="H108" s="36" t="s">
        <v>70</v>
      </c>
    </row>
    <row r="109" spans="1:8" s="69" customFormat="1" ht="15" customHeight="1">
      <c r="A109" s="42" t="s">
        <v>29</v>
      </c>
      <c r="B109" s="42">
        <v>115</v>
      </c>
      <c r="C109" s="33">
        <v>40564468</v>
      </c>
      <c r="D109" s="44">
        <v>41069</v>
      </c>
      <c r="E109" s="34" t="s">
        <v>193</v>
      </c>
      <c r="F109" s="52">
        <v>14</v>
      </c>
      <c r="G109" s="35">
        <v>466.1</v>
      </c>
      <c r="H109" s="36" t="s">
        <v>70</v>
      </c>
    </row>
    <row r="110" spans="1:8" s="69" customFormat="1" ht="15" customHeight="1">
      <c r="A110" s="42" t="s">
        <v>29</v>
      </c>
      <c r="B110" s="42">
        <v>116</v>
      </c>
      <c r="C110" s="33">
        <v>40561103</v>
      </c>
      <c r="D110" s="44">
        <v>41088</v>
      </c>
      <c r="E110" s="34" t="s">
        <v>193</v>
      </c>
      <c r="F110" s="52">
        <v>15</v>
      </c>
      <c r="G110" s="35">
        <v>466.1</v>
      </c>
      <c r="H110" s="36" t="s">
        <v>68</v>
      </c>
    </row>
    <row r="111" spans="1:8" s="69" customFormat="1" ht="15" customHeight="1">
      <c r="A111" s="42" t="s">
        <v>29</v>
      </c>
      <c r="B111" s="42">
        <v>117</v>
      </c>
      <c r="C111" s="33">
        <v>40563248</v>
      </c>
      <c r="D111" s="44">
        <v>41074</v>
      </c>
      <c r="E111" s="34" t="s">
        <v>193</v>
      </c>
      <c r="F111" s="52">
        <v>6</v>
      </c>
      <c r="G111" s="35">
        <v>466.1</v>
      </c>
      <c r="H111" s="36" t="s">
        <v>80</v>
      </c>
    </row>
    <row r="112" spans="1:8" s="69" customFormat="1" ht="15" customHeight="1">
      <c r="A112" s="42" t="s">
        <v>29</v>
      </c>
      <c r="B112" s="42">
        <v>118</v>
      </c>
      <c r="C112" s="33">
        <v>40564718</v>
      </c>
      <c r="D112" s="44">
        <v>41073</v>
      </c>
      <c r="E112" s="34" t="s">
        <v>193</v>
      </c>
      <c r="F112" s="52">
        <v>14</v>
      </c>
      <c r="G112" s="35">
        <v>466.1</v>
      </c>
      <c r="H112" s="36" t="s">
        <v>109</v>
      </c>
    </row>
    <row r="113" spans="1:8" s="69" customFormat="1" ht="15" customHeight="1">
      <c r="A113" s="42" t="s">
        <v>29</v>
      </c>
      <c r="B113" s="42">
        <v>119</v>
      </c>
      <c r="C113" s="33">
        <v>40567750</v>
      </c>
      <c r="D113" s="44">
        <v>41074</v>
      </c>
      <c r="E113" s="34" t="s">
        <v>193</v>
      </c>
      <c r="F113" s="52">
        <v>5</v>
      </c>
      <c r="G113" s="35">
        <v>466.1</v>
      </c>
      <c r="H113" s="36" t="s">
        <v>27</v>
      </c>
    </row>
    <row r="114" spans="1:8" s="69" customFormat="1" ht="15" customHeight="1">
      <c r="A114" s="42" t="s">
        <v>29</v>
      </c>
      <c r="B114" s="42">
        <v>120</v>
      </c>
      <c r="C114" s="33">
        <v>40564538</v>
      </c>
      <c r="D114" s="44">
        <v>41081</v>
      </c>
      <c r="E114" s="34" t="s">
        <v>193</v>
      </c>
      <c r="F114" s="55">
        <v>15</v>
      </c>
      <c r="G114" s="35">
        <v>466.1</v>
      </c>
      <c r="H114" s="37" t="s">
        <v>70</v>
      </c>
    </row>
    <row r="115" spans="1:8" s="69" customFormat="1" ht="15" customHeight="1">
      <c r="A115" s="42" t="s">
        <v>29</v>
      </c>
      <c r="B115" s="42">
        <v>121</v>
      </c>
      <c r="C115" s="33">
        <v>40564710</v>
      </c>
      <c r="D115" s="44">
        <v>41075</v>
      </c>
      <c r="E115" s="34" t="s">
        <v>193</v>
      </c>
      <c r="F115" s="55">
        <v>15</v>
      </c>
      <c r="G115" s="35">
        <v>466.1</v>
      </c>
      <c r="H115" s="36" t="s">
        <v>70</v>
      </c>
    </row>
    <row r="116" spans="1:8" s="69" customFormat="1" ht="15" customHeight="1">
      <c r="A116" s="42" t="s">
        <v>29</v>
      </c>
      <c r="B116" s="42">
        <v>122</v>
      </c>
      <c r="C116" s="33">
        <v>40563198</v>
      </c>
      <c r="D116" s="44">
        <v>41081</v>
      </c>
      <c r="E116" s="34" t="s">
        <v>193</v>
      </c>
      <c r="F116" s="52">
        <v>5</v>
      </c>
      <c r="G116" s="35">
        <v>466.1</v>
      </c>
      <c r="H116" s="36" t="s">
        <v>80</v>
      </c>
    </row>
    <row r="117" spans="1:8" s="69" customFormat="1" ht="15" customHeight="1">
      <c r="A117" s="42" t="s">
        <v>29</v>
      </c>
      <c r="B117" s="42">
        <v>123</v>
      </c>
      <c r="C117" s="33">
        <v>40562983</v>
      </c>
      <c r="D117" s="44">
        <v>41085</v>
      </c>
      <c r="E117" s="34" t="s">
        <v>193</v>
      </c>
      <c r="F117" s="52">
        <v>10</v>
      </c>
      <c r="G117" s="35">
        <v>466.1</v>
      </c>
      <c r="H117" s="36" t="s">
        <v>111</v>
      </c>
    </row>
    <row r="118" spans="1:8" s="69" customFormat="1" ht="15" customHeight="1">
      <c r="A118" s="42" t="s">
        <v>29</v>
      </c>
      <c r="B118" s="42">
        <v>124</v>
      </c>
      <c r="C118" s="33">
        <v>40562323</v>
      </c>
      <c r="D118" s="44">
        <v>41080</v>
      </c>
      <c r="E118" s="34" t="s">
        <v>193</v>
      </c>
      <c r="F118" s="56">
        <v>12</v>
      </c>
      <c r="G118" s="35">
        <v>466.1</v>
      </c>
      <c r="H118" s="36" t="s">
        <v>65</v>
      </c>
    </row>
    <row r="119" spans="1:8" s="69" customFormat="1" ht="15" customHeight="1">
      <c r="A119" s="42" t="s">
        <v>29</v>
      </c>
      <c r="B119" s="42">
        <v>125</v>
      </c>
      <c r="C119" s="33">
        <v>40567780</v>
      </c>
      <c r="D119" s="44">
        <v>41080</v>
      </c>
      <c r="E119" s="34" t="s">
        <v>193</v>
      </c>
      <c r="F119" s="56">
        <v>5</v>
      </c>
      <c r="G119" s="35">
        <v>466.1</v>
      </c>
      <c r="H119" s="36" t="s">
        <v>131</v>
      </c>
    </row>
    <row r="120" spans="1:8" s="69" customFormat="1" ht="15" customHeight="1">
      <c r="A120" s="42" t="s">
        <v>29</v>
      </c>
      <c r="B120" s="42">
        <v>128</v>
      </c>
      <c r="C120" s="33">
        <v>40566068</v>
      </c>
      <c r="D120" s="44">
        <v>41080</v>
      </c>
      <c r="E120" s="34" t="s">
        <v>193</v>
      </c>
      <c r="F120" s="57">
        <v>15</v>
      </c>
      <c r="G120" s="35">
        <v>466.1</v>
      </c>
      <c r="H120" s="36" t="s">
        <v>70</v>
      </c>
    </row>
    <row r="121" spans="1:8" s="69" customFormat="1" ht="15" customHeight="1">
      <c r="A121" s="42" t="s">
        <v>29</v>
      </c>
      <c r="B121" s="42">
        <v>129</v>
      </c>
      <c r="C121" s="33">
        <v>40563390</v>
      </c>
      <c r="D121" s="44">
        <v>41082</v>
      </c>
      <c r="E121" s="34" t="s">
        <v>193</v>
      </c>
      <c r="F121" s="57">
        <v>5</v>
      </c>
      <c r="G121" s="35">
        <v>466.1</v>
      </c>
      <c r="H121" s="36" t="s">
        <v>21</v>
      </c>
    </row>
    <row r="122" spans="1:8" s="69" customFormat="1" ht="15" customHeight="1">
      <c r="A122" s="42" t="s">
        <v>29</v>
      </c>
      <c r="B122" s="42">
        <v>130</v>
      </c>
      <c r="C122" s="33">
        <v>40570651</v>
      </c>
      <c r="D122" s="44">
        <v>41081</v>
      </c>
      <c r="E122" s="34" t="s">
        <v>193</v>
      </c>
      <c r="F122" s="58">
        <v>5</v>
      </c>
      <c r="G122" s="35">
        <v>466.1</v>
      </c>
      <c r="H122" s="36" t="s">
        <v>79</v>
      </c>
    </row>
    <row r="123" spans="1:8" s="69" customFormat="1" ht="15" customHeight="1">
      <c r="A123" s="42" t="s">
        <v>29</v>
      </c>
      <c r="B123" s="42">
        <v>131</v>
      </c>
      <c r="C123" s="33">
        <v>40572784</v>
      </c>
      <c r="D123" s="44">
        <v>41088</v>
      </c>
      <c r="E123" s="34" t="s">
        <v>193</v>
      </c>
      <c r="F123" s="58">
        <v>5</v>
      </c>
      <c r="G123" s="35">
        <v>466.1</v>
      </c>
      <c r="H123" s="36" t="s">
        <v>115</v>
      </c>
    </row>
    <row r="124" spans="1:8" s="69" customFormat="1" ht="15" customHeight="1">
      <c r="A124" s="42" t="s">
        <v>29</v>
      </c>
      <c r="B124" s="42">
        <v>132</v>
      </c>
      <c r="C124" s="33">
        <v>40566469</v>
      </c>
      <c r="D124" s="44">
        <v>41080</v>
      </c>
      <c r="E124" s="34" t="s">
        <v>193</v>
      </c>
      <c r="F124" s="58">
        <v>5</v>
      </c>
      <c r="G124" s="35">
        <v>466.1</v>
      </c>
      <c r="H124" s="36" t="s">
        <v>79</v>
      </c>
    </row>
    <row r="125" spans="1:8" s="69" customFormat="1" ht="15" customHeight="1">
      <c r="A125" s="42" t="s">
        <v>29</v>
      </c>
      <c r="B125" s="42">
        <v>133</v>
      </c>
      <c r="C125" s="33">
        <v>40571786</v>
      </c>
      <c r="D125" s="44">
        <v>41081</v>
      </c>
      <c r="E125" s="34" t="s">
        <v>193</v>
      </c>
      <c r="F125" s="58">
        <v>6</v>
      </c>
      <c r="G125" s="35">
        <v>466.1</v>
      </c>
      <c r="H125" s="36" t="s">
        <v>27</v>
      </c>
    </row>
    <row r="126" spans="1:8" s="69" customFormat="1" ht="15" customHeight="1">
      <c r="A126" s="42" t="s">
        <v>29</v>
      </c>
      <c r="B126" s="42">
        <v>134</v>
      </c>
      <c r="C126" s="33">
        <v>40566445</v>
      </c>
      <c r="D126" s="44">
        <v>41080</v>
      </c>
      <c r="E126" s="34" t="s">
        <v>193</v>
      </c>
      <c r="F126" s="58">
        <v>15</v>
      </c>
      <c r="G126" s="35">
        <v>466.1</v>
      </c>
      <c r="H126" s="36" t="s">
        <v>66</v>
      </c>
    </row>
    <row r="127" spans="1:8" s="69" customFormat="1" ht="15" customHeight="1">
      <c r="A127" s="42" t="s">
        <v>29</v>
      </c>
      <c r="B127" s="42">
        <v>135</v>
      </c>
      <c r="C127" s="33">
        <v>40572167</v>
      </c>
      <c r="D127" s="44">
        <v>41080</v>
      </c>
      <c r="E127" s="34" t="s">
        <v>193</v>
      </c>
      <c r="F127" s="58">
        <v>15</v>
      </c>
      <c r="G127" s="35">
        <v>466.1</v>
      </c>
      <c r="H127" s="36" t="s">
        <v>67</v>
      </c>
    </row>
    <row r="128" spans="1:8" s="69" customFormat="1" ht="15" customHeight="1">
      <c r="A128" s="42" t="s">
        <v>29</v>
      </c>
      <c r="B128" s="42">
        <v>136</v>
      </c>
      <c r="C128" s="33">
        <v>40565132</v>
      </c>
      <c r="D128" s="44">
        <v>41081</v>
      </c>
      <c r="E128" s="34" t="s">
        <v>193</v>
      </c>
      <c r="F128" s="58">
        <v>12</v>
      </c>
      <c r="G128" s="35">
        <v>466.1</v>
      </c>
      <c r="H128" s="36" t="s">
        <v>89</v>
      </c>
    </row>
    <row r="129" spans="1:8" s="69" customFormat="1" ht="15" customHeight="1">
      <c r="A129" s="42" t="s">
        <v>29</v>
      </c>
      <c r="B129" s="42">
        <v>137</v>
      </c>
      <c r="C129" s="33">
        <v>40566914</v>
      </c>
      <c r="D129" s="44">
        <v>41082</v>
      </c>
      <c r="E129" s="34" t="s">
        <v>193</v>
      </c>
      <c r="F129" s="58">
        <v>15</v>
      </c>
      <c r="G129" s="35">
        <v>466.1</v>
      </c>
      <c r="H129" s="36" t="s">
        <v>66</v>
      </c>
    </row>
    <row r="130" spans="1:8" s="69" customFormat="1" ht="15" customHeight="1">
      <c r="A130" s="42" t="s">
        <v>29</v>
      </c>
      <c r="B130" s="42">
        <v>138</v>
      </c>
      <c r="C130" s="33">
        <v>40566939</v>
      </c>
      <c r="D130" s="44">
        <v>41082</v>
      </c>
      <c r="E130" s="34" t="s">
        <v>193</v>
      </c>
      <c r="F130" s="58">
        <v>15</v>
      </c>
      <c r="G130" s="35">
        <v>466.1</v>
      </c>
      <c r="H130" s="36" t="s">
        <v>66</v>
      </c>
    </row>
    <row r="131" spans="1:8" s="69" customFormat="1" ht="15" customHeight="1">
      <c r="A131" s="42" t="s">
        <v>29</v>
      </c>
      <c r="B131" s="42">
        <v>139</v>
      </c>
      <c r="C131" s="33">
        <v>40566973</v>
      </c>
      <c r="D131" s="44">
        <v>41082</v>
      </c>
      <c r="E131" s="34" t="s">
        <v>193</v>
      </c>
      <c r="F131" s="58">
        <v>15</v>
      </c>
      <c r="G131" s="35">
        <v>466.1</v>
      </c>
      <c r="H131" s="36" t="s">
        <v>66</v>
      </c>
    </row>
    <row r="132" spans="1:8" s="69" customFormat="1" ht="15" customHeight="1">
      <c r="A132" s="42" t="s">
        <v>29</v>
      </c>
      <c r="B132" s="42">
        <v>140</v>
      </c>
      <c r="C132" s="33">
        <v>40566993</v>
      </c>
      <c r="D132" s="44">
        <v>41081</v>
      </c>
      <c r="E132" s="34" t="s">
        <v>193</v>
      </c>
      <c r="F132" s="58">
        <v>15</v>
      </c>
      <c r="G132" s="35">
        <v>466.1</v>
      </c>
      <c r="H132" s="36" t="s">
        <v>66</v>
      </c>
    </row>
    <row r="133" spans="1:8" s="69" customFormat="1" ht="15" customHeight="1">
      <c r="A133" s="42" t="s">
        <v>29</v>
      </c>
      <c r="B133" s="42">
        <v>141</v>
      </c>
      <c r="C133" s="33">
        <v>40567003</v>
      </c>
      <c r="D133" s="44">
        <v>41081</v>
      </c>
      <c r="E133" s="34" t="s">
        <v>193</v>
      </c>
      <c r="F133" s="58">
        <v>15</v>
      </c>
      <c r="G133" s="35">
        <v>466.1</v>
      </c>
      <c r="H133" s="36" t="s">
        <v>66</v>
      </c>
    </row>
    <row r="134" spans="1:8" s="69" customFormat="1" ht="15" customHeight="1">
      <c r="A134" s="42" t="s">
        <v>29</v>
      </c>
      <c r="B134" s="42">
        <v>142</v>
      </c>
      <c r="C134" s="33">
        <v>40570843</v>
      </c>
      <c r="D134" s="44">
        <v>41081</v>
      </c>
      <c r="E134" s="34" t="s">
        <v>193</v>
      </c>
      <c r="F134" s="58">
        <v>5</v>
      </c>
      <c r="G134" s="35">
        <v>466.1</v>
      </c>
      <c r="H134" s="36" t="s">
        <v>66</v>
      </c>
    </row>
    <row r="135" spans="1:8" s="69" customFormat="1" ht="15" customHeight="1">
      <c r="A135" s="42" t="s">
        <v>29</v>
      </c>
      <c r="B135" s="42">
        <v>143</v>
      </c>
      <c r="C135" s="33">
        <v>40567632</v>
      </c>
      <c r="D135" s="44">
        <v>41081</v>
      </c>
      <c r="E135" s="34" t="s">
        <v>193</v>
      </c>
      <c r="F135" s="71">
        <v>15</v>
      </c>
      <c r="G135" s="35">
        <v>466.1</v>
      </c>
      <c r="H135" s="36" t="s">
        <v>70</v>
      </c>
    </row>
    <row r="136" spans="1:8" s="69" customFormat="1" ht="15" customHeight="1">
      <c r="A136" s="42" t="s">
        <v>29</v>
      </c>
      <c r="B136" s="42">
        <v>144</v>
      </c>
      <c r="C136" s="33">
        <v>40567676</v>
      </c>
      <c r="D136" s="44">
        <v>41081</v>
      </c>
      <c r="E136" s="34" t="s">
        <v>193</v>
      </c>
      <c r="F136" s="71">
        <v>15</v>
      </c>
      <c r="G136" s="35">
        <v>466.1</v>
      </c>
      <c r="H136" s="36" t="s">
        <v>30</v>
      </c>
    </row>
    <row r="137" spans="1:8" s="69" customFormat="1" ht="15" customHeight="1">
      <c r="A137" s="42" t="s">
        <v>29</v>
      </c>
      <c r="B137" s="42">
        <v>145</v>
      </c>
      <c r="C137" s="33">
        <v>40564742</v>
      </c>
      <c r="D137" s="44">
        <v>41081</v>
      </c>
      <c r="E137" s="34" t="s">
        <v>193</v>
      </c>
      <c r="F137" s="71">
        <v>15</v>
      </c>
      <c r="G137" s="35">
        <v>466.1</v>
      </c>
      <c r="H137" s="36" t="s">
        <v>68</v>
      </c>
    </row>
    <row r="138" spans="1:8" s="69" customFormat="1" ht="15" customHeight="1">
      <c r="A138" s="42" t="s">
        <v>29</v>
      </c>
      <c r="B138" s="42">
        <v>146</v>
      </c>
      <c r="C138" s="33">
        <v>40567711</v>
      </c>
      <c r="D138" s="44">
        <v>41082</v>
      </c>
      <c r="E138" s="34" t="s">
        <v>193</v>
      </c>
      <c r="F138" s="71">
        <v>5</v>
      </c>
      <c r="G138" s="35">
        <v>466.1</v>
      </c>
      <c r="H138" s="36" t="s">
        <v>131</v>
      </c>
    </row>
    <row r="139" spans="1:8" s="69" customFormat="1" ht="15" customHeight="1">
      <c r="A139" s="42" t="s">
        <v>29</v>
      </c>
      <c r="B139" s="42">
        <v>147</v>
      </c>
      <c r="C139" s="33">
        <v>40565474</v>
      </c>
      <c r="D139" s="44">
        <v>41082</v>
      </c>
      <c r="E139" s="34" t="s">
        <v>193</v>
      </c>
      <c r="F139" s="71">
        <v>5</v>
      </c>
      <c r="G139" s="35">
        <v>466.1</v>
      </c>
      <c r="H139" s="36" t="s">
        <v>67</v>
      </c>
    </row>
    <row r="140" spans="1:8" s="69" customFormat="1" ht="15" customHeight="1">
      <c r="A140" s="42" t="s">
        <v>29</v>
      </c>
      <c r="B140" s="42">
        <v>148</v>
      </c>
      <c r="C140" s="33">
        <v>40570125</v>
      </c>
      <c r="D140" s="44">
        <v>41088</v>
      </c>
      <c r="E140" s="34" t="s">
        <v>193</v>
      </c>
      <c r="F140" s="71">
        <v>5</v>
      </c>
      <c r="G140" s="35">
        <v>466.1</v>
      </c>
      <c r="H140" s="39" t="s">
        <v>107</v>
      </c>
    </row>
    <row r="141" spans="1:8" s="69" customFormat="1" ht="15" customHeight="1">
      <c r="A141" s="42" t="s">
        <v>29</v>
      </c>
      <c r="B141" s="42">
        <v>149</v>
      </c>
      <c r="C141" s="33">
        <v>40566111</v>
      </c>
      <c r="D141" s="44">
        <v>41089</v>
      </c>
      <c r="E141" s="34" t="s">
        <v>193</v>
      </c>
      <c r="F141" s="59">
        <v>15</v>
      </c>
      <c r="G141" s="35">
        <v>466.1</v>
      </c>
      <c r="H141" s="36" t="s">
        <v>67</v>
      </c>
    </row>
    <row r="142" spans="1:8" s="69" customFormat="1" ht="15" customHeight="1">
      <c r="A142" s="42" t="s">
        <v>29</v>
      </c>
      <c r="B142" s="42">
        <v>150</v>
      </c>
      <c r="C142" s="33">
        <v>40566899</v>
      </c>
      <c r="D142" s="44">
        <v>41081</v>
      </c>
      <c r="E142" s="34" t="s">
        <v>193</v>
      </c>
      <c r="F142" s="59">
        <v>3</v>
      </c>
      <c r="G142" s="35">
        <v>466.1</v>
      </c>
      <c r="H142" s="37" t="s">
        <v>65</v>
      </c>
    </row>
    <row r="143" spans="1:8" s="69" customFormat="1" ht="15" customHeight="1">
      <c r="A143" s="42" t="s">
        <v>29</v>
      </c>
      <c r="B143" s="42">
        <v>151</v>
      </c>
      <c r="C143" s="33">
        <v>40567026</v>
      </c>
      <c r="D143" s="44">
        <v>41080</v>
      </c>
      <c r="E143" s="34" t="s">
        <v>193</v>
      </c>
      <c r="F143" s="59">
        <v>15</v>
      </c>
      <c r="G143" s="35">
        <v>466.1</v>
      </c>
      <c r="H143" s="36" t="s">
        <v>21</v>
      </c>
    </row>
    <row r="144" spans="1:8" s="69" customFormat="1" ht="15" customHeight="1">
      <c r="A144" s="42" t="s">
        <v>29</v>
      </c>
      <c r="B144" s="42">
        <v>152</v>
      </c>
      <c r="C144" s="33">
        <v>40570931</v>
      </c>
      <c r="D144" s="44">
        <v>41085</v>
      </c>
      <c r="E144" s="34" t="s">
        <v>193</v>
      </c>
      <c r="F144" s="59">
        <v>15</v>
      </c>
      <c r="G144" s="35">
        <v>466.1</v>
      </c>
      <c r="H144" s="36" t="s">
        <v>70</v>
      </c>
    </row>
    <row r="145" spans="1:8" s="69" customFormat="1" ht="15" customHeight="1">
      <c r="A145" s="42" t="s">
        <v>29</v>
      </c>
      <c r="B145" s="42">
        <v>154</v>
      </c>
      <c r="C145" s="33">
        <v>40567239</v>
      </c>
      <c r="D145" s="44">
        <v>41085</v>
      </c>
      <c r="E145" s="34" t="s">
        <v>193</v>
      </c>
      <c r="F145" s="59">
        <v>3</v>
      </c>
      <c r="G145" s="35">
        <v>466.1</v>
      </c>
      <c r="H145" s="36" t="s">
        <v>21</v>
      </c>
    </row>
    <row r="146" spans="1:8" s="69" customFormat="1" ht="15" customHeight="1">
      <c r="A146" s="42" t="s">
        <v>29</v>
      </c>
      <c r="B146" s="42">
        <v>155</v>
      </c>
      <c r="C146" s="33">
        <v>40567321</v>
      </c>
      <c r="D146" s="44">
        <v>41085</v>
      </c>
      <c r="E146" s="34" t="s">
        <v>193</v>
      </c>
      <c r="F146" s="59">
        <v>15</v>
      </c>
      <c r="G146" s="35">
        <v>466.1</v>
      </c>
      <c r="H146" s="36" t="s">
        <v>67</v>
      </c>
    </row>
    <row r="147" spans="1:8" s="69" customFormat="1" ht="15" customHeight="1">
      <c r="A147" s="42" t="s">
        <v>29</v>
      </c>
      <c r="B147" s="42">
        <v>156</v>
      </c>
      <c r="C147" s="33">
        <v>40570954</v>
      </c>
      <c r="D147" s="44">
        <v>41086</v>
      </c>
      <c r="E147" s="34" t="s">
        <v>193</v>
      </c>
      <c r="F147" s="52">
        <v>15</v>
      </c>
      <c r="G147" s="35">
        <v>466.1</v>
      </c>
      <c r="H147" s="37" t="s">
        <v>67</v>
      </c>
    </row>
    <row r="148" spans="1:8" s="69" customFormat="1" ht="15" customHeight="1">
      <c r="A148" s="42" t="s">
        <v>29</v>
      </c>
      <c r="B148" s="42">
        <v>157</v>
      </c>
      <c r="C148" s="33">
        <v>40570974</v>
      </c>
      <c r="D148" s="44">
        <v>41082</v>
      </c>
      <c r="E148" s="34" t="s">
        <v>193</v>
      </c>
      <c r="F148" s="60">
        <v>15</v>
      </c>
      <c r="G148" s="35">
        <v>466.1</v>
      </c>
      <c r="H148" s="37" t="s">
        <v>70</v>
      </c>
    </row>
    <row r="149" spans="1:8" s="69" customFormat="1" ht="15" customHeight="1">
      <c r="A149" s="42" t="s">
        <v>29</v>
      </c>
      <c r="B149" s="42">
        <v>158</v>
      </c>
      <c r="C149" s="33">
        <v>40567783</v>
      </c>
      <c r="D149" s="44">
        <v>41085</v>
      </c>
      <c r="E149" s="34" t="s">
        <v>193</v>
      </c>
      <c r="F149" s="60">
        <v>15</v>
      </c>
      <c r="G149" s="35">
        <v>466.1</v>
      </c>
      <c r="H149" s="36" t="s">
        <v>68</v>
      </c>
    </row>
    <row r="150" spans="1:8" s="69" customFormat="1" ht="15" customHeight="1">
      <c r="A150" s="42" t="s">
        <v>29</v>
      </c>
      <c r="B150" s="42">
        <v>159</v>
      </c>
      <c r="C150" s="33">
        <v>40569089</v>
      </c>
      <c r="D150" s="44">
        <v>41085</v>
      </c>
      <c r="E150" s="34" t="s">
        <v>193</v>
      </c>
      <c r="F150" s="60">
        <v>5</v>
      </c>
      <c r="G150" s="35">
        <v>466.1</v>
      </c>
      <c r="H150" s="36" t="s">
        <v>65</v>
      </c>
    </row>
    <row r="151" spans="1:8" s="69" customFormat="1" ht="15" customHeight="1">
      <c r="A151" s="42" t="s">
        <v>29</v>
      </c>
      <c r="B151" s="42">
        <v>160</v>
      </c>
      <c r="C151" s="33">
        <v>40571873</v>
      </c>
      <c r="D151" s="44">
        <v>41086</v>
      </c>
      <c r="E151" s="34" t="s">
        <v>193</v>
      </c>
      <c r="F151" s="60">
        <v>3</v>
      </c>
      <c r="G151" s="35">
        <v>466.1</v>
      </c>
      <c r="H151" s="36" t="s">
        <v>24</v>
      </c>
    </row>
    <row r="152" spans="1:8" s="69" customFormat="1" ht="15" customHeight="1">
      <c r="A152" s="42" t="s">
        <v>29</v>
      </c>
      <c r="B152" s="42">
        <v>161</v>
      </c>
      <c r="C152" s="33">
        <v>40568084</v>
      </c>
      <c r="D152" s="44">
        <v>41082</v>
      </c>
      <c r="E152" s="34" t="s">
        <v>193</v>
      </c>
      <c r="F152" s="60">
        <v>5</v>
      </c>
      <c r="G152" s="35">
        <v>466.1</v>
      </c>
      <c r="H152" s="36" t="s">
        <v>23</v>
      </c>
    </row>
    <row r="153" spans="1:8" s="69" customFormat="1" ht="15" customHeight="1">
      <c r="A153" s="42" t="s">
        <v>29</v>
      </c>
      <c r="B153" s="42">
        <v>162</v>
      </c>
      <c r="C153" s="33">
        <v>40570990</v>
      </c>
      <c r="D153" s="44">
        <v>41085</v>
      </c>
      <c r="E153" s="34" t="s">
        <v>193</v>
      </c>
      <c r="F153" s="60">
        <v>15</v>
      </c>
      <c r="G153" s="35">
        <v>466.1</v>
      </c>
      <c r="H153" s="36" t="s">
        <v>101</v>
      </c>
    </row>
    <row r="154" spans="1:8" s="69" customFormat="1" ht="15" customHeight="1">
      <c r="A154" s="42" t="s">
        <v>29</v>
      </c>
      <c r="B154" s="42">
        <v>164</v>
      </c>
      <c r="C154" s="33">
        <v>40572206</v>
      </c>
      <c r="D154" s="44">
        <v>41085</v>
      </c>
      <c r="E154" s="34" t="s">
        <v>193</v>
      </c>
      <c r="F154" s="60">
        <v>5</v>
      </c>
      <c r="G154" s="35">
        <v>466.1</v>
      </c>
      <c r="H154" s="39" t="s">
        <v>109</v>
      </c>
    </row>
    <row r="155" spans="1:8" s="69" customFormat="1" ht="15" customHeight="1">
      <c r="A155" s="42" t="s">
        <v>29</v>
      </c>
      <c r="B155" s="42">
        <v>165</v>
      </c>
      <c r="C155" s="33">
        <v>40571959</v>
      </c>
      <c r="D155" s="44">
        <v>41085</v>
      </c>
      <c r="E155" s="34" t="s">
        <v>193</v>
      </c>
      <c r="F155" s="61">
        <v>15</v>
      </c>
      <c r="G155" s="35">
        <v>466.1</v>
      </c>
      <c r="H155" s="36" t="s">
        <v>64</v>
      </c>
    </row>
    <row r="156" spans="1:8" s="69" customFormat="1" ht="15" customHeight="1">
      <c r="A156" s="42" t="s">
        <v>29</v>
      </c>
      <c r="B156" s="42">
        <v>166</v>
      </c>
      <c r="C156" s="33">
        <v>40572210</v>
      </c>
      <c r="D156" s="44">
        <v>41082</v>
      </c>
      <c r="E156" s="34" t="s">
        <v>193</v>
      </c>
      <c r="F156" s="61">
        <v>15</v>
      </c>
      <c r="G156" s="35">
        <v>466.1</v>
      </c>
      <c r="H156" s="36" t="s">
        <v>73</v>
      </c>
    </row>
    <row r="157" spans="1:8" s="69" customFormat="1" ht="15" customHeight="1">
      <c r="A157" s="42" t="s">
        <v>29</v>
      </c>
      <c r="B157" s="42">
        <v>167</v>
      </c>
      <c r="C157" s="33">
        <v>40572214</v>
      </c>
      <c r="D157" s="44">
        <v>41082</v>
      </c>
      <c r="E157" s="34" t="s">
        <v>193</v>
      </c>
      <c r="F157" s="61">
        <v>15</v>
      </c>
      <c r="G157" s="35">
        <v>466.1</v>
      </c>
      <c r="H157" s="36" t="s">
        <v>73</v>
      </c>
    </row>
    <row r="158" spans="1:8" s="69" customFormat="1" ht="15" customHeight="1">
      <c r="A158" s="42" t="s">
        <v>29</v>
      </c>
      <c r="B158" s="42">
        <v>168</v>
      </c>
      <c r="C158" s="33">
        <v>40572026</v>
      </c>
      <c r="D158" s="44">
        <v>41085</v>
      </c>
      <c r="E158" s="34" t="s">
        <v>193</v>
      </c>
      <c r="F158" s="61">
        <v>15</v>
      </c>
      <c r="G158" s="35">
        <v>466.1</v>
      </c>
      <c r="H158" s="36" t="s">
        <v>109</v>
      </c>
    </row>
    <row r="159" spans="1:8" s="69" customFormat="1" ht="15" customHeight="1">
      <c r="A159" s="42" t="s">
        <v>29</v>
      </c>
      <c r="B159" s="42">
        <v>169</v>
      </c>
      <c r="C159" s="33">
        <v>40572216</v>
      </c>
      <c r="D159" s="44">
        <v>41082</v>
      </c>
      <c r="E159" s="34" t="s">
        <v>193</v>
      </c>
      <c r="F159" s="61">
        <v>5</v>
      </c>
      <c r="G159" s="35">
        <v>466.1</v>
      </c>
      <c r="H159" s="36" t="s">
        <v>23</v>
      </c>
    </row>
    <row r="160" spans="1:8" s="69" customFormat="1" ht="15" customHeight="1">
      <c r="A160" s="42" t="s">
        <v>29</v>
      </c>
      <c r="B160" s="42">
        <v>170</v>
      </c>
      <c r="C160" s="33">
        <v>40572219</v>
      </c>
      <c r="D160" s="44">
        <v>41085</v>
      </c>
      <c r="E160" s="34" t="s">
        <v>193</v>
      </c>
      <c r="F160" s="52">
        <v>15</v>
      </c>
      <c r="G160" s="35">
        <v>466.1</v>
      </c>
      <c r="H160" s="36" t="s">
        <v>66</v>
      </c>
    </row>
    <row r="161" spans="1:8" s="69" customFormat="1" ht="15" customHeight="1">
      <c r="A161" s="42" t="s">
        <v>29</v>
      </c>
      <c r="B161" s="42">
        <v>171</v>
      </c>
      <c r="C161" s="33">
        <v>40566991</v>
      </c>
      <c r="D161" s="44">
        <v>41085</v>
      </c>
      <c r="E161" s="34" t="s">
        <v>193</v>
      </c>
      <c r="F161" s="52">
        <v>5</v>
      </c>
      <c r="G161" s="35">
        <v>466.1</v>
      </c>
      <c r="H161" s="36" t="s">
        <v>28</v>
      </c>
    </row>
    <row r="162" spans="1:8" s="69" customFormat="1" ht="15" customHeight="1">
      <c r="A162" s="42" t="s">
        <v>29</v>
      </c>
      <c r="B162" s="42">
        <v>172</v>
      </c>
      <c r="C162" s="33">
        <v>40569692</v>
      </c>
      <c r="D162" s="44">
        <v>41089</v>
      </c>
      <c r="E162" s="34" t="s">
        <v>193</v>
      </c>
      <c r="F162" s="52">
        <v>15</v>
      </c>
      <c r="G162" s="35">
        <v>466.1</v>
      </c>
      <c r="H162" s="36" t="s">
        <v>67</v>
      </c>
    </row>
    <row r="163" spans="1:8" s="69" customFormat="1" ht="15" customHeight="1">
      <c r="A163" s="42" t="s">
        <v>29</v>
      </c>
      <c r="B163" s="42">
        <v>173</v>
      </c>
      <c r="C163" s="33">
        <v>40570207</v>
      </c>
      <c r="D163" s="44">
        <v>41089</v>
      </c>
      <c r="E163" s="34" t="s">
        <v>193</v>
      </c>
      <c r="F163" s="52">
        <v>15</v>
      </c>
      <c r="G163" s="35">
        <v>466.1</v>
      </c>
      <c r="H163" s="37" t="s">
        <v>67</v>
      </c>
    </row>
    <row r="164" spans="1:8" s="69" customFormat="1" ht="15" customHeight="1">
      <c r="A164" s="42" t="s">
        <v>29</v>
      </c>
      <c r="B164" s="42">
        <v>174</v>
      </c>
      <c r="C164" s="33">
        <v>40570325</v>
      </c>
      <c r="D164" s="44">
        <v>41086</v>
      </c>
      <c r="E164" s="34" t="s">
        <v>193</v>
      </c>
      <c r="F164" s="52">
        <v>5</v>
      </c>
      <c r="G164" s="35">
        <v>466.1</v>
      </c>
      <c r="H164" s="37" t="s">
        <v>65</v>
      </c>
    </row>
    <row r="165" spans="1:8" s="69" customFormat="1" ht="15" customHeight="1">
      <c r="A165" s="42" t="s">
        <v>29</v>
      </c>
      <c r="B165" s="42">
        <v>175</v>
      </c>
      <c r="C165" s="33">
        <v>40572222</v>
      </c>
      <c r="D165" s="44">
        <v>41085</v>
      </c>
      <c r="E165" s="34" t="s">
        <v>193</v>
      </c>
      <c r="F165" s="52">
        <v>12</v>
      </c>
      <c r="G165" s="35">
        <v>466.1</v>
      </c>
      <c r="H165" s="36" t="s">
        <v>131</v>
      </c>
    </row>
    <row r="166" spans="1:8" s="69" customFormat="1" ht="15" customHeight="1">
      <c r="A166" s="42" t="s">
        <v>29</v>
      </c>
      <c r="B166" s="42">
        <v>176</v>
      </c>
      <c r="C166" s="33">
        <v>40572233</v>
      </c>
      <c r="D166" s="44">
        <v>41085</v>
      </c>
      <c r="E166" s="34" t="s">
        <v>193</v>
      </c>
      <c r="F166" s="52">
        <v>15</v>
      </c>
      <c r="G166" s="35">
        <v>466.1</v>
      </c>
      <c r="H166" s="36" t="s">
        <v>70</v>
      </c>
    </row>
    <row r="167" spans="1:8" s="69" customFormat="1" ht="15" customHeight="1">
      <c r="A167" s="42" t="s">
        <v>29</v>
      </c>
      <c r="B167" s="42">
        <v>177</v>
      </c>
      <c r="C167" s="33">
        <v>40572234</v>
      </c>
      <c r="D167" s="44">
        <v>41085</v>
      </c>
      <c r="E167" s="34" t="s">
        <v>193</v>
      </c>
      <c r="F167" s="62">
        <v>15</v>
      </c>
      <c r="G167" s="35">
        <v>466.1</v>
      </c>
      <c r="H167" s="36" t="s">
        <v>70</v>
      </c>
    </row>
    <row r="168" spans="1:8" s="68" customFormat="1" ht="15" customHeight="1">
      <c r="A168" s="42" t="s">
        <v>29</v>
      </c>
      <c r="B168" s="42">
        <v>178</v>
      </c>
      <c r="C168" s="33">
        <v>40570510</v>
      </c>
      <c r="D168" s="44">
        <v>41089</v>
      </c>
      <c r="E168" s="34" t="s">
        <v>193</v>
      </c>
      <c r="F168" s="62">
        <v>15</v>
      </c>
      <c r="G168" s="35">
        <v>466.1</v>
      </c>
      <c r="H168" s="36" t="s">
        <v>107</v>
      </c>
    </row>
    <row r="169" spans="1:8" s="68" customFormat="1" ht="15" customHeight="1">
      <c r="A169" s="42" t="s">
        <v>29</v>
      </c>
      <c r="B169" s="42">
        <v>179</v>
      </c>
      <c r="C169" s="33">
        <v>40571054</v>
      </c>
      <c r="D169" s="44">
        <v>41089</v>
      </c>
      <c r="E169" s="34" t="s">
        <v>193</v>
      </c>
      <c r="F169" s="62">
        <v>15</v>
      </c>
      <c r="G169" s="35">
        <v>466.1</v>
      </c>
      <c r="H169" s="36" t="s">
        <v>107</v>
      </c>
    </row>
    <row r="170" spans="1:8" s="68" customFormat="1" ht="15" customHeight="1">
      <c r="A170" s="42" t="s">
        <v>29</v>
      </c>
      <c r="B170" s="42">
        <v>180</v>
      </c>
      <c r="C170" s="33">
        <v>40572239</v>
      </c>
      <c r="D170" s="44">
        <v>41087</v>
      </c>
      <c r="E170" s="34" t="s">
        <v>194</v>
      </c>
      <c r="F170" s="62">
        <v>1</v>
      </c>
      <c r="G170" s="35">
        <v>8500</v>
      </c>
      <c r="H170" s="36" t="s">
        <v>135</v>
      </c>
    </row>
    <row r="171" spans="1:8" s="68" customFormat="1" ht="15" customHeight="1">
      <c r="A171" s="42" t="s">
        <v>29</v>
      </c>
      <c r="B171" s="42">
        <v>181</v>
      </c>
      <c r="C171" s="33">
        <v>40572241</v>
      </c>
      <c r="D171" s="44">
        <v>41086</v>
      </c>
      <c r="E171" s="34" t="s">
        <v>193</v>
      </c>
      <c r="F171" s="62">
        <v>15</v>
      </c>
      <c r="G171" s="35">
        <v>466.1</v>
      </c>
      <c r="H171" s="37" t="s">
        <v>66</v>
      </c>
    </row>
    <row r="172" spans="1:8" s="68" customFormat="1" ht="15" customHeight="1">
      <c r="A172" s="42" t="s">
        <v>29</v>
      </c>
      <c r="B172" s="42">
        <v>182</v>
      </c>
      <c r="C172" s="33">
        <v>40572703</v>
      </c>
      <c r="D172" s="44">
        <v>41087</v>
      </c>
      <c r="E172" s="34" t="s">
        <v>193</v>
      </c>
      <c r="F172" s="62">
        <v>5</v>
      </c>
      <c r="G172" s="35">
        <v>466.1</v>
      </c>
      <c r="H172" s="36" t="s">
        <v>64</v>
      </c>
    </row>
    <row r="173" spans="1:8" s="68" customFormat="1" ht="15" customHeight="1">
      <c r="A173" s="42" t="s">
        <v>29</v>
      </c>
      <c r="B173" s="42">
        <v>183</v>
      </c>
      <c r="C173" s="33">
        <v>40571337</v>
      </c>
      <c r="D173" s="44">
        <v>41082</v>
      </c>
      <c r="E173" s="34" t="s">
        <v>193</v>
      </c>
      <c r="F173" s="62">
        <v>10</v>
      </c>
      <c r="G173" s="35">
        <v>466.1</v>
      </c>
      <c r="H173" s="36" t="s">
        <v>28</v>
      </c>
    </row>
    <row r="174" spans="1:8" s="68" customFormat="1" ht="15" customHeight="1">
      <c r="A174" s="42" t="s">
        <v>29</v>
      </c>
      <c r="B174" s="42">
        <v>184</v>
      </c>
      <c r="C174" s="33">
        <v>40572721</v>
      </c>
      <c r="D174" s="44">
        <v>41089</v>
      </c>
      <c r="E174" s="34" t="s">
        <v>193</v>
      </c>
      <c r="F174" s="62">
        <v>14</v>
      </c>
      <c r="G174" s="35">
        <v>466.1</v>
      </c>
      <c r="H174" s="36" t="s">
        <v>109</v>
      </c>
    </row>
    <row r="175" spans="1:8" s="68" customFormat="1" ht="15" customHeight="1">
      <c r="A175" s="42" t="s">
        <v>29</v>
      </c>
      <c r="B175" s="42">
        <v>185</v>
      </c>
      <c r="C175" s="33">
        <v>40571321</v>
      </c>
      <c r="D175" s="44">
        <v>41088</v>
      </c>
      <c r="E175" s="34" t="s">
        <v>193</v>
      </c>
      <c r="F175" s="62">
        <v>5</v>
      </c>
      <c r="G175" s="35">
        <v>466.1</v>
      </c>
      <c r="H175" s="36" t="s">
        <v>173</v>
      </c>
    </row>
    <row r="176" spans="1:8" s="68" customFormat="1" ht="15" customHeight="1">
      <c r="A176" s="42" t="s">
        <v>29</v>
      </c>
      <c r="B176" s="42">
        <v>186</v>
      </c>
      <c r="C176" s="33">
        <v>40574077</v>
      </c>
      <c r="D176" s="44">
        <v>41089</v>
      </c>
      <c r="E176" s="34" t="s">
        <v>193</v>
      </c>
      <c r="F176" s="62">
        <v>15</v>
      </c>
      <c r="G176" s="35">
        <v>466.1</v>
      </c>
      <c r="H176" s="36" t="s">
        <v>67</v>
      </c>
    </row>
    <row r="177" spans="1:8" s="68" customFormat="1" ht="15" customHeight="1">
      <c r="A177" s="42" t="s">
        <v>29</v>
      </c>
      <c r="B177" s="42">
        <v>187</v>
      </c>
      <c r="C177" s="33">
        <v>40574085</v>
      </c>
      <c r="D177" s="44">
        <v>41089</v>
      </c>
      <c r="E177" s="34" t="s">
        <v>193</v>
      </c>
      <c r="F177" s="63">
        <v>15</v>
      </c>
      <c r="G177" s="35">
        <v>466.1</v>
      </c>
      <c r="H177" s="36" t="s">
        <v>64</v>
      </c>
    </row>
    <row r="178" spans="1:8" s="68" customFormat="1" ht="15" customHeight="1">
      <c r="A178" s="42" t="s">
        <v>29</v>
      </c>
      <c r="B178" s="42">
        <v>189</v>
      </c>
      <c r="C178" s="33">
        <v>40575478</v>
      </c>
      <c r="D178" s="44">
        <v>41089</v>
      </c>
      <c r="E178" s="34" t="s">
        <v>193</v>
      </c>
      <c r="F178" s="63">
        <v>15</v>
      </c>
      <c r="G178" s="35">
        <v>466.1</v>
      </c>
      <c r="H178" s="36" t="s">
        <v>27</v>
      </c>
    </row>
    <row r="179" spans="1:8" s="68" customFormat="1" ht="15" customHeight="1">
      <c r="A179" s="42" t="s">
        <v>29</v>
      </c>
      <c r="B179" s="42">
        <v>190</v>
      </c>
      <c r="C179" s="33">
        <v>40575562</v>
      </c>
      <c r="D179" s="44">
        <v>41089</v>
      </c>
      <c r="E179" s="34" t="s">
        <v>193</v>
      </c>
      <c r="F179" s="63">
        <v>6</v>
      </c>
      <c r="G179" s="35">
        <v>466.1</v>
      </c>
      <c r="H179" s="36" t="s">
        <v>109</v>
      </c>
    </row>
    <row r="180" spans="1:8" s="68" customFormat="1" ht="15" customHeight="1">
      <c r="A180" s="42" t="s">
        <v>29</v>
      </c>
      <c r="B180" s="42">
        <v>191</v>
      </c>
      <c r="C180" s="33">
        <v>40577092</v>
      </c>
      <c r="D180" s="44">
        <v>41089</v>
      </c>
      <c r="E180" s="34" t="s">
        <v>193</v>
      </c>
      <c r="F180" s="63">
        <v>15</v>
      </c>
      <c r="G180" s="35">
        <v>466.1</v>
      </c>
      <c r="H180" s="36" t="s">
        <v>173</v>
      </c>
    </row>
    <row r="181" spans="1:8" s="68" customFormat="1" ht="15" customHeight="1">
      <c r="A181" s="42" t="s">
        <v>29</v>
      </c>
      <c r="B181" s="42">
        <v>192</v>
      </c>
      <c r="C181" s="33">
        <v>40518518</v>
      </c>
      <c r="D181" s="44">
        <v>41065</v>
      </c>
      <c r="E181" s="34" t="s">
        <v>193</v>
      </c>
      <c r="F181" s="63">
        <v>8</v>
      </c>
      <c r="G181" s="35">
        <v>466.1</v>
      </c>
      <c r="H181" s="36" t="s">
        <v>41</v>
      </c>
    </row>
    <row r="182" spans="1:8" s="68" customFormat="1" ht="15" customHeight="1">
      <c r="A182" s="42" t="s">
        <v>29</v>
      </c>
      <c r="B182" s="42">
        <v>193</v>
      </c>
      <c r="C182" s="33">
        <v>40529602</v>
      </c>
      <c r="D182" s="44">
        <v>41068</v>
      </c>
      <c r="E182" s="34" t="s">
        <v>193</v>
      </c>
      <c r="F182" s="63">
        <v>15</v>
      </c>
      <c r="G182" s="35">
        <v>466.1</v>
      </c>
      <c r="H182" s="36" t="s">
        <v>133</v>
      </c>
    </row>
    <row r="183" spans="1:8" s="68" customFormat="1" ht="15" customHeight="1">
      <c r="A183" s="42" t="s">
        <v>29</v>
      </c>
      <c r="B183" s="42">
        <v>194</v>
      </c>
      <c r="C183" s="33">
        <v>40529520</v>
      </c>
      <c r="D183" s="44">
        <v>41068</v>
      </c>
      <c r="E183" s="34" t="s">
        <v>193</v>
      </c>
      <c r="F183" s="63">
        <v>3</v>
      </c>
      <c r="G183" s="35">
        <v>466.1</v>
      </c>
      <c r="H183" s="36" t="s">
        <v>62</v>
      </c>
    </row>
    <row r="184" spans="1:8" s="68" customFormat="1" ht="15" customHeight="1">
      <c r="A184" s="42" t="s">
        <v>29</v>
      </c>
      <c r="B184" s="42">
        <v>195</v>
      </c>
      <c r="C184" s="33">
        <v>40529536</v>
      </c>
      <c r="D184" s="44">
        <v>41065</v>
      </c>
      <c r="E184" s="34" t="s">
        <v>193</v>
      </c>
      <c r="F184" s="63">
        <v>15</v>
      </c>
      <c r="G184" s="35">
        <v>466.1</v>
      </c>
      <c r="H184" s="36" t="s">
        <v>50</v>
      </c>
    </row>
    <row r="185" spans="1:8" s="68" customFormat="1" ht="15" customHeight="1">
      <c r="A185" s="42" t="s">
        <v>29</v>
      </c>
      <c r="B185" s="42">
        <v>196</v>
      </c>
      <c r="C185" s="33">
        <v>40530433</v>
      </c>
      <c r="D185" s="44">
        <v>41066</v>
      </c>
      <c r="E185" s="34" t="s">
        <v>193</v>
      </c>
      <c r="F185" s="63">
        <v>5</v>
      </c>
      <c r="G185" s="35">
        <v>466.1</v>
      </c>
      <c r="H185" s="36" t="s">
        <v>54</v>
      </c>
    </row>
    <row r="186" spans="1:8" s="68" customFormat="1" ht="15" customHeight="1">
      <c r="A186" s="42" t="s">
        <v>29</v>
      </c>
      <c r="B186" s="42">
        <v>197</v>
      </c>
      <c r="C186" s="33">
        <v>40531440</v>
      </c>
      <c r="D186" s="44">
        <v>41073</v>
      </c>
      <c r="E186" s="34" t="s">
        <v>193</v>
      </c>
      <c r="F186" s="63">
        <v>5</v>
      </c>
      <c r="G186" s="35">
        <v>466.1</v>
      </c>
      <c r="H186" s="36" t="s">
        <v>195</v>
      </c>
    </row>
    <row r="187" spans="1:8" s="68" customFormat="1" ht="15" customHeight="1">
      <c r="A187" s="42" t="s">
        <v>29</v>
      </c>
      <c r="B187" s="42">
        <v>198</v>
      </c>
      <c r="C187" s="33">
        <v>40534000</v>
      </c>
      <c r="D187" s="44">
        <v>41067</v>
      </c>
      <c r="E187" s="34" t="s">
        <v>193</v>
      </c>
      <c r="F187" s="63">
        <v>15</v>
      </c>
      <c r="G187" s="35">
        <v>466.1</v>
      </c>
      <c r="H187" s="36" t="s">
        <v>54</v>
      </c>
    </row>
    <row r="188" spans="1:8" s="68" customFormat="1" ht="15" customHeight="1">
      <c r="A188" s="42" t="s">
        <v>29</v>
      </c>
      <c r="B188" s="42">
        <v>199</v>
      </c>
      <c r="C188" s="33">
        <v>40534100</v>
      </c>
      <c r="D188" s="44">
        <v>41065</v>
      </c>
      <c r="E188" s="34" t="s">
        <v>193</v>
      </c>
      <c r="F188" s="63">
        <v>13.5</v>
      </c>
      <c r="G188" s="35">
        <v>466.1</v>
      </c>
      <c r="H188" s="36" t="s">
        <v>51</v>
      </c>
    </row>
    <row r="189" spans="1:8" s="68" customFormat="1" ht="15" customHeight="1">
      <c r="A189" s="42" t="s">
        <v>29</v>
      </c>
      <c r="B189" s="42">
        <v>200</v>
      </c>
      <c r="C189" s="33">
        <v>40533922</v>
      </c>
      <c r="D189" s="44">
        <v>41061</v>
      </c>
      <c r="E189" s="34" t="s">
        <v>193</v>
      </c>
      <c r="F189" s="63">
        <v>15</v>
      </c>
      <c r="G189" s="35">
        <v>466.1</v>
      </c>
      <c r="H189" s="36" t="s">
        <v>196</v>
      </c>
    </row>
    <row r="190" spans="1:8" s="68" customFormat="1" ht="15" customHeight="1">
      <c r="A190" s="42" t="s">
        <v>29</v>
      </c>
      <c r="B190" s="42">
        <v>201</v>
      </c>
      <c r="C190" s="33">
        <v>40537131</v>
      </c>
      <c r="D190" s="44">
        <v>41089</v>
      </c>
      <c r="E190" s="34" t="s">
        <v>193</v>
      </c>
      <c r="F190" s="63">
        <v>3</v>
      </c>
      <c r="G190" s="35">
        <v>466.1</v>
      </c>
      <c r="H190" s="36" t="s">
        <v>41</v>
      </c>
    </row>
    <row r="191" spans="1:8" s="68" customFormat="1" ht="15" customHeight="1">
      <c r="A191" s="42" t="s">
        <v>29</v>
      </c>
      <c r="B191" s="42">
        <v>202</v>
      </c>
      <c r="C191" s="40">
        <v>40545290</v>
      </c>
      <c r="D191" s="45">
        <v>41078</v>
      </c>
      <c r="E191" s="34" t="s">
        <v>193</v>
      </c>
      <c r="F191" s="52">
        <v>5</v>
      </c>
      <c r="G191" s="35">
        <v>466.1</v>
      </c>
      <c r="H191" s="37" t="s">
        <v>49</v>
      </c>
    </row>
    <row r="192" spans="1:8" s="68" customFormat="1" ht="15" customHeight="1">
      <c r="A192" s="42" t="s">
        <v>29</v>
      </c>
      <c r="B192" s="42">
        <v>203</v>
      </c>
      <c r="C192" s="40">
        <v>40547409</v>
      </c>
      <c r="D192" s="45">
        <v>41081</v>
      </c>
      <c r="E192" s="34" t="s">
        <v>193</v>
      </c>
      <c r="F192" s="52">
        <v>15</v>
      </c>
      <c r="G192" s="35">
        <v>466.1</v>
      </c>
      <c r="H192" s="37" t="s">
        <v>50</v>
      </c>
    </row>
    <row r="193" spans="1:8" s="68" customFormat="1" ht="15" customHeight="1">
      <c r="A193" s="42" t="s">
        <v>29</v>
      </c>
      <c r="B193" s="42">
        <v>204</v>
      </c>
      <c r="C193" s="40">
        <v>40548008</v>
      </c>
      <c r="D193" s="45">
        <v>41061</v>
      </c>
      <c r="E193" s="34" t="s">
        <v>193</v>
      </c>
      <c r="F193" s="52">
        <v>5</v>
      </c>
      <c r="G193" s="35">
        <v>466.1</v>
      </c>
      <c r="H193" s="37" t="s">
        <v>196</v>
      </c>
    </row>
    <row r="194" spans="1:8" s="69" customFormat="1" ht="15" customHeight="1">
      <c r="A194" s="42" t="s">
        <v>29</v>
      </c>
      <c r="B194" s="42">
        <v>205</v>
      </c>
      <c r="C194" s="38">
        <v>40548716</v>
      </c>
      <c r="D194" s="45">
        <v>41068</v>
      </c>
      <c r="E194" s="34" t="s">
        <v>193</v>
      </c>
      <c r="F194" s="52">
        <v>15</v>
      </c>
      <c r="G194" s="35">
        <v>466.1</v>
      </c>
      <c r="H194" s="37" t="s">
        <v>38</v>
      </c>
    </row>
    <row r="195" spans="1:8" s="69" customFormat="1" ht="15" customHeight="1">
      <c r="A195" s="42" t="s">
        <v>29</v>
      </c>
      <c r="B195" s="42">
        <v>206</v>
      </c>
      <c r="C195" s="38">
        <v>40548467</v>
      </c>
      <c r="D195" s="45">
        <v>41074</v>
      </c>
      <c r="E195" s="34" t="s">
        <v>193</v>
      </c>
      <c r="F195" s="52">
        <v>15</v>
      </c>
      <c r="G195" s="35">
        <v>466.1</v>
      </c>
      <c r="H195" s="37" t="s">
        <v>197</v>
      </c>
    </row>
    <row r="196" spans="1:8" s="69" customFormat="1" ht="15" customHeight="1">
      <c r="A196" s="42" t="s">
        <v>29</v>
      </c>
      <c r="B196" s="42">
        <v>207</v>
      </c>
      <c r="C196" s="38">
        <v>40548416</v>
      </c>
      <c r="D196" s="45">
        <v>41081</v>
      </c>
      <c r="E196" s="34" t="s">
        <v>193</v>
      </c>
      <c r="F196" s="52">
        <v>15</v>
      </c>
      <c r="G196" s="35">
        <v>466.1</v>
      </c>
      <c r="H196" s="37" t="s">
        <v>197</v>
      </c>
    </row>
    <row r="197" spans="1:8" s="69" customFormat="1" ht="15" customHeight="1">
      <c r="A197" s="42" t="s">
        <v>29</v>
      </c>
      <c r="B197" s="42">
        <v>208</v>
      </c>
      <c r="C197" s="38">
        <v>40548385</v>
      </c>
      <c r="D197" s="45">
        <v>41078</v>
      </c>
      <c r="E197" s="34" t="s">
        <v>193</v>
      </c>
      <c r="F197" s="52">
        <v>15</v>
      </c>
      <c r="G197" s="35">
        <v>466.1</v>
      </c>
      <c r="H197" s="37" t="s">
        <v>197</v>
      </c>
    </row>
    <row r="198" spans="1:8" s="69" customFormat="1" ht="15" customHeight="1">
      <c r="A198" s="42" t="s">
        <v>29</v>
      </c>
      <c r="B198" s="42">
        <v>209</v>
      </c>
      <c r="C198" s="38">
        <v>40548945</v>
      </c>
      <c r="D198" s="45">
        <v>41074</v>
      </c>
      <c r="E198" s="34" t="s">
        <v>193</v>
      </c>
      <c r="F198" s="52">
        <v>3</v>
      </c>
      <c r="G198" s="35">
        <v>466.1</v>
      </c>
      <c r="H198" s="37" t="s">
        <v>51</v>
      </c>
    </row>
    <row r="199" spans="1:8" s="69" customFormat="1" ht="15" customHeight="1">
      <c r="A199" s="42" t="s">
        <v>29</v>
      </c>
      <c r="B199" s="42">
        <v>210</v>
      </c>
      <c r="C199" s="38">
        <v>40548927</v>
      </c>
      <c r="D199" s="45">
        <v>41075</v>
      </c>
      <c r="E199" s="34" t="s">
        <v>193</v>
      </c>
      <c r="F199" s="52">
        <v>10</v>
      </c>
      <c r="G199" s="35">
        <v>466.1</v>
      </c>
      <c r="H199" s="37" t="s">
        <v>198</v>
      </c>
    </row>
    <row r="200" spans="1:8" s="69" customFormat="1" ht="15" customHeight="1">
      <c r="A200" s="42" t="s">
        <v>29</v>
      </c>
      <c r="B200" s="42">
        <v>211</v>
      </c>
      <c r="C200" s="38">
        <v>40550200</v>
      </c>
      <c r="D200" s="45">
        <v>41066</v>
      </c>
      <c r="E200" s="34" t="s">
        <v>193</v>
      </c>
      <c r="F200" s="52">
        <v>3</v>
      </c>
      <c r="G200" s="35">
        <v>466.1</v>
      </c>
      <c r="H200" s="37" t="s">
        <v>62</v>
      </c>
    </row>
    <row r="201" spans="1:8" s="69" customFormat="1" ht="15" customHeight="1">
      <c r="A201" s="42" t="s">
        <v>29</v>
      </c>
      <c r="B201" s="42">
        <v>212</v>
      </c>
      <c r="C201" s="38">
        <v>40550376</v>
      </c>
      <c r="D201" s="45">
        <v>41078</v>
      </c>
      <c r="E201" s="34" t="s">
        <v>193</v>
      </c>
      <c r="F201" s="52">
        <v>15</v>
      </c>
      <c r="G201" s="35">
        <v>466.1</v>
      </c>
      <c r="H201" s="37" t="s">
        <v>199</v>
      </c>
    </row>
    <row r="202" spans="1:8" s="69" customFormat="1" ht="15" customHeight="1">
      <c r="A202" s="42" t="s">
        <v>29</v>
      </c>
      <c r="B202" s="42">
        <v>213</v>
      </c>
      <c r="C202" s="38">
        <v>40550640</v>
      </c>
      <c r="D202" s="45">
        <v>41078</v>
      </c>
      <c r="E202" s="34" t="s">
        <v>193</v>
      </c>
      <c r="F202" s="52">
        <v>15</v>
      </c>
      <c r="G202" s="35">
        <v>466.1</v>
      </c>
      <c r="H202" s="37" t="s">
        <v>185</v>
      </c>
    </row>
    <row r="203" spans="1:8" s="69" customFormat="1" ht="15" customHeight="1">
      <c r="A203" s="42" t="s">
        <v>29</v>
      </c>
      <c r="B203" s="42">
        <v>214</v>
      </c>
      <c r="C203" s="38">
        <v>40552999</v>
      </c>
      <c r="D203" s="45">
        <v>41064</v>
      </c>
      <c r="E203" s="34" t="s">
        <v>193</v>
      </c>
      <c r="F203" s="52">
        <v>15</v>
      </c>
      <c r="G203" s="35">
        <v>466.1</v>
      </c>
      <c r="H203" s="37" t="s">
        <v>62</v>
      </c>
    </row>
    <row r="204" spans="1:8" s="69" customFormat="1" ht="15" customHeight="1">
      <c r="A204" s="42" t="s">
        <v>29</v>
      </c>
      <c r="B204" s="42">
        <v>215</v>
      </c>
      <c r="C204" s="38">
        <v>40552960</v>
      </c>
      <c r="D204" s="45">
        <v>41064</v>
      </c>
      <c r="E204" s="34" t="s">
        <v>193</v>
      </c>
      <c r="F204" s="52">
        <v>15</v>
      </c>
      <c r="G204" s="35">
        <v>466.1</v>
      </c>
      <c r="H204" s="37" t="s">
        <v>62</v>
      </c>
    </row>
    <row r="205" spans="1:8" s="69" customFormat="1" ht="15" customHeight="1">
      <c r="A205" s="42" t="s">
        <v>29</v>
      </c>
      <c r="B205" s="42">
        <v>216</v>
      </c>
      <c r="C205" s="38">
        <v>40552848</v>
      </c>
      <c r="D205" s="45">
        <v>41088</v>
      </c>
      <c r="E205" s="34" t="s">
        <v>193</v>
      </c>
      <c r="F205" s="52">
        <v>15</v>
      </c>
      <c r="G205" s="35">
        <v>466.1</v>
      </c>
      <c r="H205" s="37" t="s">
        <v>52</v>
      </c>
    </row>
    <row r="206" spans="1:8" s="69" customFormat="1" ht="15" customHeight="1">
      <c r="A206" s="42" t="s">
        <v>29</v>
      </c>
      <c r="B206" s="42">
        <v>217</v>
      </c>
      <c r="C206" s="40">
        <v>40553620</v>
      </c>
      <c r="D206" s="45">
        <v>41064</v>
      </c>
      <c r="E206" s="34" t="s">
        <v>193</v>
      </c>
      <c r="F206" s="52">
        <v>15</v>
      </c>
      <c r="G206" s="35">
        <v>466.1</v>
      </c>
      <c r="H206" s="37" t="s">
        <v>62</v>
      </c>
    </row>
    <row r="207" spans="1:8" s="69" customFormat="1" ht="15" customHeight="1">
      <c r="A207" s="42" t="s">
        <v>29</v>
      </c>
      <c r="B207" s="42">
        <v>218</v>
      </c>
      <c r="C207" s="40">
        <v>40553798</v>
      </c>
      <c r="D207" s="45">
        <v>41067</v>
      </c>
      <c r="E207" s="34" t="s">
        <v>193</v>
      </c>
      <c r="F207" s="52">
        <v>3</v>
      </c>
      <c r="G207" s="35">
        <v>466.1</v>
      </c>
      <c r="H207" s="37" t="s">
        <v>121</v>
      </c>
    </row>
    <row r="208" spans="1:8" s="69" customFormat="1" ht="15" customHeight="1">
      <c r="A208" s="42" t="s">
        <v>29</v>
      </c>
      <c r="B208" s="42">
        <v>219</v>
      </c>
      <c r="C208" s="38">
        <v>40553944</v>
      </c>
      <c r="D208" s="45">
        <v>41074</v>
      </c>
      <c r="E208" s="34" t="s">
        <v>193</v>
      </c>
      <c r="F208" s="52">
        <v>4</v>
      </c>
      <c r="G208" s="35">
        <v>466.1</v>
      </c>
      <c r="H208" s="37" t="s">
        <v>123</v>
      </c>
    </row>
    <row r="209" spans="1:8" s="69" customFormat="1" ht="15" customHeight="1">
      <c r="A209" s="42" t="s">
        <v>29</v>
      </c>
      <c r="B209" s="42">
        <v>220</v>
      </c>
      <c r="C209" s="40">
        <v>40553957</v>
      </c>
      <c r="D209" s="45">
        <v>41065</v>
      </c>
      <c r="E209" s="34" t="s">
        <v>193</v>
      </c>
      <c r="F209" s="52">
        <v>15</v>
      </c>
      <c r="G209" s="35">
        <v>466.1</v>
      </c>
      <c r="H209" s="37" t="s">
        <v>49</v>
      </c>
    </row>
    <row r="210" spans="1:8" s="69" customFormat="1" ht="15" customHeight="1">
      <c r="A210" s="42" t="s">
        <v>29</v>
      </c>
      <c r="B210" s="42">
        <v>221</v>
      </c>
      <c r="C210" s="38">
        <v>40554521</v>
      </c>
      <c r="D210" s="45">
        <v>41065</v>
      </c>
      <c r="E210" s="34" t="s">
        <v>193</v>
      </c>
      <c r="F210" s="52">
        <v>3</v>
      </c>
      <c r="G210" s="35">
        <v>466.1</v>
      </c>
      <c r="H210" s="37" t="s">
        <v>114</v>
      </c>
    </row>
    <row r="211" spans="1:8" s="69" customFormat="1" ht="15" customHeight="1">
      <c r="A211" s="42" t="s">
        <v>29</v>
      </c>
      <c r="B211" s="42">
        <v>222</v>
      </c>
      <c r="C211" s="40">
        <v>40554621</v>
      </c>
      <c r="D211" s="45">
        <v>41068</v>
      </c>
      <c r="E211" s="34" t="s">
        <v>193</v>
      </c>
      <c r="F211" s="52">
        <v>11</v>
      </c>
      <c r="G211" s="35">
        <v>466.1</v>
      </c>
      <c r="H211" s="37" t="s">
        <v>37</v>
      </c>
    </row>
    <row r="212" spans="1:8" s="69" customFormat="1" ht="15" customHeight="1">
      <c r="A212" s="42" t="s">
        <v>29</v>
      </c>
      <c r="B212" s="42">
        <v>224</v>
      </c>
      <c r="C212" s="40">
        <v>40555301</v>
      </c>
      <c r="D212" s="45">
        <v>41065</v>
      </c>
      <c r="E212" s="34" t="s">
        <v>193</v>
      </c>
      <c r="F212" s="52">
        <v>4</v>
      </c>
      <c r="G212" s="35">
        <v>466.1</v>
      </c>
      <c r="H212" s="37" t="s">
        <v>50</v>
      </c>
    </row>
    <row r="213" spans="1:8" s="69" customFormat="1" ht="15" customHeight="1">
      <c r="A213" s="42" t="s">
        <v>29</v>
      </c>
      <c r="B213" s="42">
        <v>225</v>
      </c>
      <c r="C213" s="40">
        <v>40555548</v>
      </c>
      <c r="D213" s="45">
        <v>41067</v>
      </c>
      <c r="E213" s="34" t="s">
        <v>193</v>
      </c>
      <c r="F213" s="52">
        <v>3</v>
      </c>
      <c r="G213" s="35">
        <v>466.1</v>
      </c>
      <c r="H213" s="37" t="s">
        <v>200</v>
      </c>
    </row>
    <row r="214" spans="1:8" s="69" customFormat="1" ht="15" customHeight="1">
      <c r="A214" s="42" t="s">
        <v>29</v>
      </c>
      <c r="B214" s="42">
        <v>226</v>
      </c>
      <c r="C214" s="38">
        <v>40555396</v>
      </c>
      <c r="D214" s="45">
        <v>41064</v>
      </c>
      <c r="E214" s="34" t="s">
        <v>193</v>
      </c>
      <c r="F214" s="52">
        <v>12</v>
      </c>
      <c r="G214" s="35">
        <v>466.1</v>
      </c>
      <c r="H214" s="37" t="s">
        <v>34</v>
      </c>
    </row>
    <row r="215" spans="1:8" s="69" customFormat="1" ht="15" customHeight="1">
      <c r="A215" s="42" t="s">
        <v>29</v>
      </c>
      <c r="B215" s="42">
        <v>227</v>
      </c>
      <c r="C215" s="38">
        <v>40555842</v>
      </c>
      <c r="D215" s="45">
        <v>41065</v>
      </c>
      <c r="E215" s="34" t="s">
        <v>193</v>
      </c>
      <c r="F215" s="52">
        <v>15</v>
      </c>
      <c r="G215" s="35">
        <v>466.1</v>
      </c>
      <c r="H215" s="37" t="s">
        <v>148</v>
      </c>
    </row>
    <row r="216" spans="1:8" s="69" customFormat="1" ht="15" customHeight="1">
      <c r="A216" s="42" t="s">
        <v>29</v>
      </c>
      <c r="B216" s="42">
        <v>228</v>
      </c>
      <c r="C216" s="38">
        <v>40556543</v>
      </c>
      <c r="D216" s="45">
        <v>41067</v>
      </c>
      <c r="E216" s="34" t="s">
        <v>193</v>
      </c>
      <c r="F216" s="52">
        <v>3</v>
      </c>
      <c r="G216" s="35">
        <v>466.1</v>
      </c>
      <c r="H216" s="37" t="s">
        <v>123</v>
      </c>
    </row>
    <row r="217" spans="1:8" s="69" customFormat="1" ht="15" customHeight="1">
      <c r="A217" s="42" t="s">
        <v>29</v>
      </c>
      <c r="B217" s="42">
        <v>229</v>
      </c>
      <c r="C217" s="38">
        <v>40556539</v>
      </c>
      <c r="D217" s="45">
        <v>41073</v>
      </c>
      <c r="E217" s="34" t="s">
        <v>193</v>
      </c>
      <c r="F217" s="52">
        <v>7</v>
      </c>
      <c r="G217" s="35">
        <v>466.1</v>
      </c>
      <c r="H217" s="37" t="s">
        <v>44</v>
      </c>
    </row>
    <row r="218" spans="1:8" s="69" customFormat="1" ht="15" customHeight="1">
      <c r="A218" s="42" t="s">
        <v>29</v>
      </c>
      <c r="B218" s="42">
        <v>230</v>
      </c>
      <c r="C218" s="38">
        <v>40556782</v>
      </c>
      <c r="D218" s="45">
        <v>41075</v>
      </c>
      <c r="E218" s="34" t="s">
        <v>193</v>
      </c>
      <c r="F218" s="52">
        <v>15</v>
      </c>
      <c r="G218" s="35">
        <v>466.1</v>
      </c>
      <c r="H218" s="37" t="s">
        <v>201</v>
      </c>
    </row>
    <row r="219" spans="1:8" s="69" customFormat="1" ht="15" customHeight="1">
      <c r="A219" s="42" t="s">
        <v>29</v>
      </c>
      <c r="B219" s="42">
        <v>231</v>
      </c>
      <c r="C219" s="38">
        <v>40556900</v>
      </c>
      <c r="D219" s="45">
        <v>41067</v>
      </c>
      <c r="E219" s="34" t="s">
        <v>193</v>
      </c>
      <c r="F219" s="52">
        <v>3</v>
      </c>
      <c r="G219" s="35">
        <v>466.1</v>
      </c>
      <c r="H219" s="37" t="s">
        <v>52</v>
      </c>
    </row>
    <row r="220" spans="1:8" s="69" customFormat="1" ht="15" customHeight="1">
      <c r="A220" s="42" t="s">
        <v>29</v>
      </c>
      <c r="B220" s="42">
        <v>232</v>
      </c>
      <c r="C220" s="38">
        <v>40557381</v>
      </c>
      <c r="D220" s="45">
        <v>41069</v>
      </c>
      <c r="E220" s="34" t="s">
        <v>193</v>
      </c>
      <c r="F220" s="52">
        <v>3</v>
      </c>
      <c r="G220" s="35">
        <v>466.1</v>
      </c>
      <c r="H220" s="37" t="s">
        <v>148</v>
      </c>
    </row>
    <row r="221" spans="1:8" s="69" customFormat="1" ht="15" customHeight="1">
      <c r="A221" s="42" t="s">
        <v>29</v>
      </c>
      <c r="B221" s="42">
        <v>233</v>
      </c>
      <c r="C221" s="38">
        <v>40557861</v>
      </c>
      <c r="D221" s="45">
        <v>41065</v>
      </c>
      <c r="E221" s="34" t="s">
        <v>193</v>
      </c>
      <c r="F221" s="52">
        <v>5</v>
      </c>
      <c r="G221" s="35">
        <v>466.1</v>
      </c>
      <c r="H221" s="37" t="s">
        <v>115</v>
      </c>
    </row>
    <row r="222" spans="1:8" s="69" customFormat="1" ht="15" customHeight="1">
      <c r="A222" s="42" t="s">
        <v>29</v>
      </c>
      <c r="B222" s="42">
        <v>234</v>
      </c>
      <c r="C222" s="38">
        <v>40558649</v>
      </c>
      <c r="D222" s="45">
        <v>41089</v>
      </c>
      <c r="E222" s="34" t="s">
        <v>193</v>
      </c>
      <c r="F222" s="52">
        <v>15</v>
      </c>
      <c r="G222" s="35">
        <v>466.1</v>
      </c>
      <c r="H222" s="37" t="s">
        <v>62</v>
      </c>
    </row>
    <row r="223" spans="1:8" s="69" customFormat="1" ht="15" customHeight="1">
      <c r="A223" s="42" t="s">
        <v>29</v>
      </c>
      <c r="B223" s="42">
        <v>235</v>
      </c>
      <c r="C223" s="38">
        <v>40558641</v>
      </c>
      <c r="D223" s="45">
        <v>41089</v>
      </c>
      <c r="E223" s="34" t="s">
        <v>193</v>
      </c>
      <c r="F223" s="52">
        <v>15</v>
      </c>
      <c r="G223" s="35">
        <v>466.1</v>
      </c>
      <c r="H223" s="37" t="s">
        <v>62</v>
      </c>
    </row>
    <row r="224" spans="1:8" s="69" customFormat="1" ht="15" customHeight="1">
      <c r="A224" s="42" t="s">
        <v>29</v>
      </c>
      <c r="B224" s="42">
        <v>236</v>
      </c>
      <c r="C224" s="38">
        <v>40561254</v>
      </c>
      <c r="D224" s="45">
        <v>41089</v>
      </c>
      <c r="E224" s="34" t="s">
        <v>193</v>
      </c>
      <c r="F224" s="52">
        <v>15</v>
      </c>
      <c r="G224" s="35">
        <v>466.1</v>
      </c>
      <c r="H224" s="37" t="s">
        <v>62</v>
      </c>
    </row>
    <row r="225" spans="1:8" s="69" customFormat="1" ht="15" customHeight="1">
      <c r="A225" s="42" t="s">
        <v>29</v>
      </c>
      <c r="B225" s="42">
        <v>237</v>
      </c>
      <c r="C225" s="38">
        <v>40558610</v>
      </c>
      <c r="D225" s="45">
        <v>41073</v>
      </c>
      <c r="E225" s="34" t="s">
        <v>193</v>
      </c>
      <c r="F225" s="52">
        <v>5</v>
      </c>
      <c r="G225" s="35">
        <v>466.1</v>
      </c>
      <c r="H225" s="37" t="s">
        <v>33</v>
      </c>
    </row>
    <row r="226" spans="1:8" s="69" customFormat="1" ht="15" customHeight="1">
      <c r="A226" s="42" t="s">
        <v>29</v>
      </c>
      <c r="B226" s="42">
        <v>238</v>
      </c>
      <c r="C226" s="38">
        <v>40559476</v>
      </c>
      <c r="D226" s="45">
        <v>41085</v>
      </c>
      <c r="E226" s="34" t="s">
        <v>193</v>
      </c>
      <c r="F226" s="52">
        <v>15</v>
      </c>
      <c r="G226" s="35">
        <v>466.1</v>
      </c>
      <c r="H226" s="37" t="s">
        <v>62</v>
      </c>
    </row>
    <row r="227" spans="1:8" s="69" customFormat="1" ht="15" customHeight="1">
      <c r="A227" s="42" t="s">
        <v>29</v>
      </c>
      <c r="B227" s="42">
        <v>239</v>
      </c>
      <c r="C227" s="38">
        <v>40559805</v>
      </c>
      <c r="D227" s="45">
        <v>41079</v>
      </c>
      <c r="E227" s="34" t="s">
        <v>193</v>
      </c>
      <c r="F227" s="52">
        <v>3</v>
      </c>
      <c r="G227" s="35">
        <v>466.1</v>
      </c>
      <c r="H227" s="37" t="s">
        <v>54</v>
      </c>
    </row>
    <row r="228" spans="1:8" s="69" customFormat="1" ht="15" customHeight="1">
      <c r="A228" s="42" t="s">
        <v>29</v>
      </c>
      <c r="B228" s="42">
        <v>240</v>
      </c>
      <c r="C228" s="38">
        <v>40559794</v>
      </c>
      <c r="D228" s="45">
        <v>41080</v>
      </c>
      <c r="E228" s="34" t="s">
        <v>193</v>
      </c>
      <c r="F228" s="52">
        <v>20</v>
      </c>
      <c r="G228" s="35">
        <v>80000</v>
      </c>
      <c r="H228" s="37" t="s">
        <v>202</v>
      </c>
    </row>
    <row r="229" spans="1:8" s="69" customFormat="1" ht="15" customHeight="1">
      <c r="A229" s="42" t="s">
        <v>29</v>
      </c>
      <c r="B229" s="42">
        <v>241</v>
      </c>
      <c r="C229" s="38">
        <v>40560676</v>
      </c>
      <c r="D229" s="45">
        <v>41078</v>
      </c>
      <c r="E229" s="34" t="s">
        <v>193</v>
      </c>
      <c r="F229" s="52">
        <v>10</v>
      </c>
      <c r="G229" s="35">
        <v>466.1</v>
      </c>
      <c r="H229" s="37" t="s">
        <v>47</v>
      </c>
    </row>
    <row r="230" spans="1:8" s="69" customFormat="1" ht="15" customHeight="1">
      <c r="A230" s="42" t="s">
        <v>29</v>
      </c>
      <c r="B230" s="42">
        <v>242</v>
      </c>
      <c r="C230" s="38">
        <v>40560784</v>
      </c>
      <c r="D230" s="45">
        <v>41078</v>
      </c>
      <c r="E230" s="34" t="s">
        <v>193</v>
      </c>
      <c r="F230" s="52">
        <v>5</v>
      </c>
      <c r="G230" s="35">
        <v>466.1</v>
      </c>
      <c r="H230" s="37" t="s">
        <v>52</v>
      </c>
    </row>
    <row r="231" spans="1:8" s="69" customFormat="1" ht="15" customHeight="1">
      <c r="A231" s="42" t="s">
        <v>29</v>
      </c>
      <c r="B231" s="42">
        <v>243</v>
      </c>
      <c r="C231" s="38">
        <v>40560663</v>
      </c>
      <c r="D231" s="45">
        <v>41066</v>
      </c>
      <c r="E231" s="34" t="s">
        <v>193</v>
      </c>
      <c r="F231" s="52">
        <v>11</v>
      </c>
      <c r="G231" s="35">
        <v>466.1</v>
      </c>
      <c r="H231" s="37" t="s">
        <v>36</v>
      </c>
    </row>
    <row r="232" spans="1:8" s="69" customFormat="1" ht="15" customHeight="1">
      <c r="A232" s="42" t="s">
        <v>29</v>
      </c>
      <c r="B232" s="42">
        <v>244</v>
      </c>
      <c r="C232" s="38">
        <v>40561579</v>
      </c>
      <c r="D232" s="45">
        <v>41087</v>
      </c>
      <c r="E232" s="34" t="s">
        <v>193</v>
      </c>
      <c r="F232" s="52">
        <v>15</v>
      </c>
      <c r="G232" s="35">
        <v>466.1</v>
      </c>
      <c r="H232" s="37" t="s">
        <v>39</v>
      </c>
    </row>
    <row r="233" spans="1:8" s="69" customFormat="1" ht="15" customHeight="1">
      <c r="A233" s="42" t="s">
        <v>29</v>
      </c>
      <c r="B233" s="42">
        <v>245</v>
      </c>
      <c r="C233" s="38">
        <v>40561241</v>
      </c>
      <c r="D233" s="45">
        <v>41081</v>
      </c>
      <c r="E233" s="34" t="s">
        <v>193</v>
      </c>
      <c r="F233" s="52">
        <v>15</v>
      </c>
      <c r="G233" s="35">
        <v>466.1</v>
      </c>
      <c r="H233" s="37" t="s">
        <v>35</v>
      </c>
    </row>
    <row r="234" spans="1:8" s="69" customFormat="1" ht="15" customHeight="1">
      <c r="A234" s="42" t="s">
        <v>29</v>
      </c>
      <c r="B234" s="42">
        <v>246</v>
      </c>
      <c r="C234" s="38">
        <v>40561281</v>
      </c>
      <c r="D234" s="45">
        <v>41065</v>
      </c>
      <c r="E234" s="34" t="s">
        <v>193</v>
      </c>
      <c r="F234" s="52">
        <v>13</v>
      </c>
      <c r="G234" s="35">
        <v>466.1</v>
      </c>
      <c r="H234" s="37" t="s">
        <v>42</v>
      </c>
    </row>
    <row r="235" spans="1:8" s="69" customFormat="1" ht="15" customHeight="1">
      <c r="A235" s="42" t="s">
        <v>29</v>
      </c>
      <c r="B235" s="42">
        <v>247</v>
      </c>
      <c r="C235" s="38">
        <v>40561508</v>
      </c>
      <c r="D235" s="45">
        <v>41075</v>
      </c>
      <c r="E235" s="34" t="s">
        <v>193</v>
      </c>
      <c r="F235" s="52">
        <v>12</v>
      </c>
      <c r="G235" s="35">
        <v>466.1</v>
      </c>
      <c r="H235" s="37" t="s">
        <v>203</v>
      </c>
    </row>
    <row r="236" spans="1:8" s="69" customFormat="1" ht="15" customHeight="1">
      <c r="A236" s="42" t="s">
        <v>29</v>
      </c>
      <c r="B236" s="42">
        <v>248</v>
      </c>
      <c r="C236" s="38">
        <v>40562623</v>
      </c>
      <c r="D236" s="45">
        <v>41087</v>
      </c>
      <c r="E236" s="34" t="s">
        <v>193</v>
      </c>
      <c r="F236" s="52">
        <v>5</v>
      </c>
      <c r="G236" s="35">
        <v>466.1</v>
      </c>
      <c r="H236" s="37" t="s">
        <v>122</v>
      </c>
    </row>
    <row r="237" spans="1:8" s="69" customFormat="1" ht="15" customHeight="1">
      <c r="A237" s="42" t="s">
        <v>29</v>
      </c>
      <c r="B237" s="42">
        <v>249</v>
      </c>
      <c r="C237" s="40">
        <v>40562594</v>
      </c>
      <c r="D237" s="45">
        <v>41067</v>
      </c>
      <c r="E237" s="34" t="s">
        <v>193</v>
      </c>
      <c r="F237" s="52">
        <v>5</v>
      </c>
      <c r="G237" s="35">
        <v>466.1</v>
      </c>
      <c r="H237" s="37" t="s">
        <v>133</v>
      </c>
    </row>
    <row r="238" spans="1:8" s="69" customFormat="1" ht="15" customHeight="1">
      <c r="A238" s="42" t="s">
        <v>29</v>
      </c>
      <c r="B238" s="42">
        <v>250</v>
      </c>
      <c r="C238" s="38">
        <v>40563178</v>
      </c>
      <c r="D238" s="45">
        <v>41082</v>
      </c>
      <c r="E238" s="34" t="s">
        <v>193</v>
      </c>
      <c r="F238" s="52">
        <v>15</v>
      </c>
      <c r="G238" s="35">
        <v>466.1</v>
      </c>
      <c r="H238" s="37" t="s">
        <v>138</v>
      </c>
    </row>
    <row r="239" spans="1:8" s="69" customFormat="1" ht="15" customHeight="1">
      <c r="A239" s="42" t="s">
        <v>29</v>
      </c>
      <c r="B239" s="42">
        <v>251</v>
      </c>
      <c r="C239" s="40">
        <v>40567213</v>
      </c>
      <c r="D239" s="45">
        <v>41073</v>
      </c>
      <c r="E239" s="34" t="s">
        <v>193</v>
      </c>
      <c r="F239" s="52">
        <v>5</v>
      </c>
      <c r="G239" s="35">
        <v>466.1</v>
      </c>
      <c r="H239" s="37" t="s">
        <v>204</v>
      </c>
    </row>
    <row r="240" spans="1:8" s="69" customFormat="1" ht="15" customHeight="1">
      <c r="A240" s="42" t="s">
        <v>29</v>
      </c>
      <c r="B240" s="42">
        <v>252</v>
      </c>
      <c r="C240" s="40">
        <v>40562966</v>
      </c>
      <c r="D240" s="45">
        <v>41067</v>
      </c>
      <c r="E240" s="34" t="s">
        <v>193</v>
      </c>
      <c r="F240" s="52">
        <v>5</v>
      </c>
      <c r="G240" s="35">
        <v>466.1</v>
      </c>
      <c r="H240" s="37" t="s">
        <v>33</v>
      </c>
    </row>
    <row r="241" spans="1:8" s="69" customFormat="1" ht="15" customHeight="1">
      <c r="A241" s="42" t="s">
        <v>29</v>
      </c>
      <c r="B241" s="42">
        <v>254</v>
      </c>
      <c r="C241" s="38">
        <v>40563677</v>
      </c>
      <c r="D241" s="45">
        <v>41085</v>
      </c>
      <c r="E241" s="34" t="s">
        <v>193</v>
      </c>
      <c r="F241" s="52">
        <v>5</v>
      </c>
      <c r="G241" s="35">
        <v>466.1</v>
      </c>
      <c r="H241" s="37" t="s">
        <v>52</v>
      </c>
    </row>
    <row r="242" spans="1:8" s="69" customFormat="1" ht="15" customHeight="1">
      <c r="A242" s="42" t="s">
        <v>29</v>
      </c>
      <c r="B242" s="42">
        <v>255</v>
      </c>
      <c r="C242" s="38">
        <v>40564354</v>
      </c>
      <c r="D242" s="45">
        <v>41080</v>
      </c>
      <c r="E242" s="34" t="s">
        <v>193</v>
      </c>
      <c r="F242" s="52">
        <v>15</v>
      </c>
      <c r="G242" s="35">
        <v>466.1</v>
      </c>
      <c r="H242" s="37" t="s">
        <v>62</v>
      </c>
    </row>
    <row r="243" spans="1:8" s="69" customFormat="1" ht="15" customHeight="1">
      <c r="A243" s="42" t="s">
        <v>29</v>
      </c>
      <c r="B243" s="42">
        <v>256</v>
      </c>
      <c r="C243" s="38">
        <v>40563692</v>
      </c>
      <c r="D243" s="45">
        <v>41074</v>
      </c>
      <c r="E243" s="34" t="s">
        <v>193</v>
      </c>
      <c r="F243" s="52">
        <v>5</v>
      </c>
      <c r="G243" s="35">
        <v>466.1</v>
      </c>
      <c r="H243" s="37" t="s">
        <v>205</v>
      </c>
    </row>
    <row r="244" spans="1:8" s="69" customFormat="1" ht="15" customHeight="1">
      <c r="A244" s="42" t="s">
        <v>29</v>
      </c>
      <c r="B244" s="42">
        <v>257</v>
      </c>
      <c r="C244" s="38">
        <v>40568564</v>
      </c>
      <c r="D244" s="45">
        <v>41088</v>
      </c>
      <c r="E244" s="34" t="s">
        <v>193</v>
      </c>
      <c r="F244" s="52">
        <v>15</v>
      </c>
      <c r="G244" s="35">
        <v>466.1</v>
      </c>
      <c r="H244" s="37" t="s">
        <v>40</v>
      </c>
    </row>
    <row r="245" spans="1:8" s="69" customFormat="1" ht="15" customHeight="1">
      <c r="A245" s="42" t="s">
        <v>29</v>
      </c>
      <c r="B245" s="42">
        <v>258</v>
      </c>
      <c r="C245" s="38">
        <v>40564314</v>
      </c>
      <c r="D245" s="45">
        <v>41086</v>
      </c>
      <c r="E245" s="34" t="s">
        <v>193</v>
      </c>
      <c r="F245" s="52">
        <v>5</v>
      </c>
      <c r="G245" s="35">
        <v>466.1</v>
      </c>
      <c r="H245" s="37" t="s">
        <v>62</v>
      </c>
    </row>
    <row r="246" spans="1:8" s="69" customFormat="1" ht="15" customHeight="1">
      <c r="A246" s="42" t="s">
        <v>29</v>
      </c>
      <c r="B246" s="42">
        <v>259</v>
      </c>
      <c r="C246" s="38">
        <v>40564738</v>
      </c>
      <c r="D246" s="45">
        <v>41088</v>
      </c>
      <c r="E246" s="34" t="s">
        <v>193</v>
      </c>
      <c r="F246" s="52">
        <v>3</v>
      </c>
      <c r="G246" s="35">
        <v>466.1</v>
      </c>
      <c r="H246" s="37" t="s">
        <v>185</v>
      </c>
    </row>
    <row r="247" spans="1:8" s="69" customFormat="1" ht="15" customHeight="1">
      <c r="A247" s="42" t="s">
        <v>29</v>
      </c>
      <c r="B247" s="42">
        <v>260</v>
      </c>
      <c r="C247" s="38">
        <v>40564849</v>
      </c>
      <c r="D247" s="45">
        <v>41079</v>
      </c>
      <c r="E247" s="34" t="s">
        <v>193</v>
      </c>
      <c r="F247" s="52">
        <v>15</v>
      </c>
      <c r="G247" s="35">
        <v>466.1</v>
      </c>
      <c r="H247" s="37" t="s">
        <v>52</v>
      </c>
    </row>
    <row r="248" spans="1:8" s="69" customFormat="1" ht="15" customHeight="1">
      <c r="A248" s="42" t="s">
        <v>29</v>
      </c>
      <c r="B248" s="42">
        <v>261</v>
      </c>
      <c r="C248" s="38">
        <v>40564824</v>
      </c>
      <c r="D248" s="45">
        <v>41086</v>
      </c>
      <c r="E248" s="34" t="s">
        <v>193</v>
      </c>
      <c r="F248" s="52">
        <v>15</v>
      </c>
      <c r="G248" s="35">
        <v>466.1</v>
      </c>
      <c r="H248" s="37" t="s">
        <v>62</v>
      </c>
    </row>
    <row r="249" spans="1:8" s="69" customFormat="1" ht="15" customHeight="1">
      <c r="A249" s="42" t="s">
        <v>29</v>
      </c>
      <c r="B249" s="42">
        <v>262</v>
      </c>
      <c r="C249" s="38">
        <v>40565546</v>
      </c>
      <c r="D249" s="45">
        <v>41085</v>
      </c>
      <c r="E249" s="34" t="s">
        <v>193</v>
      </c>
      <c r="F249" s="52">
        <v>15</v>
      </c>
      <c r="G249" s="35">
        <v>466.1</v>
      </c>
      <c r="H249" s="37" t="s">
        <v>204</v>
      </c>
    </row>
    <row r="250" spans="1:8" s="69" customFormat="1" ht="15" customHeight="1">
      <c r="A250" s="42" t="s">
        <v>29</v>
      </c>
      <c r="B250" s="42">
        <v>263</v>
      </c>
      <c r="C250" s="38">
        <v>40565477</v>
      </c>
      <c r="D250" s="45">
        <v>41085</v>
      </c>
      <c r="E250" s="34" t="s">
        <v>193</v>
      </c>
      <c r="F250" s="52">
        <v>15</v>
      </c>
      <c r="G250" s="35">
        <v>466.1</v>
      </c>
      <c r="H250" s="37" t="s">
        <v>204</v>
      </c>
    </row>
    <row r="251" spans="1:8" s="69" customFormat="1" ht="15" customHeight="1">
      <c r="A251" s="42" t="s">
        <v>29</v>
      </c>
      <c r="B251" s="42">
        <v>264</v>
      </c>
      <c r="C251" s="38">
        <v>40565352</v>
      </c>
      <c r="D251" s="45">
        <v>41080</v>
      </c>
      <c r="E251" s="34" t="s">
        <v>193</v>
      </c>
      <c r="F251" s="52">
        <v>15</v>
      </c>
      <c r="G251" s="35">
        <v>466.1</v>
      </c>
      <c r="H251" s="37" t="s">
        <v>204</v>
      </c>
    </row>
    <row r="252" spans="1:8" s="69" customFormat="1" ht="15" customHeight="1">
      <c r="A252" s="42" t="s">
        <v>29</v>
      </c>
      <c r="B252" s="42">
        <v>265</v>
      </c>
      <c r="C252" s="38">
        <v>40565444</v>
      </c>
      <c r="D252" s="45">
        <v>41080</v>
      </c>
      <c r="E252" s="34" t="s">
        <v>193</v>
      </c>
      <c r="F252" s="52">
        <v>15</v>
      </c>
      <c r="G252" s="35">
        <v>466.1</v>
      </c>
      <c r="H252" s="37" t="s">
        <v>204</v>
      </c>
    </row>
    <row r="253" spans="1:8" s="69" customFormat="1" ht="15" customHeight="1">
      <c r="A253" s="42" t="s">
        <v>29</v>
      </c>
      <c r="B253" s="42">
        <v>266</v>
      </c>
      <c r="C253" s="38">
        <v>40565316</v>
      </c>
      <c r="D253" s="45">
        <v>41087</v>
      </c>
      <c r="E253" s="34" t="s">
        <v>193</v>
      </c>
      <c r="F253" s="52">
        <v>15</v>
      </c>
      <c r="G253" s="35">
        <v>466.1</v>
      </c>
      <c r="H253" s="37" t="s">
        <v>204</v>
      </c>
    </row>
    <row r="254" spans="1:8" s="69" customFormat="1" ht="15" customHeight="1">
      <c r="A254" s="42" t="s">
        <v>29</v>
      </c>
      <c r="B254" s="42">
        <v>267</v>
      </c>
      <c r="C254" s="38">
        <v>40565704</v>
      </c>
      <c r="D254" s="45">
        <v>41083</v>
      </c>
      <c r="E254" s="34" t="s">
        <v>193</v>
      </c>
      <c r="F254" s="52">
        <v>3</v>
      </c>
      <c r="G254" s="35">
        <v>466.1</v>
      </c>
      <c r="H254" s="37" t="s">
        <v>200</v>
      </c>
    </row>
    <row r="255" spans="1:8" s="68" customFormat="1" ht="15" customHeight="1">
      <c r="A255" s="42" t="s">
        <v>29</v>
      </c>
      <c r="B255" s="42">
        <v>268</v>
      </c>
      <c r="C255" s="38">
        <v>40565797</v>
      </c>
      <c r="D255" s="45">
        <v>41082</v>
      </c>
      <c r="E255" s="34" t="s">
        <v>193</v>
      </c>
      <c r="F255" s="52">
        <v>3</v>
      </c>
      <c r="G255" s="35">
        <v>466.1</v>
      </c>
      <c r="H255" s="37" t="s">
        <v>50</v>
      </c>
    </row>
    <row r="256" spans="1:8" s="68" customFormat="1" ht="15" customHeight="1">
      <c r="A256" s="42" t="s">
        <v>29</v>
      </c>
      <c r="B256" s="42">
        <v>269</v>
      </c>
      <c r="C256" s="38">
        <v>40565915</v>
      </c>
      <c r="D256" s="45">
        <v>41088</v>
      </c>
      <c r="E256" s="34" t="s">
        <v>193</v>
      </c>
      <c r="F256" s="52">
        <v>5</v>
      </c>
      <c r="G256" s="35">
        <v>466.1</v>
      </c>
      <c r="H256" s="37" t="s">
        <v>171</v>
      </c>
    </row>
    <row r="257" spans="1:8" s="68" customFormat="1" ht="15" customHeight="1">
      <c r="A257" s="42" t="s">
        <v>29</v>
      </c>
      <c r="B257" s="42">
        <v>270</v>
      </c>
      <c r="C257" s="38">
        <v>40566170</v>
      </c>
      <c r="D257" s="45">
        <v>41085</v>
      </c>
      <c r="E257" s="34" t="s">
        <v>193</v>
      </c>
      <c r="F257" s="52">
        <v>5</v>
      </c>
      <c r="G257" s="35">
        <v>466.1</v>
      </c>
      <c r="H257" s="37" t="s">
        <v>61</v>
      </c>
    </row>
    <row r="258" spans="1:8" s="68" customFormat="1" ht="15" customHeight="1">
      <c r="A258" s="42" t="s">
        <v>29</v>
      </c>
      <c r="B258" s="42">
        <v>271</v>
      </c>
      <c r="C258" s="38">
        <v>40567065</v>
      </c>
      <c r="D258" s="45">
        <v>41082</v>
      </c>
      <c r="E258" s="34" t="s">
        <v>193</v>
      </c>
      <c r="F258" s="52">
        <v>15</v>
      </c>
      <c r="G258" s="35">
        <v>466.1</v>
      </c>
      <c r="H258" s="37" t="s">
        <v>206</v>
      </c>
    </row>
    <row r="259" spans="1:8" s="68" customFormat="1" ht="15" customHeight="1">
      <c r="A259" s="42" t="s">
        <v>29</v>
      </c>
      <c r="B259" s="42">
        <v>272</v>
      </c>
      <c r="C259" s="38">
        <v>40567370</v>
      </c>
      <c r="D259" s="45">
        <v>41085</v>
      </c>
      <c r="E259" s="34" t="s">
        <v>193</v>
      </c>
      <c r="F259" s="52">
        <v>15</v>
      </c>
      <c r="G259" s="35">
        <v>466.1</v>
      </c>
      <c r="H259" s="37" t="s">
        <v>206</v>
      </c>
    </row>
    <row r="260" spans="1:8" s="68" customFormat="1" ht="15" customHeight="1">
      <c r="A260" s="42" t="s">
        <v>29</v>
      </c>
      <c r="B260" s="42">
        <v>273</v>
      </c>
      <c r="C260" s="38">
        <v>40567310</v>
      </c>
      <c r="D260" s="45">
        <v>41082</v>
      </c>
      <c r="E260" s="34" t="s">
        <v>193</v>
      </c>
      <c r="F260" s="52">
        <v>15</v>
      </c>
      <c r="G260" s="35">
        <v>466.1</v>
      </c>
      <c r="H260" s="37" t="s">
        <v>204</v>
      </c>
    </row>
    <row r="261" spans="1:8" s="68" customFormat="1" ht="15" customHeight="1">
      <c r="A261" s="42" t="s">
        <v>29</v>
      </c>
      <c r="B261" s="42">
        <v>274</v>
      </c>
      <c r="C261" s="38">
        <v>40567328</v>
      </c>
      <c r="D261" s="45">
        <v>41082</v>
      </c>
      <c r="E261" s="34" t="s">
        <v>193</v>
      </c>
      <c r="F261" s="52">
        <v>15</v>
      </c>
      <c r="G261" s="35">
        <v>466.1</v>
      </c>
      <c r="H261" s="37" t="s">
        <v>207</v>
      </c>
    </row>
    <row r="262" spans="1:8" s="68" customFormat="1" ht="15" customHeight="1">
      <c r="A262" s="42" t="s">
        <v>29</v>
      </c>
      <c r="B262" s="42">
        <v>275</v>
      </c>
      <c r="C262" s="38">
        <v>40567895</v>
      </c>
      <c r="D262" s="45">
        <v>41088</v>
      </c>
      <c r="E262" s="34" t="s">
        <v>193</v>
      </c>
      <c r="F262" s="52">
        <v>5</v>
      </c>
      <c r="G262" s="35">
        <v>466.1</v>
      </c>
      <c r="H262" s="37" t="s">
        <v>52</v>
      </c>
    </row>
    <row r="263" spans="1:8" s="68" customFormat="1" ht="15" customHeight="1">
      <c r="A263" s="42" t="s">
        <v>29</v>
      </c>
      <c r="B263" s="42">
        <v>276</v>
      </c>
      <c r="C263" s="38">
        <v>40567902</v>
      </c>
      <c r="D263" s="45">
        <v>41088</v>
      </c>
      <c r="E263" s="34" t="s">
        <v>193</v>
      </c>
      <c r="F263" s="52">
        <v>4</v>
      </c>
      <c r="G263" s="35">
        <v>466.1</v>
      </c>
      <c r="H263" s="37" t="s">
        <v>50</v>
      </c>
    </row>
    <row r="264" spans="1:8" s="68" customFormat="1" ht="15" customHeight="1">
      <c r="A264" s="42" t="s">
        <v>29</v>
      </c>
      <c r="B264" s="42">
        <v>277</v>
      </c>
      <c r="C264" s="38">
        <v>40568785</v>
      </c>
      <c r="D264" s="45">
        <v>41089</v>
      </c>
      <c r="E264" s="34" t="s">
        <v>193</v>
      </c>
      <c r="F264" s="52">
        <v>3</v>
      </c>
      <c r="G264" s="35">
        <v>466.1</v>
      </c>
      <c r="H264" s="37" t="s">
        <v>54</v>
      </c>
    </row>
    <row r="265" spans="1:8" s="68" customFormat="1" ht="15" customHeight="1">
      <c r="A265" s="42" t="s">
        <v>29</v>
      </c>
      <c r="B265" s="42">
        <v>278</v>
      </c>
      <c r="C265" s="38">
        <v>40572748</v>
      </c>
      <c r="D265" s="45">
        <v>41088</v>
      </c>
      <c r="E265" s="34" t="s">
        <v>193</v>
      </c>
      <c r="F265" s="52">
        <v>5</v>
      </c>
      <c r="G265" s="35">
        <v>466.1</v>
      </c>
      <c r="H265" s="37" t="s">
        <v>136</v>
      </c>
    </row>
    <row r="266" spans="1:8" s="68" customFormat="1" ht="15" customHeight="1">
      <c r="A266" s="42" t="s">
        <v>29</v>
      </c>
      <c r="B266" s="42">
        <v>279</v>
      </c>
      <c r="C266" s="38">
        <v>40573157</v>
      </c>
      <c r="D266" s="45">
        <v>41085</v>
      </c>
      <c r="E266" s="34" t="s">
        <v>193</v>
      </c>
      <c r="F266" s="52">
        <v>10</v>
      </c>
      <c r="G266" s="35">
        <v>466.1</v>
      </c>
      <c r="H266" s="37" t="s">
        <v>204</v>
      </c>
    </row>
    <row r="267" spans="1:8" s="68" customFormat="1" ht="15" customHeight="1">
      <c r="A267" s="42" t="s">
        <v>29</v>
      </c>
      <c r="B267" s="42">
        <v>280</v>
      </c>
      <c r="C267" s="38">
        <v>40570630</v>
      </c>
      <c r="D267" s="45">
        <v>41087</v>
      </c>
      <c r="E267" s="34" t="s">
        <v>193</v>
      </c>
      <c r="F267" s="52">
        <v>5</v>
      </c>
      <c r="G267" s="35">
        <v>466.1</v>
      </c>
      <c r="H267" s="37" t="s">
        <v>115</v>
      </c>
    </row>
    <row r="268" spans="1:8" s="68" customFormat="1" ht="15" customHeight="1">
      <c r="A268" s="42" t="s">
        <v>29</v>
      </c>
      <c r="B268" s="42">
        <v>281</v>
      </c>
      <c r="C268" s="38">
        <v>40574503</v>
      </c>
      <c r="D268" s="45">
        <v>41088</v>
      </c>
      <c r="E268" s="34" t="s">
        <v>193</v>
      </c>
      <c r="F268" s="52">
        <v>4</v>
      </c>
      <c r="G268" s="35">
        <v>466.1</v>
      </c>
      <c r="H268" s="37" t="s">
        <v>51</v>
      </c>
    </row>
    <row r="269" spans="1:8" s="68" customFormat="1" ht="15" customHeight="1">
      <c r="A269" s="42" t="s">
        <v>29</v>
      </c>
      <c r="B269" s="42">
        <v>284</v>
      </c>
      <c r="C269" s="40">
        <v>40576516</v>
      </c>
      <c r="D269" s="45">
        <v>41089</v>
      </c>
      <c r="E269" s="34" t="s">
        <v>193</v>
      </c>
      <c r="F269" s="52">
        <v>3</v>
      </c>
      <c r="G269" s="35">
        <v>466.1</v>
      </c>
      <c r="H269" s="37" t="s">
        <v>47</v>
      </c>
    </row>
    <row r="270" spans="1:8" s="68" customFormat="1" ht="15" customHeight="1">
      <c r="A270" s="42" t="s">
        <v>29</v>
      </c>
      <c r="B270" s="42">
        <v>285</v>
      </c>
      <c r="C270" s="38">
        <v>40450121</v>
      </c>
      <c r="D270" s="45">
        <v>41088</v>
      </c>
      <c r="E270" s="34" t="s">
        <v>193</v>
      </c>
      <c r="F270" s="52">
        <v>10</v>
      </c>
      <c r="G270" s="35">
        <v>466.1</v>
      </c>
      <c r="H270" s="37" t="s">
        <v>208</v>
      </c>
    </row>
    <row r="271" spans="1:8" s="68" customFormat="1" ht="15" customHeight="1">
      <c r="A271" s="42" t="s">
        <v>29</v>
      </c>
      <c r="B271" s="42">
        <v>286</v>
      </c>
      <c r="C271" s="38">
        <v>40505823</v>
      </c>
      <c r="D271" s="45">
        <v>41065</v>
      </c>
      <c r="E271" s="34" t="s">
        <v>193</v>
      </c>
      <c r="F271" s="52">
        <v>15</v>
      </c>
      <c r="G271" s="35">
        <v>466.1</v>
      </c>
      <c r="H271" s="37" t="s">
        <v>209</v>
      </c>
    </row>
    <row r="272" spans="1:8" s="68" customFormat="1" ht="15" customHeight="1">
      <c r="A272" s="42" t="s">
        <v>29</v>
      </c>
      <c r="B272" s="42">
        <v>287</v>
      </c>
      <c r="C272" s="38">
        <v>40527487</v>
      </c>
      <c r="D272" s="45">
        <v>41080</v>
      </c>
      <c r="E272" s="34" t="s">
        <v>193</v>
      </c>
      <c r="F272" s="52">
        <v>5</v>
      </c>
      <c r="G272" s="35">
        <v>466.1</v>
      </c>
      <c r="H272" s="37" t="s">
        <v>208</v>
      </c>
    </row>
    <row r="273" spans="1:8" s="68" customFormat="1" ht="15" customHeight="1">
      <c r="A273" s="42" t="s">
        <v>29</v>
      </c>
      <c r="B273" s="42">
        <v>288</v>
      </c>
      <c r="C273" s="38">
        <v>40527519</v>
      </c>
      <c r="D273" s="45">
        <v>41086</v>
      </c>
      <c r="E273" s="34" t="s">
        <v>193</v>
      </c>
      <c r="F273" s="52">
        <v>15</v>
      </c>
      <c r="G273" s="35">
        <v>466.1</v>
      </c>
      <c r="H273" s="37" t="s">
        <v>208</v>
      </c>
    </row>
    <row r="274" spans="1:8" s="68" customFormat="1" ht="15" customHeight="1">
      <c r="A274" s="42" t="s">
        <v>29</v>
      </c>
      <c r="B274" s="42">
        <v>289</v>
      </c>
      <c r="C274" s="38">
        <v>40534626</v>
      </c>
      <c r="D274" s="45">
        <v>41075</v>
      </c>
      <c r="E274" s="34" t="s">
        <v>193</v>
      </c>
      <c r="F274" s="52">
        <v>2.3</v>
      </c>
      <c r="G274" s="35">
        <v>466.1</v>
      </c>
      <c r="H274" s="37" t="s">
        <v>210</v>
      </c>
    </row>
    <row r="275" spans="1:8" s="68" customFormat="1" ht="15" customHeight="1">
      <c r="A275" s="42" t="s">
        <v>29</v>
      </c>
      <c r="B275" s="42">
        <v>290</v>
      </c>
      <c r="C275" s="38">
        <v>40534742</v>
      </c>
      <c r="D275" s="45">
        <v>41075</v>
      </c>
      <c r="E275" s="34" t="s">
        <v>193</v>
      </c>
      <c r="F275" s="52">
        <v>1.2</v>
      </c>
      <c r="G275" s="35">
        <v>466.1</v>
      </c>
      <c r="H275" s="37" t="s">
        <v>211</v>
      </c>
    </row>
    <row r="276" spans="1:8" s="68" customFormat="1" ht="15" customHeight="1">
      <c r="A276" s="42" t="s">
        <v>29</v>
      </c>
      <c r="B276" s="42">
        <v>291</v>
      </c>
      <c r="C276" s="38">
        <v>40534716</v>
      </c>
      <c r="D276" s="45">
        <v>41075</v>
      </c>
      <c r="E276" s="34" t="s">
        <v>193</v>
      </c>
      <c r="F276" s="52">
        <v>1.2</v>
      </c>
      <c r="G276" s="35">
        <v>466.1</v>
      </c>
      <c r="H276" s="37" t="s">
        <v>212</v>
      </c>
    </row>
    <row r="277" spans="1:8" s="68" customFormat="1" ht="15" customHeight="1">
      <c r="A277" s="42" t="s">
        <v>29</v>
      </c>
      <c r="B277" s="42">
        <v>292</v>
      </c>
      <c r="C277" s="38">
        <v>40529010</v>
      </c>
      <c r="D277" s="45">
        <v>41064</v>
      </c>
      <c r="E277" s="34" t="s">
        <v>193</v>
      </c>
      <c r="F277" s="52">
        <v>15</v>
      </c>
      <c r="G277" s="35">
        <v>466.1</v>
      </c>
      <c r="H277" s="37" t="s">
        <v>213</v>
      </c>
    </row>
    <row r="278" spans="1:8" s="68" customFormat="1" ht="15" customHeight="1">
      <c r="A278" s="42" t="s">
        <v>29</v>
      </c>
      <c r="B278" s="42">
        <v>293</v>
      </c>
      <c r="C278" s="38">
        <v>40533416</v>
      </c>
      <c r="D278" s="45">
        <v>41065</v>
      </c>
      <c r="E278" s="34" t="s">
        <v>193</v>
      </c>
      <c r="F278" s="52">
        <v>15</v>
      </c>
      <c r="G278" s="35">
        <v>466.1</v>
      </c>
      <c r="H278" s="37" t="s">
        <v>209</v>
      </c>
    </row>
    <row r="279" spans="1:8" s="68" customFormat="1" ht="15" customHeight="1">
      <c r="A279" s="42" t="s">
        <v>29</v>
      </c>
      <c r="B279" s="42">
        <v>294</v>
      </c>
      <c r="C279" s="38">
        <v>40534127</v>
      </c>
      <c r="D279" s="45">
        <v>41066</v>
      </c>
      <c r="E279" s="34" t="s">
        <v>193</v>
      </c>
      <c r="F279" s="52">
        <v>15</v>
      </c>
      <c r="G279" s="35">
        <v>466.1</v>
      </c>
      <c r="H279" s="37" t="s">
        <v>209</v>
      </c>
    </row>
    <row r="280" spans="1:8" s="68" customFormat="1" ht="15" customHeight="1">
      <c r="A280" s="42" t="s">
        <v>29</v>
      </c>
      <c r="B280" s="42">
        <v>295</v>
      </c>
      <c r="C280" s="38">
        <v>40540427</v>
      </c>
      <c r="D280" s="45">
        <v>41079</v>
      </c>
      <c r="E280" s="34" t="s">
        <v>193</v>
      </c>
      <c r="F280" s="52">
        <v>5</v>
      </c>
      <c r="G280" s="35">
        <v>466.1</v>
      </c>
      <c r="H280" s="37" t="s">
        <v>214</v>
      </c>
    </row>
    <row r="281" spans="1:8" s="68" customFormat="1" ht="15" customHeight="1">
      <c r="A281" s="42" t="s">
        <v>29</v>
      </c>
      <c r="B281" s="42">
        <v>296</v>
      </c>
      <c r="C281" s="38">
        <v>40533493</v>
      </c>
      <c r="D281" s="45">
        <v>41068</v>
      </c>
      <c r="E281" s="34" t="s">
        <v>193</v>
      </c>
      <c r="F281" s="52">
        <v>5</v>
      </c>
      <c r="G281" s="35">
        <v>466.1</v>
      </c>
      <c r="H281" s="37" t="s">
        <v>215</v>
      </c>
    </row>
    <row r="282" spans="1:8" s="68" customFormat="1" ht="15" customHeight="1">
      <c r="A282" s="42" t="s">
        <v>29</v>
      </c>
      <c r="B282" s="42">
        <v>297</v>
      </c>
      <c r="C282" s="38">
        <v>40541722</v>
      </c>
      <c r="D282" s="45">
        <v>41085</v>
      </c>
      <c r="E282" s="34" t="s">
        <v>194</v>
      </c>
      <c r="F282" s="52">
        <v>1.5</v>
      </c>
      <c r="G282" s="35">
        <v>7500</v>
      </c>
      <c r="H282" s="37" t="s">
        <v>214</v>
      </c>
    </row>
    <row r="283" spans="1:8" s="68" customFormat="1" ht="15" customHeight="1">
      <c r="A283" s="42" t="s">
        <v>29</v>
      </c>
      <c r="B283" s="42">
        <v>298</v>
      </c>
      <c r="C283" s="38">
        <v>40539800</v>
      </c>
      <c r="D283" s="45">
        <v>41064</v>
      </c>
      <c r="E283" s="34" t="s">
        <v>193</v>
      </c>
      <c r="F283" s="52">
        <v>10</v>
      </c>
      <c r="G283" s="35">
        <v>466.1</v>
      </c>
      <c r="H283" s="37" t="s">
        <v>208</v>
      </c>
    </row>
    <row r="284" spans="1:8" s="68" customFormat="1" ht="15" customHeight="1">
      <c r="A284" s="42" t="s">
        <v>29</v>
      </c>
      <c r="B284" s="42">
        <v>299</v>
      </c>
      <c r="C284" s="38">
        <v>40536335</v>
      </c>
      <c r="D284" s="45">
        <v>41088</v>
      </c>
      <c r="E284" s="34" t="s">
        <v>193</v>
      </c>
      <c r="F284" s="52">
        <v>7</v>
      </c>
      <c r="G284" s="35">
        <v>466.1</v>
      </c>
      <c r="H284" s="37" t="s">
        <v>209</v>
      </c>
    </row>
    <row r="285" spans="1:8" s="68" customFormat="1" ht="15" customHeight="1">
      <c r="A285" s="42" t="s">
        <v>29</v>
      </c>
      <c r="B285" s="42">
        <v>300</v>
      </c>
      <c r="C285" s="38">
        <v>40538928</v>
      </c>
      <c r="D285" s="45">
        <v>41065</v>
      </c>
      <c r="E285" s="34" t="s">
        <v>193</v>
      </c>
      <c r="F285" s="52">
        <v>12</v>
      </c>
      <c r="G285" s="35">
        <v>466.1</v>
      </c>
      <c r="H285" s="37" t="s">
        <v>209</v>
      </c>
    </row>
    <row r="286" spans="1:8" s="68" customFormat="1" ht="15" customHeight="1">
      <c r="A286" s="42" t="s">
        <v>29</v>
      </c>
      <c r="B286" s="42">
        <v>301</v>
      </c>
      <c r="C286" s="38">
        <v>40540831</v>
      </c>
      <c r="D286" s="45">
        <v>41064</v>
      </c>
      <c r="E286" s="34" t="s">
        <v>193</v>
      </c>
      <c r="F286" s="52">
        <v>15</v>
      </c>
      <c r="G286" s="35">
        <v>466.1</v>
      </c>
      <c r="H286" s="37" t="s">
        <v>208</v>
      </c>
    </row>
    <row r="287" spans="1:8" s="68" customFormat="1" ht="15" customHeight="1">
      <c r="A287" s="42" t="s">
        <v>29</v>
      </c>
      <c r="B287" s="42">
        <v>302</v>
      </c>
      <c r="C287" s="38">
        <v>40543404</v>
      </c>
      <c r="D287" s="45">
        <v>41078</v>
      </c>
      <c r="E287" s="34" t="s">
        <v>194</v>
      </c>
      <c r="F287" s="52">
        <v>20</v>
      </c>
      <c r="G287" s="35">
        <v>150000</v>
      </c>
      <c r="H287" s="37" t="s">
        <v>209</v>
      </c>
    </row>
    <row r="288" spans="1:8" s="68" customFormat="1" ht="15" customHeight="1">
      <c r="A288" s="42" t="s">
        <v>29</v>
      </c>
      <c r="B288" s="42">
        <v>303</v>
      </c>
      <c r="C288" s="38">
        <v>40541659</v>
      </c>
      <c r="D288" s="45">
        <v>41075</v>
      </c>
      <c r="E288" s="34" t="s">
        <v>194</v>
      </c>
      <c r="F288" s="52">
        <v>40</v>
      </c>
      <c r="G288" s="35">
        <v>360000</v>
      </c>
      <c r="H288" s="37" t="s">
        <v>216</v>
      </c>
    </row>
    <row r="289" spans="1:8" s="68" customFormat="1" ht="15" customHeight="1">
      <c r="A289" s="42" t="s">
        <v>29</v>
      </c>
      <c r="B289" s="42">
        <v>304</v>
      </c>
      <c r="C289" s="38">
        <v>40543789</v>
      </c>
      <c r="D289" s="45">
        <v>41067</v>
      </c>
      <c r="E289" s="34" t="s">
        <v>193</v>
      </c>
      <c r="F289" s="52">
        <v>15</v>
      </c>
      <c r="G289" s="35">
        <v>466.1</v>
      </c>
      <c r="H289" s="37" t="s">
        <v>208</v>
      </c>
    </row>
    <row r="290" spans="1:8" s="68" customFormat="1" ht="15" customHeight="1">
      <c r="A290" s="42" t="s">
        <v>29</v>
      </c>
      <c r="B290" s="42">
        <v>305</v>
      </c>
      <c r="C290" s="38">
        <v>40543944</v>
      </c>
      <c r="D290" s="45">
        <v>41067</v>
      </c>
      <c r="E290" s="34" t="s">
        <v>193</v>
      </c>
      <c r="F290" s="52">
        <v>15</v>
      </c>
      <c r="G290" s="35">
        <v>466.1</v>
      </c>
      <c r="H290" s="37" t="s">
        <v>208</v>
      </c>
    </row>
    <row r="291" spans="1:8" s="68" customFormat="1" ht="15" customHeight="1">
      <c r="A291" s="42" t="s">
        <v>29</v>
      </c>
      <c r="B291" s="42">
        <v>306</v>
      </c>
      <c r="C291" s="38">
        <v>40544001</v>
      </c>
      <c r="D291" s="45">
        <v>41067</v>
      </c>
      <c r="E291" s="34" t="s">
        <v>193</v>
      </c>
      <c r="F291" s="52">
        <v>15</v>
      </c>
      <c r="G291" s="35">
        <v>466.1</v>
      </c>
      <c r="H291" s="37" t="s">
        <v>208</v>
      </c>
    </row>
    <row r="292" spans="1:8" s="68" customFormat="1" ht="15" customHeight="1">
      <c r="A292" s="42" t="s">
        <v>29</v>
      </c>
      <c r="B292" s="42">
        <v>307</v>
      </c>
      <c r="C292" s="38">
        <v>40544107</v>
      </c>
      <c r="D292" s="45">
        <v>41067</v>
      </c>
      <c r="E292" s="34" t="s">
        <v>193</v>
      </c>
      <c r="F292" s="52">
        <v>15</v>
      </c>
      <c r="G292" s="35">
        <v>466.1</v>
      </c>
      <c r="H292" s="37" t="s">
        <v>208</v>
      </c>
    </row>
    <row r="293" spans="1:8" s="68" customFormat="1" ht="15" customHeight="1">
      <c r="A293" s="42" t="s">
        <v>29</v>
      </c>
      <c r="B293" s="42">
        <v>308</v>
      </c>
      <c r="C293" s="38">
        <v>40541333</v>
      </c>
      <c r="D293" s="45">
        <v>41061</v>
      </c>
      <c r="E293" s="34" t="s">
        <v>193</v>
      </c>
      <c r="F293" s="52">
        <v>5</v>
      </c>
      <c r="G293" s="35">
        <v>466.1</v>
      </c>
      <c r="H293" s="37" t="s">
        <v>213</v>
      </c>
    </row>
    <row r="294" spans="1:8" s="68" customFormat="1" ht="15" customHeight="1">
      <c r="A294" s="42" t="s">
        <v>29</v>
      </c>
      <c r="B294" s="42">
        <v>309</v>
      </c>
      <c r="C294" s="38">
        <v>40543451</v>
      </c>
      <c r="D294" s="45">
        <v>41064</v>
      </c>
      <c r="E294" s="34" t="s">
        <v>193</v>
      </c>
      <c r="F294" s="52">
        <v>5</v>
      </c>
      <c r="G294" s="35">
        <v>466.1</v>
      </c>
      <c r="H294" s="37" t="s">
        <v>209</v>
      </c>
    </row>
    <row r="295" spans="1:8" s="68" customFormat="1" ht="15" customHeight="1">
      <c r="A295" s="42" t="s">
        <v>29</v>
      </c>
      <c r="B295" s="42">
        <v>310</v>
      </c>
      <c r="C295" s="38">
        <v>40545123</v>
      </c>
      <c r="D295" s="45">
        <v>41080</v>
      </c>
      <c r="E295" s="34" t="s">
        <v>193</v>
      </c>
      <c r="F295" s="52">
        <v>14</v>
      </c>
      <c r="G295" s="35">
        <v>105000</v>
      </c>
      <c r="H295" s="37" t="s">
        <v>209</v>
      </c>
    </row>
    <row r="296" spans="1:8" s="68" customFormat="1" ht="15" customHeight="1">
      <c r="A296" s="42" t="s">
        <v>29</v>
      </c>
      <c r="B296" s="42">
        <v>311</v>
      </c>
      <c r="C296" s="38">
        <v>40547545</v>
      </c>
      <c r="D296" s="45">
        <v>41065</v>
      </c>
      <c r="E296" s="34" t="s">
        <v>194</v>
      </c>
      <c r="F296" s="52">
        <v>590</v>
      </c>
      <c r="G296" s="35">
        <v>18644.07</v>
      </c>
      <c r="H296" s="37" t="s">
        <v>208</v>
      </c>
    </row>
    <row r="297" spans="1:8" s="68" customFormat="1" ht="15" customHeight="1">
      <c r="A297" s="42" t="s">
        <v>29</v>
      </c>
      <c r="B297" s="42">
        <v>312</v>
      </c>
      <c r="C297" s="38">
        <v>40542212</v>
      </c>
      <c r="D297" s="45">
        <v>41061</v>
      </c>
      <c r="E297" s="34" t="s">
        <v>193</v>
      </c>
      <c r="F297" s="52">
        <v>15</v>
      </c>
      <c r="G297" s="35">
        <v>466.1</v>
      </c>
      <c r="H297" s="37" t="s">
        <v>213</v>
      </c>
    </row>
    <row r="298" spans="1:8" s="68" customFormat="1" ht="15" customHeight="1">
      <c r="A298" s="42" t="s">
        <v>29</v>
      </c>
      <c r="B298" s="42">
        <v>313</v>
      </c>
      <c r="C298" s="38">
        <v>40546537</v>
      </c>
      <c r="D298" s="45">
        <v>41064</v>
      </c>
      <c r="E298" s="34" t="s">
        <v>194</v>
      </c>
      <c r="F298" s="52">
        <v>15</v>
      </c>
      <c r="G298" s="35">
        <v>112500</v>
      </c>
      <c r="H298" s="37" t="s">
        <v>208</v>
      </c>
    </row>
    <row r="299" spans="1:8" s="68" customFormat="1" ht="15" customHeight="1">
      <c r="A299" s="42" t="s">
        <v>29</v>
      </c>
      <c r="B299" s="42">
        <v>314</v>
      </c>
      <c r="C299" s="38">
        <v>40543364</v>
      </c>
      <c r="D299" s="45">
        <v>41066</v>
      </c>
      <c r="E299" s="34" t="s">
        <v>193</v>
      </c>
      <c r="F299" s="52">
        <v>6</v>
      </c>
      <c r="G299" s="35">
        <v>466.1</v>
      </c>
      <c r="H299" s="37" t="s">
        <v>213</v>
      </c>
    </row>
    <row r="300" spans="1:8" s="68" customFormat="1" ht="15" customHeight="1">
      <c r="A300" s="42" t="s">
        <v>29</v>
      </c>
      <c r="B300" s="42">
        <v>315</v>
      </c>
      <c r="C300" s="38">
        <v>40545197</v>
      </c>
      <c r="D300" s="45">
        <v>41074</v>
      </c>
      <c r="E300" s="34" t="s">
        <v>193</v>
      </c>
      <c r="F300" s="52">
        <v>12</v>
      </c>
      <c r="G300" s="35">
        <v>466.1</v>
      </c>
      <c r="H300" s="37" t="s">
        <v>209</v>
      </c>
    </row>
    <row r="301" spans="1:8" s="68" customFormat="1" ht="15" customHeight="1">
      <c r="A301" s="42" t="s">
        <v>29</v>
      </c>
      <c r="B301" s="42">
        <v>316</v>
      </c>
      <c r="C301" s="38">
        <v>40546286</v>
      </c>
      <c r="D301" s="45">
        <v>41061</v>
      </c>
      <c r="E301" s="34" t="s">
        <v>193</v>
      </c>
      <c r="F301" s="52">
        <v>15</v>
      </c>
      <c r="G301" s="35">
        <v>466.1</v>
      </c>
      <c r="H301" s="37" t="s">
        <v>208</v>
      </c>
    </row>
    <row r="302" spans="1:8" s="68" customFormat="1" ht="15" customHeight="1">
      <c r="A302" s="42" t="s">
        <v>29</v>
      </c>
      <c r="B302" s="42">
        <v>317</v>
      </c>
      <c r="C302" s="38">
        <v>40546296</v>
      </c>
      <c r="D302" s="45">
        <v>41089</v>
      </c>
      <c r="E302" s="34" t="s">
        <v>193</v>
      </c>
      <c r="F302" s="52">
        <v>15</v>
      </c>
      <c r="G302" s="35">
        <v>466.1</v>
      </c>
      <c r="H302" s="37" t="s">
        <v>208</v>
      </c>
    </row>
    <row r="303" spans="1:8" s="68" customFormat="1" ht="15" customHeight="1">
      <c r="A303" s="42" t="s">
        <v>29</v>
      </c>
      <c r="B303" s="42">
        <v>318</v>
      </c>
      <c r="C303" s="38">
        <v>40545608</v>
      </c>
      <c r="D303" s="45">
        <v>41085</v>
      </c>
      <c r="E303" s="34" t="s">
        <v>193</v>
      </c>
      <c r="F303" s="52">
        <v>15</v>
      </c>
      <c r="G303" s="35">
        <v>466.1</v>
      </c>
      <c r="H303" s="37" t="s">
        <v>208</v>
      </c>
    </row>
    <row r="304" spans="1:8" s="68" customFormat="1" ht="15" customHeight="1">
      <c r="A304" s="42" t="s">
        <v>29</v>
      </c>
      <c r="B304" s="42">
        <v>319</v>
      </c>
      <c r="C304" s="38">
        <v>40545718</v>
      </c>
      <c r="D304" s="45">
        <v>41085</v>
      </c>
      <c r="E304" s="34" t="s">
        <v>193</v>
      </c>
      <c r="F304" s="52">
        <v>15</v>
      </c>
      <c r="G304" s="35">
        <v>466.1</v>
      </c>
      <c r="H304" s="37" t="s">
        <v>208</v>
      </c>
    </row>
    <row r="305" spans="1:8" s="68" customFormat="1" ht="15" customHeight="1">
      <c r="A305" s="42" t="s">
        <v>29</v>
      </c>
      <c r="B305" s="42">
        <v>320</v>
      </c>
      <c r="C305" s="38">
        <v>40545725</v>
      </c>
      <c r="D305" s="45">
        <v>41085</v>
      </c>
      <c r="E305" s="34" t="s">
        <v>193</v>
      </c>
      <c r="F305" s="52">
        <v>15</v>
      </c>
      <c r="G305" s="35">
        <v>466.1</v>
      </c>
      <c r="H305" s="37" t="s">
        <v>208</v>
      </c>
    </row>
    <row r="306" spans="1:8" s="68" customFormat="1" ht="15" customHeight="1">
      <c r="A306" s="42" t="s">
        <v>29</v>
      </c>
      <c r="B306" s="42">
        <v>321</v>
      </c>
      <c r="C306" s="38">
        <v>40545603</v>
      </c>
      <c r="D306" s="45">
        <v>41085</v>
      </c>
      <c r="E306" s="34" t="s">
        <v>193</v>
      </c>
      <c r="F306" s="52">
        <v>15</v>
      </c>
      <c r="G306" s="35">
        <v>466.1</v>
      </c>
      <c r="H306" s="37" t="s">
        <v>208</v>
      </c>
    </row>
    <row r="307" spans="1:8" s="68" customFormat="1" ht="15" customHeight="1">
      <c r="A307" s="42" t="s">
        <v>29</v>
      </c>
      <c r="B307" s="42">
        <v>322</v>
      </c>
      <c r="C307" s="38">
        <v>40545600</v>
      </c>
      <c r="D307" s="45">
        <v>41085</v>
      </c>
      <c r="E307" s="34" t="s">
        <v>193</v>
      </c>
      <c r="F307" s="52">
        <v>15</v>
      </c>
      <c r="G307" s="35">
        <v>466.1</v>
      </c>
      <c r="H307" s="37" t="s">
        <v>208</v>
      </c>
    </row>
    <row r="308" spans="1:8" s="68" customFormat="1" ht="15" customHeight="1">
      <c r="A308" s="42" t="s">
        <v>29</v>
      </c>
      <c r="B308" s="42">
        <v>323</v>
      </c>
      <c r="C308" s="38">
        <v>40545732</v>
      </c>
      <c r="D308" s="45">
        <v>41085</v>
      </c>
      <c r="E308" s="34" t="s">
        <v>193</v>
      </c>
      <c r="F308" s="52">
        <v>15</v>
      </c>
      <c r="G308" s="35">
        <v>466.1</v>
      </c>
      <c r="H308" s="37" t="s">
        <v>208</v>
      </c>
    </row>
    <row r="309" spans="1:8" s="68" customFormat="1" ht="15" customHeight="1">
      <c r="A309" s="42" t="s">
        <v>29</v>
      </c>
      <c r="B309" s="42">
        <v>324</v>
      </c>
      <c r="C309" s="38">
        <v>40545595</v>
      </c>
      <c r="D309" s="45">
        <v>41085</v>
      </c>
      <c r="E309" s="34" t="s">
        <v>193</v>
      </c>
      <c r="F309" s="52">
        <v>15</v>
      </c>
      <c r="G309" s="35">
        <v>466.1</v>
      </c>
      <c r="H309" s="37" t="s">
        <v>208</v>
      </c>
    </row>
    <row r="310" spans="1:8" s="68" customFormat="1" ht="15" customHeight="1">
      <c r="A310" s="42" t="s">
        <v>29</v>
      </c>
      <c r="B310" s="42">
        <v>325</v>
      </c>
      <c r="C310" s="38">
        <v>40545590</v>
      </c>
      <c r="D310" s="45">
        <v>41085</v>
      </c>
      <c r="E310" s="34" t="s">
        <v>193</v>
      </c>
      <c r="F310" s="52">
        <v>15</v>
      </c>
      <c r="G310" s="35">
        <v>466.1</v>
      </c>
      <c r="H310" s="37" t="s">
        <v>208</v>
      </c>
    </row>
    <row r="311" spans="1:8" s="68" customFormat="1" ht="15" customHeight="1">
      <c r="A311" s="42" t="s">
        <v>29</v>
      </c>
      <c r="B311" s="42">
        <v>326</v>
      </c>
      <c r="C311" s="38">
        <v>40545735</v>
      </c>
      <c r="D311" s="45">
        <v>41085</v>
      </c>
      <c r="E311" s="34" t="s">
        <v>193</v>
      </c>
      <c r="F311" s="52">
        <v>15</v>
      </c>
      <c r="G311" s="35">
        <v>466.1</v>
      </c>
      <c r="H311" s="37" t="s">
        <v>208</v>
      </c>
    </row>
    <row r="312" spans="1:8" s="68" customFormat="1" ht="15" customHeight="1">
      <c r="A312" s="42" t="s">
        <v>29</v>
      </c>
      <c r="B312" s="42">
        <v>327</v>
      </c>
      <c r="C312" s="38">
        <v>40546805</v>
      </c>
      <c r="D312" s="45">
        <v>41073</v>
      </c>
      <c r="E312" s="34" t="s">
        <v>193</v>
      </c>
      <c r="F312" s="52">
        <v>10</v>
      </c>
      <c r="G312" s="35">
        <v>466.1</v>
      </c>
      <c r="H312" s="37" t="s">
        <v>208</v>
      </c>
    </row>
    <row r="313" spans="1:8" s="68" customFormat="1" ht="15" customHeight="1">
      <c r="A313" s="42" t="s">
        <v>29</v>
      </c>
      <c r="B313" s="42">
        <v>328</v>
      </c>
      <c r="C313" s="38">
        <v>40547443</v>
      </c>
      <c r="D313" s="45">
        <v>41073</v>
      </c>
      <c r="E313" s="34" t="s">
        <v>193</v>
      </c>
      <c r="F313" s="52">
        <v>11</v>
      </c>
      <c r="G313" s="35">
        <v>466.1</v>
      </c>
      <c r="H313" s="37" t="s">
        <v>208</v>
      </c>
    </row>
    <row r="314" spans="1:8" s="68" customFormat="1" ht="15" customHeight="1">
      <c r="A314" s="42" t="s">
        <v>29</v>
      </c>
      <c r="B314" s="42">
        <v>329</v>
      </c>
      <c r="C314" s="38">
        <v>40553097</v>
      </c>
      <c r="D314" s="45">
        <v>41073</v>
      </c>
      <c r="E314" s="34" t="s">
        <v>194</v>
      </c>
      <c r="F314" s="52">
        <v>25</v>
      </c>
      <c r="G314" s="35">
        <v>187500</v>
      </c>
      <c r="H314" s="37" t="s">
        <v>209</v>
      </c>
    </row>
    <row r="315" spans="1:8" s="68" customFormat="1" ht="15" customHeight="1">
      <c r="A315" s="42" t="s">
        <v>29</v>
      </c>
      <c r="B315" s="42">
        <v>330</v>
      </c>
      <c r="C315" s="38">
        <v>40548861</v>
      </c>
      <c r="D315" s="45">
        <v>41061</v>
      </c>
      <c r="E315" s="34" t="s">
        <v>193</v>
      </c>
      <c r="F315" s="52">
        <v>7</v>
      </c>
      <c r="G315" s="35">
        <v>466.1</v>
      </c>
      <c r="H315" s="37" t="s">
        <v>209</v>
      </c>
    </row>
    <row r="316" spans="1:8" s="68" customFormat="1" ht="15" customHeight="1">
      <c r="A316" s="42" t="s">
        <v>29</v>
      </c>
      <c r="B316" s="42">
        <v>331</v>
      </c>
      <c r="C316" s="38">
        <v>40548276</v>
      </c>
      <c r="D316" s="45">
        <v>41066</v>
      </c>
      <c r="E316" s="34" t="s">
        <v>193</v>
      </c>
      <c r="F316" s="52">
        <v>10</v>
      </c>
      <c r="G316" s="35">
        <v>466.1</v>
      </c>
      <c r="H316" s="37" t="s">
        <v>213</v>
      </c>
    </row>
    <row r="317" spans="1:8" s="68" customFormat="1" ht="15" customHeight="1">
      <c r="A317" s="42" t="s">
        <v>29</v>
      </c>
      <c r="B317" s="42">
        <v>332</v>
      </c>
      <c r="C317" s="38">
        <v>40548274</v>
      </c>
      <c r="D317" s="45">
        <v>41068</v>
      </c>
      <c r="E317" s="34" t="s">
        <v>193</v>
      </c>
      <c r="F317" s="52">
        <v>12</v>
      </c>
      <c r="G317" s="35">
        <v>466.1</v>
      </c>
      <c r="H317" s="37" t="s">
        <v>208</v>
      </c>
    </row>
    <row r="318" spans="1:8" s="68" customFormat="1" ht="15" customHeight="1">
      <c r="A318" s="42" t="s">
        <v>29</v>
      </c>
      <c r="B318" s="42">
        <v>333</v>
      </c>
      <c r="C318" s="38">
        <v>40552610</v>
      </c>
      <c r="D318" s="45">
        <v>41073</v>
      </c>
      <c r="E318" s="34" t="s">
        <v>193</v>
      </c>
      <c r="F318" s="52">
        <v>11</v>
      </c>
      <c r="G318" s="35">
        <v>466.1</v>
      </c>
      <c r="H318" s="37" t="s">
        <v>214</v>
      </c>
    </row>
    <row r="319" spans="1:8" s="68" customFormat="1" ht="15" customHeight="1">
      <c r="A319" s="42" t="s">
        <v>29</v>
      </c>
      <c r="B319" s="42">
        <v>334</v>
      </c>
      <c r="C319" s="38">
        <v>40550102</v>
      </c>
      <c r="D319" s="45">
        <v>41067</v>
      </c>
      <c r="E319" s="34" t="s">
        <v>193</v>
      </c>
      <c r="F319" s="52">
        <v>15</v>
      </c>
      <c r="G319" s="35">
        <v>466.1</v>
      </c>
      <c r="H319" s="37" t="s">
        <v>213</v>
      </c>
    </row>
    <row r="320" spans="1:8" s="68" customFormat="1" ht="15" customHeight="1">
      <c r="A320" s="42" t="s">
        <v>29</v>
      </c>
      <c r="B320" s="42">
        <v>335</v>
      </c>
      <c r="C320" s="38">
        <v>40550456</v>
      </c>
      <c r="D320" s="45">
        <v>41074</v>
      </c>
      <c r="E320" s="34" t="s">
        <v>193</v>
      </c>
      <c r="F320" s="52">
        <v>5</v>
      </c>
      <c r="G320" s="35">
        <v>466.1</v>
      </c>
      <c r="H320" s="37" t="s">
        <v>208</v>
      </c>
    </row>
    <row r="321" spans="1:8" s="68" customFormat="1" ht="15" customHeight="1">
      <c r="A321" s="42" t="s">
        <v>29</v>
      </c>
      <c r="B321" s="42">
        <v>336</v>
      </c>
      <c r="C321" s="38">
        <v>40551526</v>
      </c>
      <c r="D321" s="45">
        <v>41085</v>
      </c>
      <c r="E321" s="34" t="s">
        <v>193</v>
      </c>
      <c r="F321" s="52">
        <v>5</v>
      </c>
      <c r="G321" s="35">
        <v>466.1</v>
      </c>
      <c r="H321" s="37" t="s">
        <v>213</v>
      </c>
    </row>
    <row r="322" spans="1:8" s="68" customFormat="1" ht="15" customHeight="1">
      <c r="A322" s="42" t="s">
        <v>29</v>
      </c>
      <c r="B322" s="42">
        <v>337</v>
      </c>
      <c r="C322" s="38">
        <v>40551956</v>
      </c>
      <c r="D322" s="45">
        <v>41069</v>
      </c>
      <c r="E322" s="34" t="s">
        <v>193</v>
      </c>
      <c r="F322" s="52">
        <v>10</v>
      </c>
      <c r="G322" s="35">
        <v>466.1</v>
      </c>
      <c r="H322" s="37" t="s">
        <v>209</v>
      </c>
    </row>
    <row r="323" spans="1:8" s="68" customFormat="1" ht="15" customHeight="1">
      <c r="A323" s="42" t="s">
        <v>29</v>
      </c>
      <c r="B323" s="42">
        <v>338</v>
      </c>
      <c r="C323" s="38">
        <v>40550732</v>
      </c>
      <c r="D323" s="45">
        <v>41073</v>
      </c>
      <c r="E323" s="34" t="s">
        <v>193</v>
      </c>
      <c r="F323" s="52">
        <v>5</v>
      </c>
      <c r="G323" s="35">
        <v>466.1</v>
      </c>
      <c r="H323" s="37" t="s">
        <v>215</v>
      </c>
    </row>
    <row r="324" spans="1:8" s="68" customFormat="1" ht="15" customHeight="1">
      <c r="A324" s="42" t="s">
        <v>29</v>
      </c>
      <c r="B324" s="42">
        <v>339</v>
      </c>
      <c r="C324" s="38">
        <v>40550771</v>
      </c>
      <c r="D324" s="45">
        <v>41064</v>
      </c>
      <c r="E324" s="34" t="s">
        <v>193</v>
      </c>
      <c r="F324" s="52">
        <v>15</v>
      </c>
      <c r="G324" s="35">
        <v>466.1</v>
      </c>
      <c r="H324" s="37" t="s">
        <v>208</v>
      </c>
    </row>
    <row r="325" spans="1:8" s="68" customFormat="1" ht="15" customHeight="1">
      <c r="A325" s="42" t="s">
        <v>29</v>
      </c>
      <c r="B325" s="42">
        <v>340</v>
      </c>
      <c r="C325" s="38">
        <v>40551477</v>
      </c>
      <c r="D325" s="45">
        <v>41073</v>
      </c>
      <c r="E325" s="34" t="s">
        <v>193</v>
      </c>
      <c r="F325" s="52">
        <v>10</v>
      </c>
      <c r="G325" s="35">
        <v>466.1</v>
      </c>
      <c r="H325" s="37" t="s">
        <v>208</v>
      </c>
    </row>
    <row r="326" spans="1:8" s="68" customFormat="1" ht="15" customHeight="1">
      <c r="A326" s="42" t="s">
        <v>29</v>
      </c>
      <c r="B326" s="42">
        <v>341</v>
      </c>
      <c r="C326" s="38">
        <v>40551611</v>
      </c>
      <c r="D326" s="45">
        <v>41073</v>
      </c>
      <c r="E326" s="34" t="s">
        <v>193</v>
      </c>
      <c r="F326" s="52">
        <v>15</v>
      </c>
      <c r="G326" s="35">
        <v>466.1</v>
      </c>
      <c r="H326" s="37" t="s">
        <v>208</v>
      </c>
    </row>
    <row r="327" spans="1:8" s="68" customFormat="1" ht="15" customHeight="1">
      <c r="A327" s="42" t="s">
        <v>29</v>
      </c>
      <c r="B327" s="42">
        <v>342</v>
      </c>
      <c r="C327" s="38">
        <v>40552271</v>
      </c>
      <c r="D327" s="45">
        <v>41088</v>
      </c>
      <c r="E327" s="34" t="s">
        <v>193</v>
      </c>
      <c r="F327" s="52">
        <v>15</v>
      </c>
      <c r="G327" s="35">
        <v>466.1</v>
      </c>
      <c r="H327" s="37" t="s">
        <v>213</v>
      </c>
    </row>
    <row r="328" spans="1:8" s="68" customFormat="1" ht="15" customHeight="1">
      <c r="A328" s="42" t="s">
        <v>29</v>
      </c>
      <c r="B328" s="42">
        <v>343</v>
      </c>
      <c r="C328" s="38">
        <v>40551658</v>
      </c>
      <c r="D328" s="45">
        <v>41079</v>
      </c>
      <c r="E328" s="34" t="s">
        <v>193</v>
      </c>
      <c r="F328" s="52">
        <v>5</v>
      </c>
      <c r="G328" s="35">
        <v>466.1</v>
      </c>
      <c r="H328" s="37" t="s">
        <v>215</v>
      </c>
    </row>
    <row r="329" spans="1:8" s="68" customFormat="1" ht="15" customHeight="1">
      <c r="A329" s="42" t="s">
        <v>29</v>
      </c>
      <c r="B329" s="42">
        <v>344</v>
      </c>
      <c r="C329" s="38">
        <v>40552253</v>
      </c>
      <c r="D329" s="45">
        <v>41085</v>
      </c>
      <c r="E329" s="34" t="s">
        <v>193</v>
      </c>
      <c r="F329" s="52">
        <v>12</v>
      </c>
      <c r="G329" s="35">
        <v>466.1</v>
      </c>
      <c r="H329" s="37" t="s">
        <v>213</v>
      </c>
    </row>
    <row r="330" spans="1:8" s="68" customFormat="1" ht="15" customHeight="1">
      <c r="A330" s="42" t="s">
        <v>29</v>
      </c>
      <c r="B330" s="42">
        <v>345</v>
      </c>
      <c r="C330" s="38">
        <v>40554038</v>
      </c>
      <c r="D330" s="45">
        <v>41074</v>
      </c>
      <c r="E330" s="34" t="s">
        <v>193</v>
      </c>
      <c r="F330" s="52">
        <v>15</v>
      </c>
      <c r="G330" s="35">
        <v>466.1</v>
      </c>
      <c r="H330" s="37" t="s">
        <v>213</v>
      </c>
    </row>
    <row r="331" spans="1:8" s="68" customFormat="1" ht="15" customHeight="1">
      <c r="A331" s="42" t="s">
        <v>29</v>
      </c>
      <c r="B331" s="42">
        <v>346</v>
      </c>
      <c r="C331" s="38">
        <v>40553872</v>
      </c>
      <c r="D331" s="45">
        <v>41068</v>
      </c>
      <c r="E331" s="34" t="s">
        <v>193</v>
      </c>
      <c r="F331" s="52">
        <v>5</v>
      </c>
      <c r="G331" s="35">
        <v>466.1</v>
      </c>
      <c r="H331" s="37" t="s">
        <v>208</v>
      </c>
    </row>
    <row r="332" spans="1:8" s="68" customFormat="1" ht="15" customHeight="1">
      <c r="A332" s="42" t="s">
        <v>29</v>
      </c>
      <c r="B332" s="42">
        <v>347</v>
      </c>
      <c r="C332" s="38">
        <v>40555906</v>
      </c>
      <c r="D332" s="45">
        <v>41089</v>
      </c>
      <c r="E332" s="34" t="s">
        <v>193</v>
      </c>
      <c r="F332" s="52">
        <v>15</v>
      </c>
      <c r="G332" s="35">
        <v>466.1</v>
      </c>
      <c r="H332" s="37" t="s">
        <v>209</v>
      </c>
    </row>
    <row r="333" spans="1:8" s="68" customFormat="1" ht="15" customHeight="1">
      <c r="A333" s="42" t="s">
        <v>29</v>
      </c>
      <c r="B333" s="42">
        <v>348</v>
      </c>
      <c r="C333" s="38">
        <v>40554039</v>
      </c>
      <c r="D333" s="45">
        <v>41065</v>
      </c>
      <c r="E333" s="34" t="s">
        <v>193</v>
      </c>
      <c r="F333" s="52">
        <v>5</v>
      </c>
      <c r="G333" s="35">
        <v>466.1</v>
      </c>
      <c r="H333" s="37" t="s">
        <v>213</v>
      </c>
    </row>
    <row r="334" spans="1:8" s="68" customFormat="1" ht="15" customHeight="1">
      <c r="A334" s="42" t="s">
        <v>29</v>
      </c>
      <c r="B334" s="42">
        <v>349</v>
      </c>
      <c r="C334" s="38">
        <v>40554036</v>
      </c>
      <c r="D334" s="45">
        <v>41069</v>
      </c>
      <c r="E334" s="34" t="s">
        <v>193</v>
      </c>
      <c r="F334" s="52">
        <v>15</v>
      </c>
      <c r="G334" s="35">
        <v>466.1</v>
      </c>
      <c r="H334" s="37" t="s">
        <v>213</v>
      </c>
    </row>
    <row r="335" spans="1:8" s="68" customFormat="1" ht="15" customHeight="1">
      <c r="A335" s="42" t="s">
        <v>29</v>
      </c>
      <c r="B335" s="42">
        <v>350</v>
      </c>
      <c r="C335" s="38">
        <v>40556015</v>
      </c>
      <c r="D335" s="45">
        <v>41067</v>
      </c>
      <c r="E335" s="34" t="s">
        <v>193</v>
      </c>
      <c r="F335" s="52">
        <v>7</v>
      </c>
      <c r="G335" s="35">
        <v>466.1</v>
      </c>
      <c r="H335" s="37" t="s">
        <v>209</v>
      </c>
    </row>
    <row r="336" spans="1:8" s="68" customFormat="1" ht="15" customHeight="1">
      <c r="A336" s="42" t="s">
        <v>29</v>
      </c>
      <c r="B336" s="42">
        <v>351</v>
      </c>
      <c r="C336" s="38">
        <v>40556062</v>
      </c>
      <c r="D336" s="45">
        <v>41073</v>
      </c>
      <c r="E336" s="34" t="s">
        <v>193</v>
      </c>
      <c r="F336" s="52">
        <v>12</v>
      </c>
      <c r="G336" s="35">
        <v>466.1</v>
      </c>
      <c r="H336" s="37" t="s">
        <v>209</v>
      </c>
    </row>
    <row r="337" spans="1:8" s="68" customFormat="1" ht="15" customHeight="1">
      <c r="A337" s="42" t="s">
        <v>29</v>
      </c>
      <c r="B337" s="42">
        <v>352</v>
      </c>
      <c r="C337" s="38">
        <v>40556091</v>
      </c>
      <c r="D337" s="45">
        <v>41069</v>
      </c>
      <c r="E337" s="34" t="s">
        <v>193</v>
      </c>
      <c r="F337" s="52">
        <v>12</v>
      </c>
      <c r="G337" s="35">
        <v>466.1</v>
      </c>
      <c r="H337" s="37" t="s">
        <v>209</v>
      </c>
    </row>
    <row r="338" spans="1:8" s="68" customFormat="1" ht="15" customHeight="1">
      <c r="A338" s="42" t="s">
        <v>29</v>
      </c>
      <c r="B338" s="42">
        <v>353</v>
      </c>
      <c r="C338" s="38">
        <v>40555224</v>
      </c>
      <c r="D338" s="45">
        <v>41067</v>
      </c>
      <c r="E338" s="34" t="s">
        <v>193</v>
      </c>
      <c r="F338" s="52">
        <v>7</v>
      </c>
      <c r="G338" s="35">
        <v>466.1</v>
      </c>
      <c r="H338" s="37" t="s">
        <v>213</v>
      </c>
    </row>
    <row r="339" spans="1:8" s="68" customFormat="1" ht="15" customHeight="1">
      <c r="A339" s="42" t="s">
        <v>29</v>
      </c>
      <c r="B339" s="42">
        <v>354</v>
      </c>
      <c r="C339" s="38">
        <v>40556167</v>
      </c>
      <c r="D339" s="45">
        <v>41089</v>
      </c>
      <c r="E339" s="34" t="s">
        <v>193</v>
      </c>
      <c r="F339" s="52">
        <v>7</v>
      </c>
      <c r="G339" s="35">
        <v>466.1</v>
      </c>
      <c r="H339" s="37" t="s">
        <v>209</v>
      </c>
    </row>
    <row r="340" spans="1:8" s="68" customFormat="1" ht="15" customHeight="1">
      <c r="A340" s="42" t="s">
        <v>29</v>
      </c>
      <c r="B340" s="42">
        <v>355</v>
      </c>
      <c r="C340" s="38">
        <v>40558391</v>
      </c>
      <c r="D340" s="45">
        <v>41074</v>
      </c>
      <c r="E340" s="34" t="s">
        <v>193</v>
      </c>
      <c r="F340" s="52">
        <v>14.5</v>
      </c>
      <c r="G340" s="35">
        <v>466.1</v>
      </c>
      <c r="H340" s="37" t="s">
        <v>209</v>
      </c>
    </row>
    <row r="341" spans="1:8" s="68" customFormat="1" ht="15" customHeight="1">
      <c r="A341" s="42" t="s">
        <v>29</v>
      </c>
      <c r="B341" s="42">
        <v>356</v>
      </c>
      <c r="C341" s="38">
        <v>40554501</v>
      </c>
      <c r="D341" s="45">
        <v>41085</v>
      </c>
      <c r="E341" s="34" t="s">
        <v>193</v>
      </c>
      <c r="F341" s="52">
        <v>5</v>
      </c>
      <c r="G341" s="35">
        <v>466.1</v>
      </c>
      <c r="H341" s="37" t="s">
        <v>215</v>
      </c>
    </row>
    <row r="342" spans="1:8" s="68" customFormat="1" ht="15" customHeight="1">
      <c r="A342" s="42" t="s">
        <v>29</v>
      </c>
      <c r="B342" s="42">
        <v>357</v>
      </c>
      <c r="C342" s="38">
        <v>40557486</v>
      </c>
      <c r="D342" s="45">
        <v>41089</v>
      </c>
      <c r="E342" s="34" t="s">
        <v>193</v>
      </c>
      <c r="F342" s="52">
        <v>5</v>
      </c>
      <c r="G342" s="35">
        <v>466.1</v>
      </c>
      <c r="H342" s="37" t="s">
        <v>213</v>
      </c>
    </row>
    <row r="343" spans="1:8" s="68" customFormat="1" ht="15" customHeight="1">
      <c r="A343" s="42" t="s">
        <v>29</v>
      </c>
      <c r="B343" s="42">
        <v>358</v>
      </c>
      <c r="C343" s="21">
        <v>40555133</v>
      </c>
      <c r="D343" s="22">
        <v>41068</v>
      </c>
      <c r="E343" s="34" t="s">
        <v>193</v>
      </c>
      <c r="F343" s="64">
        <v>15</v>
      </c>
      <c r="G343" s="23">
        <v>466.1</v>
      </c>
      <c r="H343" s="41" t="s">
        <v>208</v>
      </c>
    </row>
    <row r="344" spans="1:8" s="68" customFormat="1" ht="15" customHeight="1">
      <c r="A344" s="42" t="s">
        <v>29</v>
      </c>
      <c r="B344" s="42">
        <v>359</v>
      </c>
      <c r="C344" s="42">
        <v>40555845</v>
      </c>
      <c r="D344" s="46">
        <v>41068</v>
      </c>
      <c r="E344" s="34" t="s">
        <v>193</v>
      </c>
      <c r="F344" s="65">
        <v>15</v>
      </c>
      <c r="G344" s="23">
        <v>466.1</v>
      </c>
      <c r="H344" s="41" t="s">
        <v>208</v>
      </c>
    </row>
    <row r="345" spans="1:8" s="68" customFormat="1" ht="15" customHeight="1">
      <c r="A345" s="42" t="s">
        <v>29</v>
      </c>
      <c r="B345" s="42">
        <v>360</v>
      </c>
      <c r="C345" s="42">
        <v>40555964</v>
      </c>
      <c r="D345" s="46">
        <v>41078</v>
      </c>
      <c r="E345" s="34" t="s">
        <v>193</v>
      </c>
      <c r="F345" s="65">
        <v>5</v>
      </c>
      <c r="G345" s="23">
        <v>466.1</v>
      </c>
      <c r="H345" s="41" t="s">
        <v>208</v>
      </c>
    </row>
    <row r="346" spans="1:8" s="68" customFormat="1" ht="15" customHeight="1">
      <c r="A346" s="42" t="s">
        <v>29</v>
      </c>
      <c r="B346" s="42">
        <v>361</v>
      </c>
      <c r="C346" s="42">
        <v>40555049</v>
      </c>
      <c r="D346" s="46">
        <v>41068</v>
      </c>
      <c r="E346" s="34" t="s">
        <v>193</v>
      </c>
      <c r="F346" s="65">
        <v>5</v>
      </c>
      <c r="G346" s="23">
        <v>466.1</v>
      </c>
      <c r="H346" s="43" t="s">
        <v>213</v>
      </c>
    </row>
    <row r="347" spans="1:8" s="68" customFormat="1" ht="15" customHeight="1">
      <c r="A347" s="42" t="s">
        <v>29</v>
      </c>
      <c r="B347" s="42">
        <v>362</v>
      </c>
      <c r="C347" s="42">
        <v>40556070</v>
      </c>
      <c r="D347" s="46">
        <v>41074</v>
      </c>
      <c r="E347" s="34" t="s">
        <v>193</v>
      </c>
      <c r="F347" s="65">
        <v>5</v>
      </c>
      <c r="G347" s="23">
        <v>466.1</v>
      </c>
      <c r="H347" s="41" t="s">
        <v>208</v>
      </c>
    </row>
    <row r="348" spans="1:8" s="68" customFormat="1" ht="15" customHeight="1">
      <c r="A348" s="42" t="s">
        <v>29</v>
      </c>
      <c r="B348" s="42">
        <v>363</v>
      </c>
      <c r="C348" s="42">
        <v>40556038</v>
      </c>
      <c r="D348" s="46">
        <v>41074</v>
      </c>
      <c r="E348" s="34" t="s">
        <v>193</v>
      </c>
      <c r="F348" s="65">
        <v>5</v>
      </c>
      <c r="G348" s="23">
        <v>466.1</v>
      </c>
      <c r="H348" s="41" t="s">
        <v>208</v>
      </c>
    </row>
    <row r="349" spans="1:8" s="68" customFormat="1" ht="15" customHeight="1">
      <c r="A349" s="42" t="s">
        <v>29</v>
      </c>
      <c r="B349" s="42">
        <v>364</v>
      </c>
      <c r="C349" s="42">
        <v>40555907</v>
      </c>
      <c r="D349" s="46">
        <v>41074</v>
      </c>
      <c r="E349" s="34" t="s">
        <v>193</v>
      </c>
      <c r="F349" s="65">
        <v>5</v>
      </c>
      <c r="G349" s="23">
        <v>466.1</v>
      </c>
      <c r="H349" s="41" t="s">
        <v>208</v>
      </c>
    </row>
    <row r="350" spans="1:8" s="68" customFormat="1" ht="15" customHeight="1">
      <c r="A350" s="42" t="s">
        <v>29</v>
      </c>
      <c r="B350" s="42">
        <v>365</v>
      </c>
      <c r="C350" s="42">
        <v>40556097</v>
      </c>
      <c r="D350" s="46">
        <v>41074</v>
      </c>
      <c r="E350" s="34" t="s">
        <v>193</v>
      </c>
      <c r="F350" s="65">
        <v>5</v>
      </c>
      <c r="G350" s="23">
        <v>466.1</v>
      </c>
      <c r="H350" s="43" t="s">
        <v>208</v>
      </c>
    </row>
    <row r="351" spans="1:8" s="68" customFormat="1" ht="15" customHeight="1">
      <c r="A351" s="42" t="s">
        <v>29</v>
      </c>
      <c r="B351" s="42">
        <v>366</v>
      </c>
      <c r="C351" s="42">
        <v>40558037</v>
      </c>
      <c r="D351" s="46">
        <v>41066</v>
      </c>
      <c r="E351" s="34" t="s">
        <v>193</v>
      </c>
      <c r="F351" s="65">
        <v>10</v>
      </c>
      <c r="G351" s="23">
        <v>466.1</v>
      </c>
      <c r="H351" s="41" t="s">
        <v>214</v>
      </c>
    </row>
    <row r="352" spans="1:8" s="68" customFormat="1" ht="15" customHeight="1">
      <c r="A352" s="42" t="s">
        <v>29</v>
      </c>
      <c r="B352" s="42">
        <v>367</v>
      </c>
      <c r="C352" s="42">
        <v>40559092</v>
      </c>
      <c r="D352" s="46">
        <v>41073</v>
      </c>
      <c r="E352" s="34" t="s">
        <v>193</v>
      </c>
      <c r="F352" s="65">
        <v>5</v>
      </c>
      <c r="G352" s="23">
        <v>466.1</v>
      </c>
      <c r="H352" s="41" t="s">
        <v>209</v>
      </c>
    </row>
    <row r="353" spans="1:8" s="68" customFormat="1" ht="15" customHeight="1">
      <c r="A353" s="42" t="s">
        <v>29</v>
      </c>
      <c r="B353" s="42">
        <v>368</v>
      </c>
      <c r="C353" s="42">
        <v>40559210</v>
      </c>
      <c r="D353" s="46">
        <v>41082</v>
      </c>
      <c r="E353" s="34" t="s">
        <v>193</v>
      </c>
      <c r="F353" s="65">
        <v>6</v>
      </c>
      <c r="G353" s="23">
        <v>466.1</v>
      </c>
      <c r="H353" s="41" t="s">
        <v>209</v>
      </c>
    </row>
    <row r="354" spans="1:8" s="68" customFormat="1" ht="15" customHeight="1">
      <c r="A354" s="42" t="s">
        <v>29</v>
      </c>
      <c r="B354" s="42">
        <v>369</v>
      </c>
      <c r="C354" s="42">
        <v>40556442</v>
      </c>
      <c r="D354" s="46">
        <v>41068</v>
      </c>
      <c r="E354" s="34" t="s">
        <v>193</v>
      </c>
      <c r="F354" s="65">
        <v>14</v>
      </c>
      <c r="G354" s="23">
        <v>466.1</v>
      </c>
      <c r="H354" s="41" t="s">
        <v>216</v>
      </c>
    </row>
    <row r="355" spans="1:8" s="68" customFormat="1" ht="15" customHeight="1">
      <c r="A355" s="42" t="s">
        <v>29</v>
      </c>
      <c r="B355" s="42">
        <v>370</v>
      </c>
      <c r="C355" s="42">
        <v>40555489</v>
      </c>
      <c r="D355" s="46">
        <v>41067</v>
      </c>
      <c r="E355" s="34" t="s">
        <v>193</v>
      </c>
      <c r="F355" s="65">
        <v>5</v>
      </c>
      <c r="G355" s="23">
        <v>466.1</v>
      </c>
      <c r="H355" s="41" t="s">
        <v>215</v>
      </c>
    </row>
    <row r="356" spans="1:8" s="68" customFormat="1" ht="15" customHeight="1">
      <c r="A356" s="42" t="s">
        <v>29</v>
      </c>
      <c r="B356" s="42">
        <v>371</v>
      </c>
      <c r="C356" s="42">
        <v>40555798</v>
      </c>
      <c r="D356" s="46">
        <v>41073</v>
      </c>
      <c r="E356" s="34" t="s">
        <v>193</v>
      </c>
      <c r="F356" s="65">
        <v>12</v>
      </c>
      <c r="G356" s="23">
        <v>466.1</v>
      </c>
      <c r="H356" s="41" t="s">
        <v>209</v>
      </c>
    </row>
    <row r="357" spans="1:8" s="68" customFormat="1" ht="15" customHeight="1">
      <c r="A357" s="42" t="s">
        <v>29</v>
      </c>
      <c r="B357" s="42">
        <v>372</v>
      </c>
      <c r="C357" s="42">
        <v>40558013</v>
      </c>
      <c r="D357" s="46">
        <v>41074</v>
      </c>
      <c r="E357" s="34" t="s">
        <v>194</v>
      </c>
      <c r="F357" s="65">
        <v>15</v>
      </c>
      <c r="G357" s="23">
        <v>127500</v>
      </c>
      <c r="H357" s="41" t="s">
        <v>216</v>
      </c>
    </row>
    <row r="358" spans="1:8" s="68" customFormat="1" ht="15" customHeight="1">
      <c r="A358" s="42" t="s">
        <v>29</v>
      </c>
      <c r="B358" s="42">
        <v>373</v>
      </c>
      <c r="C358" s="42">
        <v>40556621</v>
      </c>
      <c r="D358" s="46">
        <v>41073</v>
      </c>
      <c r="E358" s="34" t="s">
        <v>193</v>
      </c>
      <c r="F358" s="65">
        <v>15</v>
      </c>
      <c r="G358" s="23">
        <v>466.1</v>
      </c>
      <c r="H358" s="41" t="s">
        <v>208</v>
      </c>
    </row>
    <row r="359" spans="1:8" s="68" customFormat="1" ht="15" customHeight="1">
      <c r="A359" s="42" t="s">
        <v>29</v>
      </c>
      <c r="B359" s="42">
        <v>374</v>
      </c>
      <c r="C359" s="42">
        <v>40557500</v>
      </c>
      <c r="D359" s="46">
        <v>41088</v>
      </c>
      <c r="E359" s="34" t="s">
        <v>193</v>
      </c>
      <c r="F359" s="65">
        <v>15</v>
      </c>
      <c r="G359" s="23">
        <v>466.1</v>
      </c>
      <c r="H359" s="41" t="s">
        <v>213</v>
      </c>
    </row>
    <row r="360" spans="1:8" s="68" customFormat="1" ht="15" customHeight="1">
      <c r="A360" s="42" t="s">
        <v>29</v>
      </c>
      <c r="B360" s="42">
        <v>375</v>
      </c>
      <c r="C360" s="42">
        <v>40556873</v>
      </c>
      <c r="D360" s="46">
        <v>41073</v>
      </c>
      <c r="E360" s="34" t="s">
        <v>193</v>
      </c>
      <c r="F360" s="65">
        <v>5</v>
      </c>
      <c r="G360" s="23">
        <v>466.1</v>
      </c>
      <c r="H360" s="41" t="s">
        <v>208</v>
      </c>
    </row>
    <row r="361" spans="1:8" s="68" customFormat="1" ht="15" customHeight="1">
      <c r="A361" s="42" t="s">
        <v>29</v>
      </c>
      <c r="B361" s="42">
        <v>376</v>
      </c>
      <c r="C361" s="42">
        <v>40557010</v>
      </c>
      <c r="D361" s="46">
        <v>41082</v>
      </c>
      <c r="E361" s="34" t="s">
        <v>193</v>
      </c>
      <c r="F361" s="65">
        <v>5</v>
      </c>
      <c r="G361" s="23">
        <v>466.1</v>
      </c>
      <c r="H361" s="41" t="s">
        <v>208</v>
      </c>
    </row>
    <row r="362" spans="1:8" s="68" customFormat="1" ht="15" customHeight="1">
      <c r="A362" s="42" t="s">
        <v>29</v>
      </c>
      <c r="B362" s="42">
        <v>377</v>
      </c>
      <c r="C362" s="42">
        <v>40557145</v>
      </c>
      <c r="D362" s="46">
        <v>41067</v>
      </c>
      <c r="E362" s="34" t="s">
        <v>193</v>
      </c>
      <c r="F362" s="65">
        <v>15</v>
      </c>
      <c r="G362" s="23">
        <v>466.1</v>
      </c>
      <c r="H362" s="41" t="s">
        <v>208</v>
      </c>
    </row>
    <row r="363" spans="1:8" s="68" customFormat="1" ht="15" customHeight="1">
      <c r="A363" s="42" t="s">
        <v>29</v>
      </c>
      <c r="B363" s="42">
        <v>378</v>
      </c>
      <c r="C363" s="42">
        <v>40556973</v>
      </c>
      <c r="D363" s="46">
        <v>41079</v>
      </c>
      <c r="E363" s="34" t="s">
        <v>193</v>
      </c>
      <c r="F363" s="65">
        <v>5</v>
      </c>
      <c r="G363" s="23">
        <v>466.1</v>
      </c>
      <c r="H363" s="41" t="s">
        <v>215</v>
      </c>
    </row>
    <row r="364" spans="1:8" s="68" customFormat="1" ht="15" customHeight="1">
      <c r="A364" s="42" t="s">
        <v>29</v>
      </c>
      <c r="B364" s="42">
        <v>379</v>
      </c>
      <c r="C364" s="42">
        <v>40557768</v>
      </c>
      <c r="D364" s="46">
        <v>41067</v>
      </c>
      <c r="E364" s="34" t="s">
        <v>193</v>
      </c>
      <c r="F364" s="65">
        <v>15</v>
      </c>
      <c r="G364" s="23">
        <v>466.1</v>
      </c>
      <c r="H364" s="41" t="s">
        <v>208</v>
      </c>
    </row>
    <row r="365" spans="1:8" s="68" customFormat="1" ht="15" customHeight="1">
      <c r="A365" s="42" t="s">
        <v>29</v>
      </c>
      <c r="B365" s="42">
        <v>380</v>
      </c>
      <c r="C365" s="42">
        <v>40557830</v>
      </c>
      <c r="D365" s="46">
        <v>41067</v>
      </c>
      <c r="E365" s="34" t="s">
        <v>193</v>
      </c>
      <c r="F365" s="65">
        <v>15</v>
      </c>
      <c r="G365" s="23">
        <v>466.1</v>
      </c>
      <c r="H365" s="41" t="s">
        <v>208</v>
      </c>
    </row>
    <row r="366" spans="1:8" s="68" customFormat="1" ht="15" customHeight="1">
      <c r="A366" s="42" t="s">
        <v>29</v>
      </c>
      <c r="B366" s="42">
        <v>381</v>
      </c>
      <c r="C366" s="42">
        <v>40557895</v>
      </c>
      <c r="D366" s="46">
        <v>41067</v>
      </c>
      <c r="E366" s="34" t="s">
        <v>193</v>
      </c>
      <c r="F366" s="65">
        <v>15</v>
      </c>
      <c r="G366" s="23">
        <v>466.1</v>
      </c>
      <c r="H366" s="41" t="s">
        <v>208</v>
      </c>
    </row>
    <row r="367" spans="1:8" s="68" customFormat="1" ht="15" customHeight="1">
      <c r="A367" s="42" t="s">
        <v>29</v>
      </c>
      <c r="B367" s="42">
        <v>382</v>
      </c>
      <c r="C367" s="42">
        <v>40557910</v>
      </c>
      <c r="D367" s="46">
        <v>41067</v>
      </c>
      <c r="E367" s="34" t="s">
        <v>193</v>
      </c>
      <c r="F367" s="65">
        <v>15</v>
      </c>
      <c r="G367" s="23">
        <v>466.1</v>
      </c>
      <c r="H367" s="41" t="s">
        <v>208</v>
      </c>
    </row>
    <row r="368" spans="1:8" s="68" customFormat="1" ht="15" customHeight="1">
      <c r="A368" s="42" t="s">
        <v>29</v>
      </c>
      <c r="B368" s="42">
        <v>383</v>
      </c>
      <c r="C368" s="42">
        <v>40562510</v>
      </c>
      <c r="D368" s="46">
        <v>41085</v>
      </c>
      <c r="E368" s="34" t="s">
        <v>194</v>
      </c>
      <c r="F368" s="65">
        <v>30</v>
      </c>
      <c r="G368" s="23">
        <v>13050.85</v>
      </c>
      <c r="H368" s="41" t="s">
        <v>209</v>
      </c>
    </row>
    <row r="369" spans="1:8" s="68" customFormat="1" ht="15" customHeight="1">
      <c r="A369" s="42" t="s">
        <v>29</v>
      </c>
      <c r="B369" s="42">
        <v>384</v>
      </c>
      <c r="C369" s="42">
        <v>40563167</v>
      </c>
      <c r="D369" s="46">
        <v>41081</v>
      </c>
      <c r="E369" s="34" t="s">
        <v>193</v>
      </c>
      <c r="F369" s="65">
        <v>12</v>
      </c>
      <c r="G369" s="23">
        <v>466.1</v>
      </c>
      <c r="H369" s="41" t="s">
        <v>208</v>
      </c>
    </row>
    <row r="370" spans="1:8" s="68" customFormat="1" ht="15" customHeight="1">
      <c r="A370" s="42" t="s">
        <v>29</v>
      </c>
      <c r="B370" s="42">
        <v>385</v>
      </c>
      <c r="C370" s="42">
        <v>40562827</v>
      </c>
      <c r="D370" s="46">
        <v>41081</v>
      </c>
      <c r="E370" s="34" t="s">
        <v>193</v>
      </c>
      <c r="F370" s="65">
        <v>15</v>
      </c>
      <c r="G370" s="23">
        <v>466.1</v>
      </c>
      <c r="H370" s="41" t="s">
        <v>208</v>
      </c>
    </row>
    <row r="371" spans="1:8" s="68" customFormat="1" ht="15" customHeight="1">
      <c r="A371" s="42" t="s">
        <v>29</v>
      </c>
      <c r="B371" s="42">
        <v>386</v>
      </c>
      <c r="C371" s="42">
        <v>40563187</v>
      </c>
      <c r="D371" s="46">
        <v>41067</v>
      </c>
      <c r="E371" s="34" t="s">
        <v>193</v>
      </c>
      <c r="F371" s="65">
        <v>5</v>
      </c>
      <c r="G371" s="23">
        <v>466.1</v>
      </c>
      <c r="H371" s="41" t="s">
        <v>208</v>
      </c>
    </row>
    <row r="372" spans="1:8" s="68" customFormat="1" ht="15" customHeight="1">
      <c r="A372" s="42" t="s">
        <v>29</v>
      </c>
      <c r="B372" s="42">
        <v>387</v>
      </c>
      <c r="C372" s="42">
        <v>40562874</v>
      </c>
      <c r="D372" s="46">
        <v>41087</v>
      </c>
      <c r="E372" s="34" t="s">
        <v>193</v>
      </c>
      <c r="F372" s="65">
        <v>15</v>
      </c>
      <c r="G372" s="23">
        <v>466.1</v>
      </c>
      <c r="H372" s="41" t="s">
        <v>208</v>
      </c>
    </row>
    <row r="373" spans="1:8" s="68" customFormat="1" ht="15" customHeight="1">
      <c r="A373" s="42" t="s">
        <v>29</v>
      </c>
      <c r="B373" s="42">
        <v>388</v>
      </c>
      <c r="C373" s="42">
        <v>40562920</v>
      </c>
      <c r="D373" s="46">
        <v>41067</v>
      </c>
      <c r="E373" s="34" t="s">
        <v>193</v>
      </c>
      <c r="F373" s="65">
        <v>5</v>
      </c>
      <c r="G373" s="23">
        <v>466.1</v>
      </c>
      <c r="H373" s="41" t="s">
        <v>214</v>
      </c>
    </row>
    <row r="374" spans="1:8" s="68" customFormat="1" ht="15" customHeight="1">
      <c r="A374" s="42" t="s">
        <v>29</v>
      </c>
      <c r="B374" s="42">
        <v>389</v>
      </c>
      <c r="C374" s="42">
        <v>40563146</v>
      </c>
      <c r="D374" s="46">
        <v>41086</v>
      </c>
      <c r="E374" s="34" t="s">
        <v>193</v>
      </c>
      <c r="F374" s="65">
        <v>15</v>
      </c>
      <c r="G374" s="23">
        <v>466.1</v>
      </c>
      <c r="H374" s="41" t="s">
        <v>208</v>
      </c>
    </row>
    <row r="375" spans="1:8" s="68" customFormat="1" ht="15" customHeight="1">
      <c r="A375" s="42" t="s">
        <v>29</v>
      </c>
      <c r="B375" s="42">
        <v>390</v>
      </c>
      <c r="C375" s="42">
        <v>40564197</v>
      </c>
      <c r="D375" s="46">
        <v>41082</v>
      </c>
      <c r="E375" s="34" t="s">
        <v>193</v>
      </c>
      <c r="F375" s="65">
        <v>15</v>
      </c>
      <c r="G375" s="23">
        <v>466.1</v>
      </c>
      <c r="H375" s="41" t="s">
        <v>214</v>
      </c>
    </row>
    <row r="376" spans="1:8" s="68" customFormat="1" ht="15" customHeight="1">
      <c r="A376" s="42" t="s">
        <v>29</v>
      </c>
      <c r="B376" s="42">
        <v>391</v>
      </c>
      <c r="C376" s="42">
        <v>40562299</v>
      </c>
      <c r="D376" s="46">
        <v>41078</v>
      </c>
      <c r="E376" s="34" t="s">
        <v>193</v>
      </c>
      <c r="F376" s="65">
        <v>10</v>
      </c>
      <c r="G376" s="23">
        <v>466.1</v>
      </c>
      <c r="H376" s="41" t="s">
        <v>209</v>
      </c>
    </row>
    <row r="377" spans="1:8" s="68" customFormat="1" ht="15" customHeight="1">
      <c r="A377" s="42" t="s">
        <v>29</v>
      </c>
      <c r="B377" s="42">
        <v>392</v>
      </c>
      <c r="C377" s="42">
        <v>40565431</v>
      </c>
      <c r="D377" s="46">
        <v>41088</v>
      </c>
      <c r="E377" s="34" t="s">
        <v>193</v>
      </c>
      <c r="F377" s="65">
        <v>5</v>
      </c>
      <c r="G377" s="23">
        <v>466.1</v>
      </c>
      <c r="H377" s="41" t="s">
        <v>208</v>
      </c>
    </row>
    <row r="378" spans="1:8" s="68" customFormat="1" ht="15" customHeight="1">
      <c r="A378" s="42" t="s">
        <v>29</v>
      </c>
      <c r="B378" s="42">
        <v>393</v>
      </c>
      <c r="C378" s="42">
        <v>40560964</v>
      </c>
      <c r="D378" s="46">
        <v>41073</v>
      </c>
      <c r="E378" s="34" t="s">
        <v>193</v>
      </c>
      <c r="F378" s="65">
        <v>6</v>
      </c>
      <c r="G378" s="23">
        <v>466.1</v>
      </c>
      <c r="H378" s="41" t="s">
        <v>216</v>
      </c>
    </row>
    <row r="379" spans="1:8" s="68" customFormat="1" ht="15" customHeight="1">
      <c r="A379" s="42" t="s">
        <v>29</v>
      </c>
      <c r="B379" s="42">
        <v>394</v>
      </c>
      <c r="C379" s="42">
        <v>40562509</v>
      </c>
      <c r="D379" s="46">
        <v>41085</v>
      </c>
      <c r="E379" s="34" t="s">
        <v>193</v>
      </c>
      <c r="F379" s="65">
        <v>3</v>
      </c>
      <c r="G379" s="23">
        <v>466.1</v>
      </c>
      <c r="H379" s="41" t="s">
        <v>213</v>
      </c>
    </row>
    <row r="380" spans="1:8" s="68" customFormat="1" ht="15" customHeight="1">
      <c r="A380" s="42" t="s">
        <v>29</v>
      </c>
      <c r="B380" s="42">
        <v>395</v>
      </c>
      <c r="C380" s="42">
        <v>40564603</v>
      </c>
      <c r="D380" s="46">
        <v>41073</v>
      </c>
      <c r="E380" s="34" t="s">
        <v>193</v>
      </c>
      <c r="F380" s="65">
        <v>5</v>
      </c>
      <c r="G380" s="23">
        <v>466.1</v>
      </c>
      <c r="H380" s="41" t="s">
        <v>209</v>
      </c>
    </row>
    <row r="381" spans="1:8" s="68" customFormat="1" ht="15" customHeight="1">
      <c r="A381" s="42" t="s">
        <v>29</v>
      </c>
      <c r="B381" s="42">
        <v>396</v>
      </c>
      <c r="C381" s="42">
        <v>40566394</v>
      </c>
      <c r="D381" s="46">
        <v>41080</v>
      </c>
      <c r="E381" s="34" t="s">
        <v>193</v>
      </c>
      <c r="F381" s="65">
        <v>15</v>
      </c>
      <c r="G381" s="23">
        <v>466.1</v>
      </c>
      <c r="H381" s="41" t="s">
        <v>208</v>
      </c>
    </row>
    <row r="382" spans="1:8" s="68" customFormat="1" ht="15" customHeight="1">
      <c r="A382" s="42" t="s">
        <v>29</v>
      </c>
      <c r="B382" s="42">
        <v>397</v>
      </c>
      <c r="C382" s="42">
        <v>40566417</v>
      </c>
      <c r="D382" s="46">
        <v>41080</v>
      </c>
      <c r="E382" s="34" t="s">
        <v>193</v>
      </c>
      <c r="F382" s="65">
        <v>15</v>
      </c>
      <c r="G382" s="23">
        <v>466.1</v>
      </c>
      <c r="H382" s="41" t="s">
        <v>208</v>
      </c>
    </row>
    <row r="383" spans="1:8" s="68" customFormat="1" ht="15" customHeight="1">
      <c r="A383" s="42" t="s">
        <v>29</v>
      </c>
      <c r="B383" s="42">
        <v>398</v>
      </c>
      <c r="C383" s="42">
        <v>40566450</v>
      </c>
      <c r="D383" s="46">
        <v>41080</v>
      </c>
      <c r="E383" s="34" t="s">
        <v>193</v>
      </c>
      <c r="F383" s="65">
        <v>15</v>
      </c>
      <c r="G383" s="23">
        <v>466.1</v>
      </c>
      <c r="H383" s="41" t="s">
        <v>208</v>
      </c>
    </row>
    <row r="384" spans="1:8" s="68" customFormat="1" ht="15" customHeight="1">
      <c r="A384" s="42" t="s">
        <v>29</v>
      </c>
      <c r="B384" s="42">
        <v>399</v>
      </c>
      <c r="C384" s="42">
        <v>40566488</v>
      </c>
      <c r="D384" s="46">
        <v>41080</v>
      </c>
      <c r="E384" s="34" t="s">
        <v>193</v>
      </c>
      <c r="F384" s="65">
        <v>15</v>
      </c>
      <c r="G384" s="23">
        <v>466.1</v>
      </c>
      <c r="H384" s="41" t="s">
        <v>208</v>
      </c>
    </row>
    <row r="385" spans="1:8" s="68" customFormat="1" ht="15" customHeight="1">
      <c r="A385" s="42" t="s">
        <v>29</v>
      </c>
      <c r="B385" s="42">
        <v>400</v>
      </c>
      <c r="C385" s="42">
        <v>40566516</v>
      </c>
      <c r="D385" s="46">
        <v>41080</v>
      </c>
      <c r="E385" s="34" t="s">
        <v>193</v>
      </c>
      <c r="F385" s="65">
        <v>15</v>
      </c>
      <c r="G385" s="23">
        <v>466.1</v>
      </c>
      <c r="H385" s="41" t="s">
        <v>208</v>
      </c>
    </row>
    <row r="386" spans="1:8" s="68" customFormat="1" ht="15" customHeight="1">
      <c r="A386" s="42" t="s">
        <v>29</v>
      </c>
      <c r="B386" s="42">
        <v>401</v>
      </c>
      <c r="C386" s="42">
        <v>40564448</v>
      </c>
      <c r="D386" s="46">
        <v>41089</v>
      </c>
      <c r="E386" s="34" t="s">
        <v>193</v>
      </c>
      <c r="F386" s="65">
        <v>12</v>
      </c>
      <c r="G386" s="23">
        <v>466.1</v>
      </c>
      <c r="H386" s="41" t="s">
        <v>209</v>
      </c>
    </row>
    <row r="387" spans="1:8" s="68" customFormat="1" ht="15" customHeight="1">
      <c r="A387" s="42" t="s">
        <v>29</v>
      </c>
      <c r="B387" s="42">
        <v>402</v>
      </c>
      <c r="C387" s="42">
        <v>40566890</v>
      </c>
      <c r="D387" s="46">
        <v>41088</v>
      </c>
      <c r="E387" s="34" t="s">
        <v>193</v>
      </c>
      <c r="F387" s="65">
        <v>5</v>
      </c>
      <c r="G387" s="23">
        <v>466.1</v>
      </c>
      <c r="H387" s="41" t="s">
        <v>208</v>
      </c>
    </row>
    <row r="388" spans="1:8" s="68" customFormat="1" ht="15" customHeight="1">
      <c r="A388" s="42" t="s">
        <v>29</v>
      </c>
      <c r="B388" s="42">
        <v>403</v>
      </c>
      <c r="C388" s="42">
        <v>40562347</v>
      </c>
      <c r="D388" s="46">
        <v>41078</v>
      </c>
      <c r="E388" s="34" t="s">
        <v>193</v>
      </c>
      <c r="F388" s="65">
        <v>5</v>
      </c>
      <c r="G388" s="23">
        <v>466.1</v>
      </c>
      <c r="H388" s="41" t="s">
        <v>215</v>
      </c>
    </row>
    <row r="389" spans="1:8" s="68" customFormat="1" ht="15" customHeight="1">
      <c r="A389" s="42" t="s">
        <v>29</v>
      </c>
      <c r="B389" s="42">
        <v>404</v>
      </c>
      <c r="C389" s="42">
        <v>40567827</v>
      </c>
      <c r="D389" s="46">
        <v>41087</v>
      </c>
      <c r="E389" s="34" t="s">
        <v>193</v>
      </c>
      <c r="F389" s="65">
        <v>15</v>
      </c>
      <c r="G389" s="23">
        <v>466.1</v>
      </c>
      <c r="H389" s="41" t="s">
        <v>208</v>
      </c>
    </row>
    <row r="390" spans="1:8" s="68" customFormat="1" ht="15" customHeight="1">
      <c r="A390" s="42" t="s">
        <v>29</v>
      </c>
      <c r="B390" s="42">
        <v>405</v>
      </c>
      <c r="C390" s="42">
        <v>40567816</v>
      </c>
      <c r="D390" s="46">
        <v>41087</v>
      </c>
      <c r="E390" s="34" t="s">
        <v>193</v>
      </c>
      <c r="F390" s="65">
        <v>15</v>
      </c>
      <c r="G390" s="23">
        <v>466.1</v>
      </c>
      <c r="H390" s="41" t="s">
        <v>208</v>
      </c>
    </row>
    <row r="391" spans="1:8" s="68" customFormat="1" ht="15" customHeight="1">
      <c r="A391" s="42" t="s">
        <v>29</v>
      </c>
      <c r="B391" s="42">
        <v>406</v>
      </c>
      <c r="C391" s="42">
        <v>40568395</v>
      </c>
      <c r="D391" s="46">
        <v>41088</v>
      </c>
      <c r="E391" s="34" t="s">
        <v>193</v>
      </c>
      <c r="F391" s="65">
        <v>5</v>
      </c>
      <c r="G391" s="23">
        <v>466.1</v>
      </c>
      <c r="H391" s="41" t="s">
        <v>208</v>
      </c>
    </row>
    <row r="392" spans="1:8" s="68" customFormat="1" ht="15" customHeight="1">
      <c r="A392" s="42" t="s">
        <v>29</v>
      </c>
      <c r="B392" s="42">
        <v>407</v>
      </c>
      <c r="C392" s="38">
        <v>40568986</v>
      </c>
      <c r="D392" s="45">
        <v>41087</v>
      </c>
      <c r="E392" s="34" t="s">
        <v>193</v>
      </c>
      <c r="F392" s="52">
        <v>5</v>
      </c>
      <c r="G392" s="35">
        <v>466.1</v>
      </c>
      <c r="H392" s="37" t="s">
        <v>209</v>
      </c>
    </row>
    <row r="393" spans="1:8" s="68" customFormat="1" ht="15" customHeight="1">
      <c r="A393" s="42" t="s">
        <v>29</v>
      </c>
      <c r="B393" s="42">
        <v>408</v>
      </c>
      <c r="C393" s="40">
        <v>40566176</v>
      </c>
      <c r="D393" s="45">
        <v>41085</v>
      </c>
      <c r="E393" s="34" t="s">
        <v>193</v>
      </c>
      <c r="F393" s="52">
        <v>15</v>
      </c>
      <c r="G393" s="35">
        <v>466.1</v>
      </c>
      <c r="H393" s="37" t="s">
        <v>209</v>
      </c>
    </row>
    <row r="394" spans="1:8" s="68" customFormat="1" ht="15" customHeight="1">
      <c r="A394" s="42" t="s">
        <v>29</v>
      </c>
      <c r="B394" s="42">
        <v>409</v>
      </c>
      <c r="C394" s="38">
        <v>40570692</v>
      </c>
      <c r="D394" s="45">
        <v>41081</v>
      </c>
      <c r="E394" s="34" t="s">
        <v>193</v>
      </c>
      <c r="F394" s="52">
        <v>5</v>
      </c>
      <c r="G394" s="35">
        <v>466.1</v>
      </c>
      <c r="H394" s="37" t="s">
        <v>214</v>
      </c>
    </row>
    <row r="395" spans="1:8" s="68" customFormat="1" ht="15" customHeight="1">
      <c r="A395" s="42" t="s">
        <v>29</v>
      </c>
      <c r="B395" s="42">
        <v>410</v>
      </c>
      <c r="C395" s="38">
        <v>40570008</v>
      </c>
      <c r="D395" s="45">
        <v>41086</v>
      </c>
      <c r="E395" s="34" t="s">
        <v>193</v>
      </c>
      <c r="F395" s="52">
        <v>5</v>
      </c>
      <c r="G395" s="35">
        <v>466.1</v>
      </c>
      <c r="H395" s="37" t="s">
        <v>208</v>
      </c>
    </row>
    <row r="396" spans="1:8" s="68" customFormat="1" ht="15" customHeight="1">
      <c r="A396" s="42" t="s">
        <v>29</v>
      </c>
      <c r="B396" s="42">
        <v>411</v>
      </c>
      <c r="C396" s="38">
        <v>40570033</v>
      </c>
      <c r="D396" s="45">
        <v>41086</v>
      </c>
      <c r="E396" s="34" t="s">
        <v>193</v>
      </c>
      <c r="F396" s="52">
        <v>15</v>
      </c>
      <c r="G396" s="35">
        <v>466.1</v>
      </c>
      <c r="H396" s="37" t="s">
        <v>208</v>
      </c>
    </row>
    <row r="397" spans="1:8" s="68" customFormat="1" ht="15" customHeight="1">
      <c r="A397" s="42" t="s">
        <v>29</v>
      </c>
      <c r="B397" s="42">
        <v>412</v>
      </c>
      <c r="C397" s="38">
        <v>40570145</v>
      </c>
      <c r="D397" s="45">
        <v>41089</v>
      </c>
      <c r="E397" s="34" t="s">
        <v>193</v>
      </c>
      <c r="F397" s="52">
        <v>7</v>
      </c>
      <c r="G397" s="35">
        <v>466.1</v>
      </c>
      <c r="H397" s="37" t="s">
        <v>208</v>
      </c>
    </row>
    <row r="398" spans="1:8" s="68" customFormat="1" ht="15" customHeight="1">
      <c r="A398" s="42" t="s">
        <v>29</v>
      </c>
      <c r="B398" s="42">
        <v>413</v>
      </c>
      <c r="C398" s="38">
        <v>40565715</v>
      </c>
      <c r="D398" s="45">
        <v>41082</v>
      </c>
      <c r="E398" s="34" t="s">
        <v>193</v>
      </c>
      <c r="F398" s="52">
        <v>3</v>
      </c>
      <c r="G398" s="35">
        <v>466.1</v>
      </c>
      <c r="H398" s="37" t="s">
        <v>215</v>
      </c>
    </row>
    <row r="399" spans="1:8" s="68" customFormat="1" ht="15" customHeight="1">
      <c r="A399" s="42" t="s">
        <v>29</v>
      </c>
      <c r="B399" s="42">
        <v>414</v>
      </c>
      <c r="C399" s="38">
        <v>40571052</v>
      </c>
      <c r="D399" s="45">
        <v>41085</v>
      </c>
      <c r="E399" s="34" t="s">
        <v>193</v>
      </c>
      <c r="F399" s="52">
        <v>5</v>
      </c>
      <c r="G399" s="35">
        <v>466.1</v>
      </c>
      <c r="H399" s="37" t="s">
        <v>214</v>
      </c>
    </row>
    <row r="400" spans="1:8" s="68" customFormat="1" ht="15" customHeight="1">
      <c r="A400" s="42" t="s">
        <v>29</v>
      </c>
      <c r="B400" s="42">
        <v>415</v>
      </c>
      <c r="C400" s="38">
        <v>40575660</v>
      </c>
      <c r="D400" s="45">
        <v>41087</v>
      </c>
      <c r="E400" s="34" t="s">
        <v>193</v>
      </c>
      <c r="F400" s="52">
        <v>5</v>
      </c>
      <c r="G400" s="35">
        <v>466.1</v>
      </c>
      <c r="H400" s="37" t="s">
        <v>214</v>
      </c>
    </row>
    <row r="401" spans="1:8" s="68" customFormat="1" ht="15" customHeight="1">
      <c r="A401" s="42" t="s">
        <v>29</v>
      </c>
      <c r="B401" s="42">
        <v>416</v>
      </c>
      <c r="C401" s="38">
        <v>40571203</v>
      </c>
      <c r="D401" s="45">
        <v>41086</v>
      </c>
      <c r="E401" s="34" t="s">
        <v>193</v>
      </c>
      <c r="F401" s="52">
        <v>15</v>
      </c>
      <c r="G401" s="35">
        <v>466.1</v>
      </c>
      <c r="H401" s="37" t="s">
        <v>208</v>
      </c>
    </row>
    <row r="402" spans="1:8" s="68" customFormat="1" ht="15" customHeight="1">
      <c r="A402" s="42" t="s">
        <v>29</v>
      </c>
      <c r="B402" s="42">
        <v>417</v>
      </c>
      <c r="C402" s="38">
        <v>40571888</v>
      </c>
      <c r="D402" s="45">
        <v>41088</v>
      </c>
      <c r="E402" s="34" t="s">
        <v>193</v>
      </c>
      <c r="F402" s="52">
        <v>15</v>
      </c>
      <c r="G402" s="35">
        <v>466.1</v>
      </c>
      <c r="H402" s="37" t="s">
        <v>208</v>
      </c>
    </row>
    <row r="403" spans="1:8" s="68" customFormat="1" ht="15" customHeight="1">
      <c r="A403" s="42" t="s">
        <v>29</v>
      </c>
      <c r="B403" s="42">
        <v>418</v>
      </c>
      <c r="C403" s="38">
        <v>40577285</v>
      </c>
      <c r="D403" s="45">
        <v>41086</v>
      </c>
      <c r="E403" s="34" t="s">
        <v>193</v>
      </c>
      <c r="F403" s="52">
        <v>5</v>
      </c>
      <c r="G403" s="35">
        <v>466.1</v>
      </c>
      <c r="H403" s="37" t="s">
        <v>214</v>
      </c>
    </row>
    <row r="404" spans="1:8" s="68" customFormat="1" ht="15" customHeight="1">
      <c r="A404" s="42" t="s">
        <v>29</v>
      </c>
      <c r="B404" s="42">
        <v>419</v>
      </c>
      <c r="C404" s="38">
        <v>40577666</v>
      </c>
      <c r="D404" s="45">
        <v>41086</v>
      </c>
      <c r="E404" s="34" t="s">
        <v>193</v>
      </c>
      <c r="F404" s="52">
        <v>5</v>
      </c>
      <c r="G404" s="35">
        <v>466.1</v>
      </c>
      <c r="H404" s="37" t="s">
        <v>214</v>
      </c>
    </row>
    <row r="405" spans="1:8" s="68" customFormat="1" ht="15" customHeight="1">
      <c r="A405" s="42" t="s">
        <v>29</v>
      </c>
      <c r="B405" s="42">
        <v>420</v>
      </c>
      <c r="C405" s="38">
        <v>40575188</v>
      </c>
      <c r="D405" s="45">
        <v>41089</v>
      </c>
      <c r="E405" s="34" t="s">
        <v>193</v>
      </c>
      <c r="F405" s="52">
        <v>15</v>
      </c>
      <c r="G405" s="35">
        <v>466.1</v>
      </c>
      <c r="H405" s="37" t="s">
        <v>213</v>
      </c>
    </row>
    <row r="406" spans="1:8" s="68" customFormat="1" ht="15" customHeight="1">
      <c r="A406" s="42" t="s">
        <v>29</v>
      </c>
      <c r="B406" s="42">
        <v>421</v>
      </c>
      <c r="C406" s="38">
        <v>40575230</v>
      </c>
      <c r="D406" s="45">
        <v>41089</v>
      </c>
      <c r="E406" s="34" t="s">
        <v>193</v>
      </c>
      <c r="F406" s="52">
        <v>15</v>
      </c>
      <c r="G406" s="35">
        <v>466.1</v>
      </c>
      <c r="H406" s="37" t="s">
        <v>213</v>
      </c>
    </row>
    <row r="407" spans="1:8" s="68" customFormat="1" ht="15" customHeight="1">
      <c r="A407" s="42" t="s">
        <v>29</v>
      </c>
      <c r="B407" s="42">
        <v>422</v>
      </c>
      <c r="C407" s="38">
        <v>40573073</v>
      </c>
      <c r="D407" s="45">
        <v>41089</v>
      </c>
      <c r="E407" s="34" t="s">
        <v>193</v>
      </c>
      <c r="F407" s="52">
        <v>15</v>
      </c>
      <c r="G407" s="35">
        <v>466.1</v>
      </c>
      <c r="H407" s="37" t="s">
        <v>213</v>
      </c>
    </row>
    <row r="408" spans="1:8" s="68" customFormat="1" ht="15" customHeight="1">
      <c r="A408" s="42" t="s">
        <v>29</v>
      </c>
      <c r="B408" s="42">
        <v>423</v>
      </c>
      <c r="C408" s="38">
        <v>40575314</v>
      </c>
      <c r="D408" s="45">
        <v>41089</v>
      </c>
      <c r="E408" s="34" t="s">
        <v>193</v>
      </c>
      <c r="F408" s="52">
        <v>15</v>
      </c>
      <c r="G408" s="35">
        <v>466.1</v>
      </c>
      <c r="H408" s="37" t="s">
        <v>213</v>
      </c>
    </row>
    <row r="409" spans="1:8" s="68" customFormat="1" ht="15" customHeight="1">
      <c r="A409" s="42" t="s">
        <v>29</v>
      </c>
      <c r="B409" s="42">
        <v>424</v>
      </c>
      <c r="C409" s="38">
        <v>40575475</v>
      </c>
      <c r="D409" s="45">
        <v>41089</v>
      </c>
      <c r="E409" s="34" t="s">
        <v>193</v>
      </c>
      <c r="F409" s="52">
        <v>15</v>
      </c>
      <c r="G409" s="35">
        <v>466.1</v>
      </c>
      <c r="H409" s="37" t="s">
        <v>213</v>
      </c>
    </row>
    <row r="410" spans="1:8" s="68" customFormat="1" ht="15" customHeight="1">
      <c r="A410" s="42" t="s">
        <v>29</v>
      </c>
      <c r="B410" s="42">
        <v>425</v>
      </c>
      <c r="C410" s="38">
        <v>40575381</v>
      </c>
      <c r="D410" s="45">
        <v>41089</v>
      </c>
      <c r="E410" s="34" t="s">
        <v>193</v>
      </c>
      <c r="F410" s="52">
        <v>15</v>
      </c>
      <c r="G410" s="35">
        <v>466.1</v>
      </c>
      <c r="H410" s="37" t="s">
        <v>213</v>
      </c>
    </row>
    <row r="411" spans="1:8" s="68" customFormat="1" ht="15" customHeight="1">
      <c r="A411" s="42" t="s">
        <v>29</v>
      </c>
      <c r="B411" s="42">
        <v>426</v>
      </c>
      <c r="C411" s="38">
        <v>40575423</v>
      </c>
      <c r="D411" s="45">
        <v>41089</v>
      </c>
      <c r="E411" s="34" t="s">
        <v>193</v>
      </c>
      <c r="F411" s="52">
        <v>15</v>
      </c>
      <c r="G411" s="35">
        <v>466.1</v>
      </c>
      <c r="H411" s="37" t="s">
        <v>213</v>
      </c>
    </row>
    <row r="412" spans="1:8" s="68" customFormat="1" ht="15" customHeight="1">
      <c r="A412" s="42" t="s">
        <v>29</v>
      </c>
      <c r="B412" s="42">
        <v>427</v>
      </c>
      <c r="C412" s="38">
        <v>40575374</v>
      </c>
      <c r="D412" s="45">
        <v>41089</v>
      </c>
      <c r="E412" s="34" t="s">
        <v>193</v>
      </c>
      <c r="F412" s="52">
        <v>15</v>
      </c>
      <c r="G412" s="35">
        <v>466.1</v>
      </c>
      <c r="H412" s="37" t="s">
        <v>213</v>
      </c>
    </row>
    <row r="413" spans="1:8" s="68" customFormat="1" ht="15" customHeight="1">
      <c r="A413" s="42" t="s">
        <v>29</v>
      </c>
      <c r="B413" s="42">
        <v>428</v>
      </c>
      <c r="C413" s="38">
        <v>40575348</v>
      </c>
      <c r="D413" s="45">
        <v>41089</v>
      </c>
      <c r="E413" s="34" t="s">
        <v>193</v>
      </c>
      <c r="F413" s="52">
        <v>15</v>
      </c>
      <c r="G413" s="35">
        <v>466.1</v>
      </c>
      <c r="H413" s="37" t="s">
        <v>213</v>
      </c>
    </row>
    <row r="414" spans="1:8" s="68" customFormat="1" ht="15" customHeight="1">
      <c r="A414" s="42" t="s">
        <v>29</v>
      </c>
      <c r="B414" s="42">
        <v>429</v>
      </c>
      <c r="C414" s="38">
        <v>40575433</v>
      </c>
      <c r="D414" s="45">
        <v>41089</v>
      </c>
      <c r="E414" s="34" t="s">
        <v>193</v>
      </c>
      <c r="F414" s="52">
        <v>15</v>
      </c>
      <c r="G414" s="35">
        <v>466.1</v>
      </c>
      <c r="H414" s="37" t="s">
        <v>213</v>
      </c>
    </row>
    <row r="415" spans="1:8" s="68" customFormat="1" ht="15" customHeight="1">
      <c r="A415" s="42" t="s">
        <v>29</v>
      </c>
      <c r="B415" s="42">
        <v>430</v>
      </c>
      <c r="C415" s="38">
        <v>40575470</v>
      </c>
      <c r="D415" s="45">
        <v>41089</v>
      </c>
      <c r="E415" s="34" t="s">
        <v>193</v>
      </c>
      <c r="F415" s="52">
        <v>15</v>
      </c>
      <c r="G415" s="35">
        <v>466.1</v>
      </c>
      <c r="H415" s="37" t="s">
        <v>213</v>
      </c>
    </row>
    <row r="416" spans="1:8" s="68" customFormat="1" ht="15" customHeight="1">
      <c r="A416" s="42" t="s">
        <v>29</v>
      </c>
      <c r="B416" s="42">
        <v>431</v>
      </c>
      <c r="C416" s="38">
        <v>40575325</v>
      </c>
      <c r="D416" s="45">
        <v>41089</v>
      </c>
      <c r="E416" s="34" t="s">
        <v>193</v>
      </c>
      <c r="F416" s="52">
        <v>15</v>
      </c>
      <c r="G416" s="35">
        <v>466.1</v>
      </c>
      <c r="H416" s="37" t="s">
        <v>213</v>
      </c>
    </row>
    <row r="417" spans="1:8" s="68" customFormat="1" ht="15" customHeight="1">
      <c r="A417" s="42" t="s">
        <v>29</v>
      </c>
      <c r="B417" s="42">
        <v>432</v>
      </c>
      <c r="C417" s="38">
        <v>40575526</v>
      </c>
      <c r="D417" s="45">
        <v>41089</v>
      </c>
      <c r="E417" s="34" t="s">
        <v>193</v>
      </c>
      <c r="F417" s="52">
        <v>15</v>
      </c>
      <c r="G417" s="35">
        <v>466.1</v>
      </c>
      <c r="H417" s="37" t="s">
        <v>213</v>
      </c>
    </row>
    <row r="418" spans="1:8" s="68" customFormat="1" ht="15" customHeight="1">
      <c r="A418" s="42" t="s">
        <v>29</v>
      </c>
      <c r="B418" s="42">
        <v>433</v>
      </c>
      <c r="C418" s="38">
        <v>40575322</v>
      </c>
      <c r="D418" s="45">
        <v>41089</v>
      </c>
      <c r="E418" s="34" t="s">
        <v>193</v>
      </c>
      <c r="F418" s="52">
        <v>15</v>
      </c>
      <c r="G418" s="35">
        <v>466.1</v>
      </c>
      <c r="H418" s="37" t="s">
        <v>213</v>
      </c>
    </row>
    <row r="419" spans="1:8" s="68" customFormat="1" ht="15" customHeight="1">
      <c r="A419" s="42" t="s">
        <v>29</v>
      </c>
      <c r="B419" s="42">
        <v>434</v>
      </c>
      <c r="C419" s="38">
        <v>40575343</v>
      </c>
      <c r="D419" s="45">
        <v>41089</v>
      </c>
      <c r="E419" s="34" t="s">
        <v>193</v>
      </c>
      <c r="F419" s="52">
        <v>15</v>
      </c>
      <c r="G419" s="35">
        <v>466.1</v>
      </c>
      <c r="H419" s="37" t="s">
        <v>213</v>
      </c>
    </row>
    <row r="420" spans="1:8" s="68" customFormat="1" ht="15" customHeight="1">
      <c r="A420" s="42" t="s">
        <v>29</v>
      </c>
      <c r="B420" s="42">
        <v>435</v>
      </c>
      <c r="C420" s="38">
        <v>40575298</v>
      </c>
      <c r="D420" s="45">
        <v>41089</v>
      </c>
      <c r="E420" s="34" t="s">
        <v>193</v>
      </c>
      <c r="F420" s="52">
        <v>15</v>
      </c>
      <c r="G420" s="35">
        <v>466.1</v>
      </c>
      <c r="H420" s="37" t="s">
        <v>213</v>
      </c>
    </row>
    <row r="421" spans="1:8" s="68" customFormat="1" ht="15" customHeight="1">
      <c r="A421" s="42" t="s">
        <v>29</v>
      </c>
      <c r="B421" s="42">
        <v>436</v>
      </c>
      <c r="C421" s="38">
        <v>40580161</v>
      </c>
      <c r="D421" s="45">
        <v>41089</v>
      </c>
      <c r="E421" s="34" t="s">
        <v>193</v>
      </c>
      <c r="F421" s="52">
        <v>15</v>
      </c>
      <c r="G421" s="35">
        <v>466.1</v>
      </c>
      <c r="H421" s="37" t="s">
        <v>214</v>
      </c>
    </row>
    <row r="422" spans="1:8" s="68" customFormat="1" ht="15" customHeight="1">
      <c r="A422" s="42" t="s">
        <v>29</v>
      </c>
      <c r="B422" s="42">
        <v>437</v>
      </c>
      <c r="C422" s="38">
        <v>40580258</v>
      </c>
      <c r="D422" s="45">
        <v>41089</v>
      </c>
      <c r="E422" s="34" t="s">
        <v>193</v>
      </c>
      <c r="F422" s="52">
        <v>15</v>
      </c>
      <c r="G422" s="35">
        <v>466.1</v>
      </c>
      <c r="H422" s="37" t="s">
        <v>214</v>
      </c>
    </row>
    <row r="423" spans="1:8" s="68" customFormat="1" ht="15" customHeight="1">
      <c r="A423" s="42" t="s">
        <v>29</v>
      </c>
      <c r="B423" s="42">
        <v>438</v>
      </c>
      <c r="C423" s="38">
        <v>40576700</v>
      </c>
      <c r="D423" s="45">
        <v>41089</v>
      </c>
      <c r="E423" s="34" t="s">
        <v>193</v>
      </c>
      <c r="F423" s="52">
        <v>5</v>
      </c>
      <c r="G423" s="35">
        <v>466.1</v>
      </c>
      <c r="H423" s="37" t="s">
        <v>213</v>
      </c>
    </row>
    <row r="424" spans="1:8" s="68" customFormat="1" ht="15">
      <c r="A424" s="70"/>
      <c r="B424" s="70"/>
      <c r="H424" s="29"/>
    </row>
    <row r="425" spans="1:8" s="68" customFormat="1" ht="15">
      <c r="A425" s="70"/>
      <c r="B425" s="70"/>
      <c r="H425" s="29"/>
    </row>
    <row r="426" spans="1:8" s="68" customFormat="1" ht="15">
      <c r="A426" s="70"/>
      <c r="B426" s="70"/>
      <c r="H426" s="29"/>
    </row>
    <row r="427" ht="15">
      <c r="H427" s="29"/>
    </row>
    <row r="428" ht="15">
      <c r="H428" s="29"/>
    </row>
    <row r="429" ht="15">
      <c r="H429" s="29"/>
    </row>
    <row r="430" ht="15">
      <c r="H430" s="29"/>
    </row>
    <row r="431" ht="15">
      <c r="H431" s="29"/>
    </row>
    <row r="432" ht="15">
      <c r="H432" s="29"/>
    </row>
    <row r="433" ht="15">
      <c r="H433" s="29"/>
    </row>
    <row r="434" ht="15">
      <c r="H434" s="29"/>
    </row>
    <row r="435" ht="15">
      <c r="H435" s="29"/>
    </row>
    <row r="436" ht="15">
      <c r="H436" s="29"/>
    </row>
    <row r="437" ht="15">
      <c r="H437" s="29"/>
    </row>
    <row r="438" ht="15">
      <c r="H438" s="29"/>
    </row>
    <row r="439" ht="15">
      <c r="H439" s="29"/>
    </row>
    <row r="440" ht="15">
      <c r="H440" s="29"/>
    </row>
    <row r="441" ht="15">
      <c r="H441" s="29"/>
    </row>
    <row r="442" ht="15">
      <c r="H442" s="29"/>
    </row>
    <row r="443" ht="15">
      <c r="H443" s="29"/>
    </row>
    <row r="444" ht="15">
      <c r="H444" s="29"/>
    </row>
    <row r="445" ht="15">
      <c r="H445" s="29"/>
    </row>
    <row r="446" ht="15">
      <c r="H446" s="29"/>
    </row>
    <row r="447" ht="15">
      <c r="H447" s="29"/>
    </row>
    <row r="448" ht="15">
      <c r="H448" s="29"/>
    </row>
    <row r="449" ht="15">
      <c r="H449" s="30"/>
    </row>
  </sheetData>
  <sheetProtection/>
  <autoFilter ref="A3:H42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2012-08-01T07:16:12Z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