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201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закл.договоров'!$A$3:$H$93</definedName>
  </definedNames>
  <calcPr fullCalcOnLoad="1"/>
</workbook>
</file>

<file path=xl/sharedStrings.xml><?xml version="1.0" encoding="utf-8"?>
<sst xmlns="http://schemas.openxmlformats.org/spreadsheetml/2006/main" count="433" uniqueCount="95">
  <si>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</si>
  <si>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</si>
  <si>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</si>
  <si>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</si>
  <si>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</si>
  <si>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</si>
  <si>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</si>
  <si>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</si>
  <si>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</si>
  <si>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</si>
  <si>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</si>
  <si>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</si>
  <si>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</si>
  <si>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</si>
  <si>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</si>
  <si>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</si>
  <si>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</si>
  <si>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</si>
  <si>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</si>
  <si>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</si>
  <si>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</si>
  <si>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</si>
  <si>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итого:</t>
  </si>
  <si>
    <t>ПС 35/10 кВ "Алешинская"</t>
  </si>
  <si>
    <t>ПС 35 /10кВ "Андрейковичская"</t>
  </si>
  <si>
    <t>ПС 35/10 кВ "Брасовская"</t>
  </si>
  <si>
    <t>ПС 35/10 кВ "Бульшевская"</t>
  </si>
  <si>
    <t>ПС 35/10 кВ "Влазовичи"</t>
  </si>
  <si>
    <t>ПС 35 /10 кВ "Воронок"</t>
  </si>
  <si>
    <t>ПС 35/10 кВ "Глоднево"</t>
  </si>
  <si>
    <t>ПС 35/10 кВ "Гриденки"</t>
  </si>
  <si>
    <t>ПС 35/10 кВ "Гришина Слобода"</t>
  </si>
  <si>
    <t>ПС 35/10 кВ "Домашовская"</t>
  </si>
  <si>
    <t>ПС 35/10 кВ "Доброводье"</t>
  </si>
  <si>
    <t>ПС 35/10 кВ "Жирятинская"</t>
  </si>
  <si>
    <t>ПС 35/10 кВ "Киваи"</t>
  </si>
  <si>
    <t>ПС 35/10 кВ  "Касиловская"</t>
  </si>
  <si>
    <t>ПС 35/10 кВ "Логоватое"</t>
  </si>
  <si>
    <t>ПС 35/6 кВ "Любохонская"</t>
  </si>
  <si>
    <t>ПС 35/10 кВ "Мареевская"</t>
  </si>
  <si>
    <t>ПС 35/10 кВ "Мглин"</t>
  </si>
  <si>
    <t>ПС 35/10 кВ "Норинская"</t>
  </si>
  <si>
    <t>ПС 35/10 кВ "Погребы"</t>
  </si>
  <si>
    <t>ПС 35/10 кВ "Радутино"</t>
  </si>
  <si>
    <t>ПС 35/10 кВ "Салтановка"</t>
  </si>
  <si>
    <t>ПС 35/10 кВ "Севская"</t>
  </si>
  <si>
    <t>ПС 35/10 кВ "Селищанская"</t>
  </si>
  <si>
    <t>ПС 35/10/6 кВ "Сещенская"</t>
  </si>
  <si>
    <t>ПС 35/10 кВ "Смолевичи"</t>
  </si>
  <si>
    <t>ПС 35/10 кВ "Страчево"</t>
  </si>
  <si>
    <t>ПС 35/10 кВ "Страшевичи"</t>
  </si>
  <si>
    <t>ПС 35/6 кВ "Тембр"</t>
  </si>
  <si>
    <t>ПС 35/10 кВ "Теплое"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</si>
  <si>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</si>
  <si>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</si>
  <si>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</si>
  <si>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</si>
  <si>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"Щербиничи"</t>
  </si>
  <si>
    <t>ПС 35/10 кВ "Яковская"</t>
  </si>
  <si>
    <t>ПС 110/10 кВ "Аэропорт"</t>
  </si>
  <si>
    <t>ПС 110/35/6 кВ "Водоочистная"</t>
  </si>
  <si>
    <t>ПС 110/6 кВ "Водозабор"</t>
  </si>
  <si>
    <t>ПС 110/10 кВ "Вышков"</t>
  </si>
  <si>
    <t>ПС 110/6 кВ "Высокое"</t>
  </si>
  <si>
    <t>ПС 110/10 кВ "Глыбочка"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</si>
  <si>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</si>
  <si>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</si>
  <si>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</si>
  <si>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</si>
  <si>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</si>
  <si>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</si>
  <si>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</si>
  <si>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</si>
  <si>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</si>
  <si>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</si>
  <si>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"Комаричская"</t>
  </si>
  <si>
    <t>ПС 110/10 кВ "Летошники"</t>
  </si>
  <si>
    <t>ПС 110/35/10 кВ "Марицкая"</t>
  </si>
  <si>
    <t>ПС 110/6 кВ "Мичуринская"</t>
  </si>
  <si>
    <t>ПС 110/10 кВ "Молотинская"</t>
  </si>
  <si>
    <t>ПС 110/6 кВ "Новозыбков"</t>
  </si>
  <si>
    <t>ПС 110/35/10 кВ "Почеп"</t>
  </si>
  <si>
    <t>ПС 110/6 кВ "Советская"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</si>
  <si>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</si>
  <si>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</si>
  <si>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</si>
  <si>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</si>
  <si>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</si>
  <si>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110/35/6 кВ "Юбилейная"</t>
  </si>
  <si>
    <t>6 месяцев</t>
  </si>
  <si>
    <t>12 месяцев</t>
  </si>
  <si>
    <r>
      <t xml:space="preserve">ПС 35/10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Борщево"</t>
    </r>
  </si>
  <si>
    <t>Пообъектная информация по заключенным договорам ТП за ноябрь месяц 2012 г.</t>
  </si>
  <si>
    <t>Сведения о деятельности филиала ОАО " МРСК Центра" - "Брянскэнерго" по технологическому присоединению за ноябрь месяц 2012г.</t>
  </si>
  <si>
    <t>24 месяца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</si>
</sst>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0" fillId="12" borderId="0" xfId="0" applyFill="1" applyAlignment="1">
      <alignment/>
    </xf>
    <xf numFmtId="0" fontId="7" fillId="12" borderId="10" xfId="0" applyFont="1" applyFill="1" applyBorder="1" applyAlignment="1">
      <alignment vertical="top"/>
    </xf>
    <xf numFmtId="0" fontId="8" fillId="1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/>
    </xf>
    <xf numFmtId="164" fontId="43" fillId="35" borderId="10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164" fontId="43" fillId="12" borderId="10" xfId="0" applyNumberFormat="1" applyFont="1" applyFill="1" applyBorder="1" applyAlignment="1">
      <alignment horizontal="center"/>
    </xf>
    <xf numFmtId="164" fontId="43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3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 shrinkToFit="1"/>
    </xf>
    <xf numFmtId="0" fontId="0" fillId="0" borderId="10" xfId="0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1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 shrinkToFit="1"/>
    </xf>
    <xf numFmtId="14" fontId="0" fillId="0" borderId="10" xfId="0" applyNumberFormat="1" applyBorder="1" applyAlignment="1">
      <alignment horizontal="center" wrapText="1"/>
    </xf>
    <xf numFmtId="14" fontId="6" fillId="35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6" fillId="0" borderId="1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wrapText="1"/>
    </xf>
    <xf numFmtId="14" fontId="6" fillId="35" borderId="10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 vertical="top" shrinkToFit="1"/>
    </xf>
    <xf numFmtId="14" fontId="0" fillId="0" borderId="10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 shrinkToFit="1"/>
    </xf>
    <xf numFmtId="165" fontId="0" fillId="0" borderId="10" xfId="0" applyNumberFormat="1" applyBorder="1" applyAlignment="1">
      <alignment horizontal="center" wrapText="1"/>
    </xf>
    <xf numFmtId="165" fontId="6" fillId="35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top"/>
    </xf>
    <xf numFmtId="165" fontId="0" fillId="35" borderId="10" xfId="0" applyNumberFormat="1" applyFill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 shrinkToFit="1"/>
    </xf>
    <xf numFmtId="2" fontId="6" fillId="35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shrinkToFit="1"/>
    </xf>
    <xf numFmtId="165" fontId="0" fillId="0" borderId="10" xfId="0" applyNumberForma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 shrinkToFit="1"/>
    </xf>
    <xf numFmtId="4" fontId="6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center" vertical="top" shrinkToFit="1"/>
    </xf>
    <xf numFmtId="4" fontId="6" fillId="35" borderId="10" xfId="0" applyNumberFormat="1" applyFont="1" applyFill="1" applyBorder="1" applyAlignment="1">
      <alignment horizontal="center" vertical="top"/>
    </xf>
    <xf numFmtId="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14" fontId="0" fillId="36" borderId="10" xfId="0" applyNumberFormat="1" applyFill="1" applyBorder="1" applyAlignment="1">
      <alignment horizontal="center" wrapText="1"/>
    </xf>
    <xf numFmtId="165" fontId="0" fillId="36" borderId="10" xfId="0" applyNumberFormat="1" applyFill="1" applyBorder="1" applyAlignment="1">
      <alignment horizontal="center" wrapText="1"/>
    </xf>
    <xf numFmtId="4" fontId="0" fillId="36" borderId="10" xfId="0" applyNumberForma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5" max="5" width="11.8515625" style="0" bestFit="1" customWidth="1"/>
    <col min="6" max="6" width="10.281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113" t="s">
        <v>16</v>
      </c>
      <c r="I1" s="113"/>
      <c r="J1" s="113"/>
      <c r="K1" s="113"/>
    </row>
    <row r="2" spans="1:11" ht="15">
      <c r="A2" s="1" t="s">
        <v>93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114" t="s">
        <v>2</v>
      </c>
      <c r="B4" s="10"/>
      <c r="C4" s="114" t="s">
        <v>15</v>
      </c>
      <c r="D4" s="112" t="s">
        <v>3</v>
      </c>
      <c r="E4" s="112"/>
      <c r="F4" s="112" t="s">
        <v>4</v>
      </c>
      <c r="G4" s="112"/>
      <c r="H4" s="112" t="s">
        <v>5</v>
      </c>
      <c r="I4" s="116"/>
      <c r="J4" s="112" t="s">
        <v>6</v>
      </c>
      <c r="K4" s="112"/>
    </row>
    <row r="5" spans="1:11" ht="46.5" customHeight="1" thickBot="1">
      <c r="A5" s="115"/>
      <c r="B5" s="11" t="s">
        <v>19</v>
      </c>
      <c r="C5" s="115"/>
      <c r="D5" s="112"/>
      <c r="E5" s="112"/>
      <c r="F5" s="112"/>
      <c r="G5" s="112"/>
      <c r="H5" s="112"/>
      <c r="I5" s="116"/>
      <c r="J5" s="112"/>
      <c r="K5" s="112"/>
    </row>
    <row r="6" spans="1:11" ht="15">
      <c r="A6" s="115"/>
      <c r="B6" s="11"/>
      <c r="C6" s="115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>
      <c r="A7" s="17" t="s">
        <v>21</v>
      </c>
      <c r="B7" s="17"/>
      <c r="C7" s="17" t="s">
        <v>17</v>
      </c>
      <c r="D7" s="18">
        <v>26</v>
      </c>
      <c r="E7" s="18">
        <v>0.4635000000000001</v>
      </c>
      <c r="F7" s="18">
        <v>36</v>
      </c>
      <c r="G7" s="18">
        <v>1.1824499999999998</v>
      </c>
      <c r="H7" s="18">
        <v>24</v>
      </c>
      <c r="I7" s="18">
        <v>1.4618</v>
      </c>
      <c r="J7" s="18">
        <v>0</v>
      </c>
      <c r="K7" s="18">
        <v>0</v>
      </c>
    </row>
    <row r="8" spans="1:11" s="15" customFormat="1" ht="15.75">
      <c r="A8" s="19" t="s">
        <v>21</v>
      </c>
      <c r="B8" s="102">
        <v>1</v>
      </c>
      <c r="C8" s="24" t="s">
        <v>23</v>
      </c>
      <c r="D8" s="21">
        <v>0</v>
      </c>
      <c r="E8" s="22">
        <v>0</v>
      </c>
      <c r="F8" s="21">
        <v>0</v>
      </c>
      <c r="G8" s="22">
        <v>0</v>
      </c>
      <c r="H8" s="21">
        <v>1</v>
      </c>
      <c r="I8" s="23">
        <v>0.005</v>
      </c>
      <c r="J8" s="21">
        <v>0</v>
      </c>
      <c r="K8" s="22">
        <v>0</v>
      </c>
    </row>
    <row r="9" spans="1:11" s="15" customFormat="1" ht="15.75">
      <c r="A9" s="19" t="s">
        <v>21</v>
      </c>
      <c r="B9" s="102">
        <v>2</v>
      </c>
      <c r="C9" s="24" t="s">
        <v>24</v>
      </c>
      <c r="D9" s="21">
        <v>0</v>
      </c>
      <c r="E9" s="22">
        <v>0</v>
      </c>
      <c r="F9" s="21">
        <v>1</v>
      </c>
      <c r="G9" s="22">
        <v>0.00275</v>
      </c>
      <c r="H9" s="21">
        <v>0</v>
      </c>
      <c r="I9" s="22">
        <v>0</v>
      </c>
      <c r="J9" s="21">
        <v>0</v>
      </c>
      <c r="K9" s="22">
        <v>0</v>
      </c>
    </row>
    <row r="10" spans="1:11" s="15" customFormat="1" ht="15.75">
      <c r="A10" s="19" t="s">
        <v>21</v>
      </c>
      <c r="B10" s="102">
        <v>3</v>
      </c>
      <c r="C10" s="24" t="s">
        <v>91</v>
      </c>
      <c r="D10" s="21">
        <v>0</v>
      </c>
      <c r="E10" s="22">
        <v>0</v>
      </c>
      <c r="F10" s="21">
        <v>1</v>
      </c>
      <c r="G10" s="22">
        <v>0.005</v>
      </c>
      <c r="H10" s="21">
        <v>0</v>
      </c>
      <c r="I10" s="22">
        <v>0</v>
      </c>
      <c r="J10" s="21">
        <v>0</v>
      </c>
      <c r="K10" s="22">
        <v>0</v>
      </c>
    </row>
    <row r="11" spans="1:11" s="15" customFormat="1" ht="15.75">
      <c r="A11" s="19" t="s">
        <v>21</v>
      </c>
      <c r="B11" s="102">
        <v>4</v>
      </c>
      <c r="C11" s="24" t="s">
        <v>25</v>
      </c>
      <c r="D11" s="21">
        <v>1</v>
      </c>
      <c r="E11" s="22">
        <v>0.006</v>
      </c>
      <c r="F11" s="21">
        <v>5</v>
      </c>
      <c r="G11" s="22">
        <v>0.0035</v>
      </c>
      <c r="H11" s="21">
        <v>0</v>
      </c>
      <c r="I11" s="22">
        <v>0</v>
      </c>
      <c r="J11" s="21">
        <v>0</v>
      </c>
      <c r="K11" s="22">
        <v>0</v>
      </c>
    </row>
    <row r="12" spans="1:11" s="15" customFormat="1" ht="15.75">
      <c r="A12" s="19" t="s">
        <v>21</v>
      </c>
      <c r="B12" s="102">
        <v>5</v>
      </c>
      <c r="C12" s="24" t="s">
        <v>26</v>
      </c>
      <c r="D12" s="21">
        <v>1</v>
      </c>
      <c r="E12" s="22">
        <v>0.14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</row>
    <row r="13" spans="1:11" s="15" customFormat="1" ht="15.75">
      <c r="A13" s="19" t="s">
        <v>21</v>
      </c>
      <c r="B13" s="102">
        <v>6</v>
      </c>
      <c r="C13" s="24" t="s">
        <v>27</v>
      </c>
      <c r="D13" s="21">
        <v>1</v>
      </c>
      <c r="E13" s="22">
        <v>0.014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0</v>
      </c>
    </row>
    <row r="14" spans="1:11" s="15" customFormat="1" ht="15.75">
      <c r="A14" s="19" t="s">
        <v>21</v>
      </c>
      <c r="B14" s="102">
        <v>7</v>
      </c>
      <c r="C14" s="20" t="s">
        <v>28</v>
      </c>
      <c r="D14" s="21">
        <v>2</v>
      </c>
      <c r="E14" s="22">
        <v>0.143</v>
      </c>
      <c r="F14" s="21">
        <v>1</v>
      </c>
      <c r="G14" s="22">
        <v>0.007</v>
      </c>
      <c r="H14" s="21">
        <v>0</v>
      </c>
      <c r="I14" s="22">
        <v>0</v>
      </c>
      <c r="J14" s="21">
        <v>0</v>
      </c>
      <c r="K14" s="22">
        <v>0</v>
      </c>
    </row>
    <row r="15" spans="1:11" s="15" customFormat="1" ht="15.75">
      <c r="A15" s="19" t="s">
        <v>21</v>
      </c>
      <c r="B15" s="102">
        <v>8</v>
      </c>
      <c r="C15" s="24" t="s">
        <v>29</v>
      </c>
      <c r="D15" s="21">
        <v>0</v>
      </c>
      <c r="E15" s="22">
        <v>0</v>
      </c>
      <c r="F15" s="21">
        <v>4</v>
      </c>
      <c r="G15" s="22">
        <v>0.01475</v>
      </c>
      <c r="H15" s="21">
        <v>0</v>
      </c>
      <c r="I15" s="22">
        <v>0</v>
      </c>
      <c r="J15" s="21">
        <v>0</v>
      </c>
      <c r="K15" s="22">
        <v>0</v>
      </c>
    </row>
    <row r="16" spans="1:11" s="15" customFormat="1" ht="15.75">
      <c r="A16" s="19" t="s">
        <v>21</v>
      </c>
      <c r="B16" s="102">
        <v>9</v>
      </c>
      <c r="C16" s="20" t="s">
        <v>30</v>
      </c>
      <c r="D16" s="21">
        <v>0</v>
      </c>
      <c r="E16" s="22">
        <v>0</v>
      </c>
      <c r="F16" s="21">
        <v>0</v>
      </c>
      <c r="G16" s="22">
        <v>0</v>
      </c>
      <c r="H16" s="21">
        <v>1</v>
      </c>
      <c r="I16" s="23">
        <v>0.003</v>
      </c>
      <c r="J16" s="21">
        <v>0</v>
      </c>
      <c r="K16" s="22">
        <v>0</v>
      </c>
    </row>
    <row r="17" spans="1:11" s="15" customFormat="1" ht="15.75">
      <c r="A17" s="19" t="s">
        <v>21</v>
      </c>
      <c r="B17" s="102">
        <v>10</v>
      </c>
      <c r="C17" s="24" t="s">
        <v>31</v>
      </c>
      <c r="D17" s="21">
        <v>1</v>
      </c>
      <c r="E17" s="22">
        <v>0.0063</v>
      </c>
      <c r="F17" s="21">
        <v>1</v>
      </c>
      <c r="G17" s="22">
        <v>0.41</v>
      </c>
      <c r="H17" s="21">
        <v>0</v>
      </c>
      <c r="I17" s="22">
        <v>0</v>
      </c>
      <c r="J17" s="21">
        <v>0</v>
      </c>
      <c r="K17" s="22">
        <v>0</v>
      </c>
    </row>
    <row r="18" spans="1:11" s="15" customFormat="1" ht="15.75">
      <c r="A18" s="19" t="s">
        <v>21</v>
      </c>
      <c r="B18" s="102">
        <v>11</v>
      </c>
      <c r="C18" s="24" t="s">
        <v>32</v>
      </c>
      <c r="D18" s="21">
        <v>1</v>
      </c>
      <c r="E18" s="22">
        <v>0.0063</v>
      </c>
      <c r="F18" s="21">
        <v>6</v>
      </c>
      <c r="G18" s="22">
        <v>0.0378</v>
      </c>
      <c r="H18" s="21">
        <v>0</v>
      </c>
      <c r="I18" s="22">
        <v>0</v>
      </c>
      <c r="J18" s="21">
        <v>0</v>
      </c>
      <c r="K18" s="22">
        <v>0</v>
      </c>
    </row>
    <row r="19" spans="1:11" s="15" customFormat="1" ht="15.75">
      <c r="A19" s="19" t="s">
        <v>21</v>
      </c>
      <c r="B19" s="102">
        <v>12</v>
      </c>
      <c r="C19" s="20" t="s">
        <v>33</v>
      </c>
      <c r="D19" s="21">
        <v>0</v>
      </c>
      <c r="E19" s="22">
        <v>0</v>
      </c>
      <c r="F19" s="21">
        <v>2</v>
      </c>
      <c r="G19" s="22">
        <v>0.00075</v>
      </c>
      <c r="H19" s="21">
        <v>0</v>
      </c>
      <c r="I19" s="22">
        <v>0</v>
      </c>
      <c r="J19" s="21">
        <v>0</v>
      </c>
      <c r="K19" s="22">
        <v>0</v>
      </c>
    </row>
    <row r="20" spans="1:11" s="15" customFormat="1" ht="15.75">
      <c r="A20" s="19" t="s">
        <v>21</v>
      </c>
      <c r="B20" s="102">
        <v>13</v>
      </c>
      <c r="C20" s="20" t="s">
        <v>34</v>
      </c>
      <c r="D20" s="21">
        <v>1</v>
      </c>
      <c r="E20" s="22">
        <v>0.01</v>
      </c>
      <c r="F20" s="21">
        <v>1</v>
      </c>
      <c r="G20" s="22">
        <v>0.25</v>
      </c>
      <c r="H20" s="21">
        <v>1</v>
      </c>
      <c r="I20" s="23">
        <v>0.015</v>
      </c>
      <c r="J20" s="21">
        <v>0</v>
      </c>
      <c r="K20" s="22">
        <v>0</v>
      </c>
    </row>
    <row r="21" spans="1:11" s="15" customFormat="1" ht="15.75">
      <c r="A21" s="19" t="s">
        <v>21</v>
      </c>
      <c r="B21" s="102">
        <v>14</v>
      </c>
      <c r="C21" s="24" t="s">
        <v>35</v>
      </c>
      <c r="D21" s="21">
        <v>0</v>
      </c>
      <c r="E21" s="22">
        <v>0</v>
      </c>
      <c r="F21" s="21">
        <v>0</v>
      </c>
      <c r="G21" s="22">
        <v>0</v>
      </c>
      <c r="H21" s="21">
        <v>1</v>
      </c>
      <c r="I21" s="23">
        <v>0.01</v>
      </c>
      <c r="J21" s="21">
        <v>0</v>
      </c>
      <c r="K21" s="22">
        <v>0</v>
      </c>
    </row>
    <row r="22" spans="1:11" s="15" customFormat="1" ht="15.75">
      <c r="A22" s="19" t="s">
        <v>21</v>
      </c>
      <c r="B22" s="102">
        <v>15</v>
      </c>
      <c r="C22" s="24" t="s">
        <v>36</v>
      </c>
      <c r="D22" s="21">
        <v>0</v>
      </c>
      <c r="E22" s="22">
        <v>0</v>
      </c>
      <c r="F22" s="21">
        <v>0</v>
      </c>
      <c r="G22" s="22">
        <v>0</v>
      </c>
      <c r="H22" s="21">
        <v>1</v>
      </c>
      <c r="I22" s="23">
        <v>0.015</v>
      </c>
      <c r="J22" s="21">
        <v>0</v>
      </c>
      <c r="K22" s="22">
        <v>0</v>
      </c>
    </row>
    <row r="23" spans="1:11" s="15" customFormat="1" ht="15.75">
      <c r="A23" s="19" t="s">
        <v>21</v>
      </c>
      <c r="B23" s="102">
        <v>16</v>
      </c>
      <c r="C23" s="24" t="s">
        <v>37</v>
      </c>
      <c r="D23" s="21">
        <v>0</v>
      </c>
      <c r="E23" s="22">
        <v>0</v>
      </c>
      <c r="F23" s="21">
        <v>1</v>
      </c>
      <c r="G23" s="22">
        <v>0.007</v>
      </c>
      <c r="H23" s="21">
        <v>0</v>
      </c>
      <c r="I23" s="22">
        <v>0</v>
      </c>
      <c r="J23" s="21">
        <v>0</v>
      </c>
      <c r="K23" s="22">
        <v>0</v>
      </c>
    </row>
    <row r="24" spans="1:11" s="15" customFormat="1" ht="15.75">
      <c r="A24" s="19" t="s">
        <v>21</v>
      </c>
      <c r="B24" s="102">
        <v>17</v>
      </c>
      <c r="C24" s="24" t="s">
        <v>38</v>
      </c>
      <c r="D24" s="21">
        <v>0</v>
      </c>
      <c r="E24" s="22">
        <v>0</v>
      </c>
      <c r="F24" s="25">
        <v>1</v>
      </c>
      <c r="G24" s="26">
        <v>0.015</v>
      </c>
      <c r="H24" s="21">
        <v>1</v>
      </c>
      <c r="I24" s="23">
        <v>0.008</v>
      </c>
      <c r="J24" s="21">
        <v>0</v>
      </c>
      <c r="K24" s="22">
        <v>0</v>
      </c>
    </row>
    <row r="25" spans="1:11" s="15" customFormat="1" ht="15.75">
      <c r="A25" s="19" t="s">
        <v>21</v>
      </c>
      <c r="B25" s="102">
        <v>18</v>
      </c>
      <c r="C25" s="24" t="s">
        <v>39</v>
      </c>
      <c r="D25" s="21">
        <v>0</v>
      </c>
      <c r="E25" s="22">
        <v>0</v>
      </c>
      <c r="F25" s="21">
        <v>0</v>
      </c>
      <c r="G25" s="22">
        <v>0</v>
      </c>
      <c r="H25" s="21">
        <v>2</v>
      </c>
      <c r="I25" s="23">
        <v>0.01</v>
      </c>
      <c r="J25" s="21">
        <v>0</v>
      </c>
      <c r="K25" s="22">
        <v>0</v>
      </c>
    </row>
    <row r="26" spans="1:11" s="15" customFormat="1" ht="15.75">
      <c r="A26" s="19" t="s">
        <v>21</v>
      </c>
      <c r="B26" s="102">
        <v>19</v>
      </c>
      <c r="C26" s="24" t="s">
        <v>40</v>
      </c>
      <c r="D26" s="21">
        <v>1</v>
      </c>
      <c r="E26" s="22">
        <v>0.01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</row>
    <row r="27" spans="1:11" s="15" customFormat="1" ht="15.75">
      <c r="A27" s="19" t="s">
        <v>21</v>
      </c>
      <c r="B27" s="102">
        <v>20</v>
      </c>
      <c r="C27" s="20" t="s">
        <v>41</v>
      </c>
      <c r="D27" s="21">
        <v>0</v>
      </c>
      <c r="E27" s="22">
        <v>0</v>
      </c>
      <c r="F27" s="21">
        <v>1</v>
      </c>
      <c r="G27" s="22">
        <v>0.25</v>
      </c>
      <c r="H27" s="21">
        <v>0</v>
      </c>
      <c r="I27" s="22">
        <v>0</v>
      </c>
      <c r="J27" s="21">
        <v>0</v>
      </c>
      <c r="K27" s="22">
        <v>0</v>
      </c>
    </row>
    <row r="28" spans="1:11" s="15" customFormat="1" ht="15.75">
      <c r="A28" s="19" t="s">
        <v>21</v>
      </c>
      <c r="B28" s="102">
        <v>21</v>
      </c>
      <c r="C28" s="24" t="s">
        <v>42</v>
      </c>
      <c r="D28" s="21">
        <v>3</v>
      </c>
      <c r="E28" s="22">
        <v>0.0233</v>
      </c>
      <c r="F28" s="21">
        <v>1</v>
      </c>
      <c r="G28" s="22">
        <v>0.0063</v>
      </c>
      <c r="H28" s="21">
        <v>0</v>
      </c>
      <c r="I28" s="22">
        <v>0</v>
      </c>
      <c r="J28" s="21">
        <v>0</v>
      </c>
      <c r="K28" s="22">
        <v>0</v>
      </c>
    </row>
    <row r="29" spans="1:11" s="15" customFormat="1" ht="15.75">
      <c r="A29" s="19" t="s">
        <v>21</v>
      </c>
      <c r="B29" s="102">
        <v>22</v>
      </c>
      <c r="C29" s="24" t="s">
        <v>43</v>
      </c>
      <c r="D29" s="21">
        <v>1</v>
      </c>
      <c r="E29" s="22">
        <v>0.0045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</row>
    <row r="30" spans="1:11" s="15" customFormat="1" ht="15.75">
      <c r="A30" s="19" t="s">
        <v>21</v>
      </c>
      <c r="B30" s="102">
        <v>23</v>
      </c>
      <c r="C30" s="24" t="s">
        <v>44</v>
      </c>
      <c r="D30" s="21">
        <v>1</v>
      </c>
      <c r="E30" s="22">
        <v>0.015</v>
      </c>
      <c r="F30" s="21">
        <v>1</v>
      </c>
      <c r="G30" s="22">
        <v>0.004</v>
      </c>
      <c r="H30" s="21">
        <v>0</v>
      </c>
      <c r="I30" s="22">
        <v>0</v>
      </c>
      <c r="J30" s="21">
        <v>0</v>
      </c>
      <c r="K30" s="22">
        <v>0</v>
      </c>
    </row>
    <row r="31" spans="1:11" s="15" customFormat="1" ht="15.75">
      <c r="A31" s="19" t="s">
        <v>21</v>
      </c>
      <c r="B31" s="102">
        <v>24</v>
      </c>
      <c r="C31" s="20" t="s">
        <v>45</v>
      </c>
      <c r="D31" s="21">
        <v>0</v>
      </c>
      <c r="E31" s="22">
        <v>0</v>
      </c>
      <c r="F31" s="21">
        <v>1</v>
      </c>
      <c r="G31" s="22">
        <v>0.015</v>
      </c>
      <c r="H31" s="21">
        <v>0</v>
      </c>
      <c r="I31" s="22">
        <v>0</v>
      </c>
      <c r="J31" s="21">
        <v>0</v>
      </c>
      <c r="K31" s="22">
        <v>0</v>
      </c>
    </row>
    <row r="32" spans="1:11" s="15" customFormat="1" ht="15.75">
      <c r="A32" s="19" t="s">
        <v>21</v>
      </c>
      <c r="B32" s="102">
        <v>25</v>
      </c>
      <c r="C32" s="24" t="s">
        <v>46</v>
      </c>
      <c r="D32" s="21">
        <v>0</v>
      </c>
      <c r="E32" s="22">
        <v>0</v>
      </c>
      <c r="F32" s="21">
        <v>0</v>
      </c>
      <c r="G32" s="22">
        <v>0</v>
      </c>
      <c r="H32" s="21">
        <v>1</v>
      </c>
      <c r="I32" s="23">
        <v>0.015</v>
      </c>
      <c r="J32" s="21">
        <v>0</v>
      </c>
      <c r="K32" s="22">
        <v>0</v>
      </c>
    </row>
    <row r="33" spans="1:11" s="15" customFormat="1" ht="15.75">
      <c r="A33" s="19" t="s">
        <v>21</v>
      </c>
      <c r="B33" s="102">
        <v>26</v>
      </c>
      <c r="C33" s="24" t="s">
        <v>47</v>
      </c>
      <c r="D33" s="21">
        <v>5</v>
      </c>
      <c r="E33" s="22">
        <v>0.01105</v>
      </c>
      <c r="F33" s="21">
        <v>2</v>
      </c>
      <c r="G33" s="22">
        <v>0.025</v>
      </c>
      <c r="H33" s="21">
        <v>0</v>
      </c>
      <c r="I33" s="22">
        <v>0</v>
      </c>
      <c r="J33" s="21">
        <v>0</v>
      </c>
      <c r="K33" s="22">
        <v>0</v>
      </c>
    </row>
    <row r="34" spans="1:11" s="15" customFormat="1" ht="15.75">
      <c r="A34" s="19" t="s">
        <v>21</v>
      </c>
      <c r="B34" s="102">
        <v>27</v>
      </c>
      <c r="C34" s="24" t="s">
        <v>48</v>
      </c>
      <c r="D34" s="21">
        <v>1</v>
      </c>
      <c r="E34" s="22">
        <v>0.008</v>
      </c>
      <c r="F34" s="21">
        <v>2</v>
      </c>
      <c r="G34" s="22">
        <v>0.014</v>
      </c>
      <c r="H34" s="21">
        <v>1</v>
      </c>
      <c r="I34" s="23">
        <v>0.013</v>
      </c>
      <c r="J34" s="21">
        <v>0</v>
      </c>
      <c r="K34" s="22">
        <v>0</v>
      </c>
    </row>
    <row r="35" spans="1:11" s="15" customFormat="1" ht="15.75">
      <c r="A35" s="19" t="s">
        <v>21</v>
      </c>
      <c r="B35" s="102">
        <v>28</v>
      </c>
      <c r="C35" s="24" t="s">
        <v>49</v>
      </c>
      <c r="D35" s="21">
        <v>0</v>
      </c>
      <c r="E35" s="22">
        <v>0</v>
      </c>
      <c r="F35" s="21">
        <v>1</v>
      </c>
      <c r="G35" s="22">
        <v>0.1</v>
      </c>
      <c r="H35" s="21">
        <v>1</v>
      </c>
      <c r="I35" s="23">
        <v>0.0025</v>
      </c>
      <c r="J35" s="21">
        <v>0</v>
      </c>
      <c r="K35" s="22">
        <v>0</v>
      </c>
    </row>
    <row r="36" spans="1:11" ht="15.75">
      <c r="A36" s="19" t="s">
        <v>21</v>
      </c>
      <c r="B36" s="102">
        <v>29</v>
      </c>
      <c r="C36" s="24" t="s">
        <v>50</v>
      </c>
      <c r="D36" s="21">
        <v>0</v>
      </c>
      <c r="E36" s="22">
        <v>0</v>
      </c>
      <c r="F36" s="21">
        <v>0</v>
      </c>
      <c r="G36" s="22">
        <v>0</v>
      </c>
      <c r="H36" s="27">
        <v>1</v>
      </c>
      <c r="I36" s="26">
        <v>0.007</v>
      </c>
      <c r="J36" s="21">
        <v>0</v>
      </c>
      <c r="K36" s="22">
        <v>0</v>
      </c>
    </row>
    <row r="37" spans="1:11" ht="15.75">
      <c r="A37" s="19" t="s">
        <v>21</v>
      </c>
      <c r="B37" s="102">
        <v>30</v>
      </c>
      <c r="C37" s="20" t="s">
        <v>51</v>
      </c>
      <c r="D37" s="25">
        <v>1</v>
      </c>
      <c r="E37" s="26">
        <v>0.0063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</row>
    <row r="38" spans="1:11" ht="15.75">
      <c r="A38" s="19" t="s">
        <v>21</v>
      </c>
      <c r="B38" s="102">
        <v>31</v>
      </c>
      <c r="C38" s="24" t="s">
        <v>52</v>
      </c>
      <c r="D38" s="21">
        <v>0</v>
      </c>
      <c r="E38" s="22">
        <v>0</v>
      </c>
      <c r="F38" s="21">
        <v>0</v>
      </c>
      <c r="G38" s="22">
        <v>0</v>
      </c>
      <c r="H38" s="27">
        <v>8</v>
      </c>
      <c r="I38" s="26">
        <v>0.1113</v>
      </c>
      <c r="J38" s="21">
        <v>0</v>
      </c>
      <c r="K38" s="22">
        <v>0</v>
      </c>
    </row>
    <row r="39" spans="1:11" s="15" customFormat="1" ht="15.75">
      <c r="A39" s="19" t="s">
        <v>21</v>
      </c>
      <c r="B39" s="102">
        <v>32</v>
      </c>
      <c r="C39" s="20" t="s">
        <v>53</v>
      </c>
      <c r="D39" s="21">
        <v>0</v>
      </c>
      <c r="E39" s="22">
        <v>0</v>
      </c>
      <c r="F39" s="21">
        <v>0</v>
      </c>
      <c r="G39" s="22">
        <v>0</v>
      </c>
      <c r="H39" s="27">
        <v>2</v>
      </c>
      <c r="I39" s="26">
        <v>1.095</v>
      </c>
      <c r="J39" s="21">
        <v>0</v>
      </c>
      <c r="K39" s="22">
        <v>0</v>
      </c>
    </row>
    <row r="40" spans="1:11" ht="15.75">
      <c r="A40" s="19" t="s">
        <v>21</v>
      </c>
      <c r="B40" s="102">
        <v>33</v>
      </c>
      <c r="C40" s="20" t="s">
        <v>54</v>
      </c>
      <c r="D40" s="25">
        <v>1</v>
      </c>
      <c r="E40" s="26">
        <v>0.0125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</row>
    <row r="41" spans="1:11" ht="15.75">
      <c r="A41" s="19" t="s">
        <v>21</v>
      </c>
      <c r="B41" s="102">
        <v>34</v>
      </c>
      <c r="C41" s="24" t="s">
        <v>55</v>
      </c>
      <c r="D41" s="25">
        <v>1</v>
      </c>
      <c r="E41" s="26">
        <v>0.015</v>
      </c>
      <c r="F41" s="25">
        <v>1</v>
      </c>
      <c r="G41" s="26">
        <v>0.0063</v>
      </c>
      <c r="H41" s="21">
        <v>0</v>
      </c>
      <c r="I41" s="22">
        <v>0</v>
      </c>
      <c r="J41" s="21">
        <v>0</v>
      </c>
      <c r="K41" s="22">
        <v>0</v>
      </c>
    </row>
    <row r="42" spans="1:11" ht="15.75">
      <c r="A42" s="19" t="s">
        <v>21</v>
      </c>
      <c r="B42" s="102">
        <v>35</v>
      </c>
      <c r="C42" s="21" t="s">
        <v>56</v>
      </c>
      <c r="D42" s="21">
        <v>0</v>
      </c>
      <c r="E42" s="22">
        <v>0</v>
      </c>
      <c r="F42" s="21">
        <v>0</v>
      </c>
      <c r="G42" s="22">
        <v>0</v>
      </c>
      <c r="H42" s="27">
        <v>1</v>
      </c>
      <c r="I42" s="26">
        <v>0.077</v>
      </c>
      <c r="J42" s="21">
        <v>0</v>
      </c>
      <c r="K42" s="22">
        <v>0</v>
      </c>
    </row>
    <row r="43" spans="1:11" ht="15.75">
      <c r="A43" s="19" t="s">
        <v>21</v>
      </c>
      <c r="B43" s="102">
        <v>36</v>
      </c>
      <c r="C43" s="28" t="s">
        <v>57</v>
      </c>
      <c r="D43" s="25">
        <v>3</v>
      </c>
      <c r="E43" s="26">
        <v>0.03225</v>
      </c>
      <c r="F43" s="25">
        <v>1</v>
      </c>
      <c r="G43" s="26">
        <v>0.002</v>
      </c>
      <c r="H43" s="21">
        <v>0</v>
      </c>
      <c r="I43" s="22">
        <v>0</v>
      </c>
      <c r="J43" s="21">
        <v>0</v>
      </c>
      <c r="K43" s="22">
        <v>0</v>
      </c>
    </row>
    <row r="44" spans="1:11" ht="15.75">
      <c r="A44" s="19" t="s">
        <v>21</v>
      </c>
      <c r="B44" s="102">
        <v>37</v>
      </c>
      <c r="C44" s="24" t="s">
        <v>58</v>
      </c>
      <c r="D44" s="21">
        <v>0</v>
      </c>
      <c r="E44" s="22">
        <v>0</v>
      </c>
      <c r="F44" s="25">
        <v>1</v>
      </c>
      <c r="G44" s="26">
        <v>0.0063</v>
      </c>
      <c r="H44" s="27">
        <v>1</v>
      </c>
      <c r="I44" s="26">
        <v>0.075</v>
      </c>
      <c r="J44" s="21">
        <v>0</v>
      </c>
      <c r="K44" s="22">
        <v>0</v>
      </c>
    </row>
    <row r="45" spans="1:11" s="16" customFormat="1" ht="15.75">
      <c r="A45" s="17" t="s">
        <v>21</v>
      </c>
      <c r="B45" s="29"/>
      <c r="C45" s="17" t="s">
        <v>18</v>
      </c>
      <c r="D45" s="30">
        <v>66</v>
      </c>
      <c r="E45" s="30">
        <v>1.566</v>
      </c>
      <c r="F45" s="30">
        <v>53</v>
      </c>
      <c r="G45" s="30">
        <v>4.68275</v>
      </c>
      <c r="H45" s="30">
        <v>35</v>
      </c>
      <c r="I45" s="30">
        <v>3.6708</v>
      </c>
      <c r="J45" s="30">
        <v>14</v>
      </c>
      <c r="K45" s="33">
        <v>0.9613000000000002</v>
      </c>
    </row>
    <row r="46" spans="1:11" ht="15.75">
      <c r="A46" s="19" t="s">
        <v>21</v>
      </c>
      <c r="B46" s="102">
        <v>1</v>
      </c>
      <c r="C46" s="24" t="s">
        <v>59</v>
      </c>
      <c r="D46" s="25">
        <v>2</v>
      </c>
      <c r="E46" s="26">
        <v>0.023</v>
      </c>
      <c r="F46" s="27">
        <v>2</v>
      </c>
      <c r="G46" s="36">
        <v>0.014</v>
      </c>
      <c r="H46" s="27">
        <v>2</v>
      </c>
      <c r="I46" s="26">
        <v>0.01</v>
      </c>
      <c r="J46" s="27">
        <v>1</v>
      </c>
      <c r="K46" s="34">
        <v>0.5</v>
      </c>
    </row>
    <row r="47" spans="1:11" ht="15.75">
      <c r="A47" s="19" t="s">
        <v>21</v>
      </c>
      <c r="B47" s="102">
        <v>2</v>
      </c>
      <c r="C47" s="24" t="s">
        <v>60</v>
      </c>
      <c r="D47" s="21">
        <v>0</v>
      </c>
      <c r="E47" s="22">
        <v>0</v>
      </c>
      <c r="F47" s="25">
        <v>1</v>
      </c>
      <c r="G47" s="26">
        <v>2.7</v>
      </c>
      <c r="H47" s="21">
        <v>0</v>
      </c>
      <c r="I47" s="22">
        <v>0</v>
      </c>
      <c r="J47" s="21">
        <v>0</v>
      </c>
      <c r="K47" s="22">
        <v>0</v>
      </c>
    </row>
    <row r="48" spans="1:11" ht="15.75">
      <c r="A48" s="19" t="s">
        <v>21</v>
      </c>
      <c r="B48" s="102">
        <v>3</v>
      </c>
      <c r="C48" s="24" t="s">
        <v>61</v>
      </c>
      <c r="D48" s="21">
        <v>0</v>
      </c>
      <c r="E48" s="22">
        <v>0</v>
      </c>
      <c r="F48" s="25">
        <v>1</v>
      </c>
      <c r="G48" s="26">
        <v>0.006</v>
      </c>
      <c r="H48" s="21">
        <v>0</v>
      </c>
      <c r="I48" s="22">
        <v>0</v>
      </c>
      <c r="J48" s="27">
        <v>1</v>
      </c>
      <c r="K48" s="34">
        <v>0.015</v>
      </c>
    </row>
    <row r="49" spans="1:11" ht="15.75">
      <c r="A49" s="19" t="s">
        <v>21</v>
      </c>
      <c r="B49" s="102">
        <v>4</v>
      </c>
      <c r="C49" s="24" t="s">
        <v>62</v>
      </c>
      <c r="D49" s="21">
        <v>0</v>
      </c>
      <c r="E49" s="22">
        <v>0</v>
      </c>
      <c r="F49" s="25">
        <v>2</v>
      </c>
      <c r="G49" s="26">
        <v>0.01675</v>
      </c>
      <c r="H49" s="27">
        <v>2</v>
      </c>
      <c r="I49" s="26">
        <v>0.1063</v>
      </c>
      <c r="J49" s="21">
        <v>0</v>
      </c>
      <c r="K49" s="22">
        <v>0</v>
      </c>
    </row>
    <row r="50" spans="1:11" ht="15.75">
      <c r="A50" s="19" t="s">
        <v>21</v>
      </c>
      <c r="B50" s="102">
        <v>5</v>
      </c>
      <c r="C50" s="20" t="s">
        <v>63</v>
      </c>
      <c r="D50" s="21">
        <v>0</v>
      </c>
      <c r="E50" s="22">
        <v>0</v>
      </c>
      <c r="F50" s="25">
        <v>1</v>
      </c>
      <c r="G50" s="26">
        <v>0.01</v>
      </c>
      <c r="H50" s="21">
        <v>0</v>
      </c>
      <c r="I50" s="22">
        <v>0</v>
      </c>
      <c r="J50" s="21">
        <v>0</v>
      </c>
      <c r="K50" s="22">
        <v>0</v>
      </c>
    </row>
    <row r="51" spans="1:11" ht="15.75">
      <c r="A51" s="19" t="s">
        <v>21</v>
      </c>
      <c r="B51" s="102">
        <v>6</v>
      </c>
      <c r="C51" s="20" t="s">
        <v>64</v>
      </c>
      <c r="D51" s="21">
        <v>0</v>
      </c>
      <c r="E51" s="22">
        <v>0</v>
      </c>
      <c r="F51" s="21">
        <v>0</v>
      </c>
      <c r="G51" s="22">
        <v>0</v>
      </c>
      <c r="H51" s="27">
        <v>1</v>
      </c>
      <c r="I51" s="26">
        <v>0.0045</v>
      </c>
      <c r="J51" s="21">
        <v>0</v>
      </c>
      <c r="K51" s="22">
        <v>0</v>
      </c>
    </row>
    <row r="52" spans="1:11" ht="15.75">
      <c r="A52" s="19" t="s">
        <v>21</v>
      </c>
      <c r="B52" s="102">
        <v>7</v>
      </c>
      <c r="C52" s="20" t="s">
        <v>65</v>
      </c>
      <c r="D52" s="25">
        <v>21</v>
      </c>
      <c r="E52" s="26">
        <v>0.2193</v>
      </c>
      <c r="F52" s="25">
        <v>13</v>
      </c>
      <c r="G52" s="26">
        <v>0.0984</v>
      </c>
      <c r="H52" s="27">
        <v>6</v>
      </c>
      <c r="I52" s="26">
        <v>0.0403</v>
      </c>
      <c r="J52" s="27">
        <v>3</v>
      </c>
      <c r="K52" s="34">
        <v>0.2243</v>
      </c>
    </row>
    <row r="53" spans="1:11" ht="15.75">
      <c r="A53" s="19" t="s">
        <v>21</v>
      </c>
      <c r="B53" s="102">
        <v>8</v>
      </c>
      <c r="C53" s="24" t="s">
        <v>66</v>
      </c>
      <c r="D53" s="25">
        <v>1</v>
      </c>
      <c r="E53" s="26">
        <v>0.0063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</row>
    <row r="54" spans="1:11" ht="15.75">
      <c r="A54" s="19" t="s">
        <v>21</v>
      </c>
      <c r="B54" s="102">
        <v>9</v>
      </c>
      <c r="C54" s="24" t="s">
        <v>67</v>
      </c>
      <c r="D54" s="25">
        <v>1</v>
      </c>
      <c r="E54" s="26">
        <v>0.01</v>
      </c>
      <c r="F54" s="21">
        <v>0</v>
      </c>
      <c r="G54" s="22">
        <v>0</v>
      </c>
      <c r="H54" s="21">
        <v>0</v>
      </c>
      <c r="I54" s="22">
        <v>0</v>
      </c>
      <c r="J54" s="27">
        <v>1</v>
      </c>
      <c r="K54" s="34">
        <v>0.01</v>
      </c>
    </row>
    <row r="55" spans="1:11" ht="15.75">
      <c r="A55" s="19" t="s">
        <v>21</v>
      </c>
      <c r="B55" s="102">
        <v>10</v>
      </c>
      <c r="C55" s="24" t="s">
        <v>68</v>
      </c>
      <c r="D55" s="25">
        <v>2</v>
      </c>
      <c r="E55" s="26">
        <v>0.022</v>
      </c>
      <c r="F55" s="21">
        <v>0</v>
      </c>
      <c r="G55" s="22">
        <v>0</v>
      </c>
      <c r="H55" s="21">
        <v>0</v>
      </c>
      <c r="I55" s="22">
        <v>0</v>
      </c>
      <c r="J55" s="27">
        <v>1</v>
      </c>
      <c r="K55" s="34">
        <v>0.007</v>
      </c>
    </row>
    <row r="56" spans="1:11" ht="15.75">
      <c r="A56" s="19" t="s">
        <v>21</v>
      </c>
      <c r="B56" s="102">
        <v>11</v>
      </c>
      <c r="C56" s="24" t="s">
        <v>69</v>
      </c>
      <c r="D56" s="25">
        <v>4</v>
      </c>
      <c r="E56" s="26">
        <v>0.06</v>
      </c>
      <c r="F56" s="25">
        <v>3</v>
      </c>
      <c r="G56" s="26">
        <v>0.037</v>
      </c>
      <c r="H56" s="27">
        <v>1</v>
      </c>
      <c r="I56" s="26">
        <v>0.00025</v>
      </c>
      <c r="J56" s="21">
        <v>0</v>
      </c>
      <c r="K56" s="22">
        <v>0</v>
      </c>
    </row>
    <row r="57" spans="1:11" ht="15.75">
      <c r="A57" s="19" t="s">
        <v>21</v>
      </c>
      <c r="B57" s="102">
        <v>12</v>
      </c>
      <c r="C57" s="24" t="s">
        <v>70</v>
      </c>
      <c r="D57" s="25">
        <v>2</v>
      </c>
      <c r="E57" s="26">
        <v>0.023</v>
      </c>
      <c r="F57" s="25">
        <v>1</v>
      </c>
      <c r="G57" s="26">
        <v>0.009</v>
      </c>
      <c r="H57" s="27">
        <v>2</v>
      </c>
      <c r="I57" s="26">
        <v>0.011</v>
      </c>
      <c r="J57" s="21">
        <v>0</v>
      </c>
      <c r="K57" s="22">
        <v>0</v>
      </c>
    </row>
    <row r="58" spans="1:11" ht="15.75">
      <c r="A58" s="19" t="s">
        <v>21</v>
      </c>
      <c r="B58" s="102">
        <v>13</v>
      </c>
      <c r="C58" s="24" t="s">
        <v>71</v>
      </c>
      <c r="D58" s="25">
        <v>1</v>
      </c>
      <c r="E58" s="26">
        <v>0.007</v>
      </c>
      <c r="F58" s="25">
        <v>3</v>
      </c>
      <c r="G58" s="26">
        <v>0.038</v>
      </c>
      <c r="H58" s="21">
        <v>0</v>
      </c>
      <c r="I58" s="22">
        <v>0</v>
      </c>
      <c r="J58" s="21">
        <v>0</v>
      </c>
      <c r="K58" s="22">
        <v>0</v>
      </c>
    </row>
    <row r="59" spans="1:11" ht="15.75">
      <c r="A59" s="19" t="s">
        <v>21</v>
      </c>
      <c r="B59" s="102">
        <v>14</v>
      </c>
      <c r="C59" s="24" t="s">
        <v>72</v>
      </c>
      <c r="D59" s="25">
        <v>4</v>
      </c>
      <c r="E59" s="26">
        <v>0.039</v>
      </c>
      <c r="F59" s="25">
        <v>5</v>
      </c>
      <c r="G59" s="26">
        <v>0.049</v>
      </c>
      <c r="H59" s="27">
        <v>1</v>
      </c>
      <c r="I59" s="26">
        <v>0.005</v>
      </c>
      <c r="J59" s="27">
        <v>1</v>
      </c>
      <c r="K59" s="34">
        <v>0.015</v>
      </c>
    </row>
    <row r="60" spans="1:11" ht="15.75">
      <c r="A60" s="19" t="s">
        <v>21</v>
      </c>
      <c r="B60" s="102">
        <v>15</v>
      </c>
      <c r="C60" s="20" t="s">
        <v>73</v>
      </c>
      <c r="D60" s="25">
        <v>3</v>
      </c>
      <c r="E60" s="31">
        <v>0.145</v>
      </c>
      <c r="F60" s="25">
        <v>1</v>
      </c>
      <c r="G60" s="26">
        <v>0.0063</v>
      </c>
      <c r="H60" s="27">
        <v>3</v>
      </c>
      <c r="I60" s="26">
        <v>0.0326</v>
      </c>
      <c r="J60" s="27">
        <v>3</v>
      </c>
      <c r="K60" s="34">
        <v>0.155</v>
      </c>
    </row>
    <row r="61" spans="1:11" ht="15.75">
      <c r="A61" s="19" t="s">
        <v>21</v>
      </c>
      <c r="B61" s="102">
        <v>16</v>
      </c>
      <c r="C61" s="24" t="s">
        <v>74</v>
      </c>
      <c r="D61" s="25">
        <v>1</v>
      </c>
      <c r="E61" s="31">
        <v>0.005</v>
      </c>
      <c r="F61" s="21">
        <v>0</v>
      </c>
      <c r="G61" s="22">
        <v>0</v>
      </c>
      <c r="H61" s="21">
        <v>0</v>
      </c>
      <c r="I61" s="22">
        <v>0</v>
      </c>
      <c r="J61" s="21">
        <v>0</v>
      </c>
      <c r="K61" s="22">
        <v>0</v>
      </c>
    </row>
    <row r="62" spans="1:11" ht="15.75">
      <c r="A62" s="19" t="s">
        <v>21</v>
      </c>
      <c r="B62" s="102">
        <v>17</v>
      </c>
      <c r="C62" s="24" t="s">
        <v>75</v>
      </c>
      <c r="D62" s="25">
        <v>2</v>
      </c>
      <c r="E62" s="26">
        <v>0.0126</v>
      </c>
      <c r="F62" s="21">
        <v>0</v>
      </c>
      <c r="G62" s="22">
        <v>0</v>
      </c>
      <c r="H62" s="27">
        <v>1</v>
      </c>
      <c r="I62" s="26">
        <v>0.0063</v>
      </c>
      <c r="J62" s="21">
        <v>0</v>
      </c>
      <c r="K62" s="22">
        <v>0</v>
      </c>
    </row>
    <row r="63" spans="1:11" ht="15.75">
      <c r="A63" s="19" t="s">
        <v>21</v>
      </c>
      <c r="B63" s="102">
        <v>18</v>
      </c>
      <c r="C63" s="24" t="s">
        <v>76</v>
      </c>
      <c r="D63" s="21">
        <v>0</v>
      </c>
      <c r="E63" s="22">
        <v>0</v>
      </c>
      <c r="F63" s="25">
        <v>1</v>
      </c>
      <c r="G63" s="26">
        <v>0.015</v>
      </c>
      <c r="H63" s="27">
        <v>1</v>
      </c>
      <c r="I63" s="26">
        <v>0.015</v>
      </c>
      <c r="J63" s="21">
        <v>0</v>
      </c>
      <c r="K63" s="22">
        <v>0</v>
      </c>
    </row>
    <row r="64" spans="1:11" ht="15.75">
      <c r="A64" s="19" t="s">
        <v>21</v>
      </c>
      <c r="B64" s="102">
        <v>19</v>
      </c>
      <c r="C64" s="24" t="s">
        <v>77</v>
      </c>
      <c r="D64" s="25">
        <v>1</v>
      </c>
      <c r="E64" s="26">
        <v>0.015</v>
      </c>
      <c r="F64" s="25">
        <v>1</v>
      </c>
      <c r="G64" s="26">
        <v>0.015</v>
      </c>
      <c r="H64" s="21">
        <v>0</v>
      </c>
      <c r="I64" s="22">
        <v>0</v>
      </c>
      <c r="J64" s="21">
        <v>0</v>
      </c>
      <c r="K64" s="22">
        <v>0</v>
      </c>
    </row>
    <row r="65" spans="1:11" ht="15.75">
      <c r="A65" s="19" t="s">
        <v>21</v>
      </c>
      <c r="B65" s="102">
        <v>20</v>
      </c>
      <c r="C65" s="24" t="s">
        <v>78</v>
      </c>
      <c r="D65" s="25">
        <v>5</v>
      </c>
      <c r="E65" s="26">
        <v>0.063</v>
      </c>
      <c r="F65" s="25">
        <v>4</v>
      </c>
      <c r="G65" s="26">
        <v>0.0515</v>
      </c>
      <c r="H65" s="27">
        <v>4</v>
      </c>
      <c r="I65" s="26">
        <v>0.03</v>
      </c>
      <c r="J65" s="21">
        <v>0</v>
      </c>
      <c r="K65" s="22">
        <v>0</v>
      </c>
    </row>
    <row r="66" spans="1:11" ht="15.75">
      <c r="A66" s="19" t="s">
        <v>21</v>
      </c>
      <c r="B66" s="102">
        <v>21</v>
      </c>
      <c r="C66" s="24" t="s">
        <v>79</v>
      </c>
      <c r="D66" s="21">
        <v>0</v>
      </c>
      <c r="E66" s="22">
        <v>0</v>
      </c>
      <c r="F66" s="25">
        <v>2</v>
      </c>
      <c r="G66" s="26">
        <v>0.0213</v>
      </c>
      <c r="H66" s="27">
        <v>2</v>
      </c>
      <c r="I66" s="26">
        <v>0.0163</v>
      </c>
      <c r="J66" s="21">
        <v>0</v>
      </c>
      <c r="K66" s="22">
        <v>0</v>
      </c>
    </row>
    <row r="67" spans="1:14" ht="15.75">
      <c r="A67" s="19" t="s">
        <v>21</v>
      </c>
      <c r="B67" s="102">
        <v>22</v>
      </c>
      <c r="C67" s="24" t="s">
        <v>80</v>
      </c>
      <c r="D67" s="25">
        <v>1</v>
      </c>
      <c r="E67" s="26">
        <v>0.01</v>
      </c>
      <c r="F67" s="21">
        <v>0</v>
      </c>
      <c r="G67" s="22">
        <v>0</v>
      </c>
      <c r="H67" s="27">
        <v>1</v>
      </c>
      <c r="I67" s="26">
        <v>0.007</v>
      </c>
      <c r="J67" s="21">
        <v>0</v>
      </c>
      <c r="K67" s="22">
        <v>0</v>
      </c>
      <c r="L67" s="15"/>
      <c r="M67" s="15"/>
      <c r="N67" s="15"/>
    </row>
    <row r="68" spans="1:11" ht="15.75">
      <c r="A68" s="19" t="s">
        <v>21</v>
      </c>
      <c r="B68" s="102">
        <v>23</v>
      </c>
      <c r="C68" s="24" t="s">
        <v>81</v>
      </c>
      <c r="D68" s="25">
        <v>5</v>
      </c>
      <c r="E68" s="26">
        <v>0.045</v>
      </c>
      <c r="F68" s="25">
        <v>2</v>
      </c>
      <c r="G68" s="26">
        <v>0.01</v>
      </c>
      <c r="H68" s="27">
        <v>4</v>
      </c>
      <c r="I68" s="26">
        <v>2.355</v>
      </c>
      <c r="J68" s="27">
        <v>2</v>
      </c>
      <c r="K68" s="34">
        <v>0.02</v>
      </c>
    </row>
    <row r="69" spans="1:11" ht="15.75">
      <c r="A69" s="19" t="s">
        <v>21</v>
      </c>
      <c r="B69" s="102">
        <v>24</v>
      </c>
      <c r="C69" s="20" t="s">
        <v>82</v>
      </c>
      <c r="D69" s="25">
        <v>2</v>
      </c>
      <c r="E69" s="26">
        <v>0.665</v>
      </c>
      <c r="F69" s="25">
        <v>3</v>
      </c>
      <c r="G69" s="26">
        <v>1.525</v>
      </c>
      <c r="H69" s="27">
        <v>0</v>
      </c>
      <c r="I69" s="26">
        <v>1</v>
      </c>
      <c r="J69" s="21">
        <v>0</v>
      </c>
      <c r="K69" s="22">
        <v>0</v>
      </c>
    </row>
    <row r="70" spans="1:11" ht="15.75">
      <c r="A70" s="19" t="s">
        <v>21</v>
      </c>
      <c r="B70" s="102">
        <v>25</v>
      </c>
      <c r="C70" s="24" t="s">
        <v>83</v>
      </c>
      <c r="D70" s="21">
        <v>0</v>
      </c>
      <c r="E70" s="22">
        <v>0</v>
      </c>
      <c r="F70" s="21">
        <v>0</v>
      </c>
      <c r="G70" s="22">
        <v>0</v>
      </c>
      <c r="H70" s="27">
        <v>2</v>
      </c>
      <c r="I70" s="26">
        <v>0.01025</v>
      </c>
      <c r="J70" s="21">
        <v>0</v>
      </c>
      <c r="K70" s="22">
        <v>0</v>
      </c>
    </row>
    <row r="71" spans="1:11" ht="15.75">
      <c r="A71" s="19" t="s">
        <v>21</v>
      </c>
      <c r="B71" s="102">
        <v>26</v>
      </c>
      <c r="C71" s="20" t="s">
        <v>84</v>
      </c>
      <c r="D71" s="25">
        <v>1</v>
      </c>
      <c r="E71" s="26">
        <v>0.0075</v>
      </c>
      <c r="F71" s="25">
        <v>1</v>
      </c>
      <c r="G71" s="26">
        <v>0.001</v>
      </c>
      <c r="H71" s="21">
        <v>0</v>
      </c>
      <c r="I71" s="22">
        <v>0</v>
      </c>
      <c r="J71" s="21">
        <v>0</v>
      </c>
      <c r="K71" s="22">
        <v>0</v>
      </c>
    </row>
    <row r="72" spans="1:11" ht="15.75">
      <c r="A72" s="19" t="s">
        <v>21</v>
      </c>
      <c r="B72" s="102">
        <v>27</v>
      </c>
      <c r="C72" s="24" t="s">
        <v>85</v>
      </c>
      <c r="D72" s="25">
        <v>2</v>
      </c>
      <c r="E72" s="26">
        <v>0.0213</v>
      </c>
      <c r="F72" s="25">
        <v>4</v>
      </c>
      <c r="G72" s="26">
        <v>0.041</v>
      </c>
      <c r="H72" s="27">
        <v>1</v>
      </c>
      <c r="I72" s="26">
        <v>0.0105</v>
      </c>
      <c r="J72" s="27">
        <v>1</v>
      </c>
      <c r="K72" s="34">
        <v>0.015</v>
      </c>
    </row>
    <row r="73" spans="1:11" ht="15.75">
      <c r="A73" s="19" t="s">
        <v>21</v>
      </c>
      <c r="B73" s="102">
        <v>28</v>
      </c>
      <c r="C73" s="20" t="s">
        <v>86</v>
      </c>
      <c r="D73" s="21">
        <v>0</v>
      </c>
      <c r="E73" s="22">
        <v>0</v>
      </c>
      <c r="F73" s="25">
        <v>2</v>
      </c>
      <c r="G73" s="26">
        <v>0.0185</v>
      </c>
      <c r="H73" s="21">
        <v>0</v>
      </c>
      <c r="I73" s="22">
        <v>0</v>
      </c>
      <c r="J73" s="21">
        <v>0</v>
      </c>
      <c r="K73" s="22">
        <v>0</v>
      </c>
    </row>
    <row r="74" spans="1:11" ht="15.75">
      <c r="A74" s="19" t="s">
        <v>21</v>
      </c>
      <c r="B74" s="102">
        <v>29</v>
      </c>
      <c r="C74" s="24" t="s">
        <v>87</v>
      </c>
      <c r="D74" s="25">
        <v>1</v>
      </c>
      <c r="E74" s="26">
        <v>0.15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</row>
    <row r="75" spans="1:11" ht="15.75">
      <c r="A75" s="19" t="s">
        <v>21</v>
      </c>
      <c r="B75" s="102">
        <v>30</v>
      </c>
      <c r="C75" s="21" t="s">
        <v>88</v>
      </c>
      <c r="D75" s="25">
        <v>4</v>
      </c>
      <c r="E75" s="26">
        <v>0.017</v>
      </c>
      <c r="F75" s="21">
        <v>0</v>
      </c>
      <c r="G75" s="22">
        <v>0</v>
      </c>
      <c r="H75" s="27">
        <v>1</v>
      </c>
      <c r="I75" s="26">
        <v>0.0105</v>
      </c>
      <c r="J75" s="21">
        <v>0</v>
      </c>
      <c r="K75" s="22">
        <v>0</v>
      </c>
    </row>
    <row r="76" ht="15.75">
      <c r="B76" s="103"/>
    </row>
    <row r="77" ht="15.75">
      <c r="B77" s="103"/>
    </row>
    <row r="78" ht="15.75">
      <c r="B78" s="103"/>
    </row>
    <row r="79" ht="15.75">
      <c r="B79" s="103"/>
    </row>
    <row r="80" spans="2:11" ht="15.75">
      <c r="B80" s="103"/>
      <c r="D80">
        <v>92</v>
      </c>
      <c r="E80">
        <v>2.0295</v>
      </c>
      <c r="F80" s="104">
        <v>89</v>
      </c>
      <c r="G80" s="104">
        <v>5.8652</v>
      </c>
      <c r="H80">
        <v>59</v>
      </c>
      <c r="I80">
        <v>5.1326</v>
      </c>
      <c r="J80">
        <v>14</v>
      </c>
      <c r="K80">
        <v>0.9613000000000002</v>
      </c>
    </row>
    <row r="81" ht="15.75">
      <c r="B81" s="103"/>
    </row>
    <row r="82" ht="15.75">
      <c r="B82" s="10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6.7109375" style="9" customWidth="1"/>
  </cols>
  <sheetData>
    <row r="1" spans="2:8" ht="15">
      <c r="B1" s="1" t="s">
        <v>92</v>
      </c>
      <c r="C1" s="1"/>
      <c r="D1" s="2"/>
      <c r="E1" s="1"/>
      <c r="F1" s="1"/>
      <c r="G1" s="1"/>
      <c r="H1" s="3" t="s">
        <v>20</v>
      </c>
    </row>
    <row r="2" spans="1:8" ht="71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>
      <c r="A4" s="5" t="s">
        <v>21</v>
      </c>
      <c r="B4" s="14">
        <v>1</v>
      </c>
      <c r="C4" s="37">
        <v>40647745</v>
      </c>
      <c r="D4" s="53">
        <v>41215</v>
      </c>
      <c r="E4" s="37" t="s">
        <v>89</v>
      </c>
      <c r="F4" s="69">
        <v>6</v>
      </c>
      <c r="G4" s="89">
        <v>466.1</v>
      </c>
      <c r="H4" s="24" t="s">
        <v>85</v>
      </c>
    </row>
    <row r="5" spans="1:8" ht="15.75">
      <c r="A5" s="5" t="s">
        <v>21</v>
      </c>
      <c r="B5" s="14">
        <v>2</v>
      </c>
      <c r="C5" s="38">
        <v>40647723</v>
      </c>
      <c r="D5" s="54">
        <v>41215</v>
      </c>
      <c r="E5" s="37" t="s">
        <v>89</v>
      </c>
      <c r="F5" s="70">
        <v>15</v>
      </c>
      <c r="G5" s="90">
        <v>466.1</v>
      </c>
      <c r="H5" s="20" t="s">
        <v>82</v>
      </c>
    </row>
    <row r="6" spans="1:8" ht="15.75">
      <c r="A6" s="5" t="s">
        <v>21</v>
      </c>
      <c r="B6" s="14">
        <v>3</v>
      </c>
      <c r="C6" s="39">
        <v>40647862</v>
      </c>
      <c r="D6" s="55">
        <v>41220</v>
      </c>
      <c r="E6" s="37" t="s">
        <v>89</v>
      </c>
      <c r="F6" s="71">
        <v>6.3</v>
      </c>
      <c r="G6" s="87">
        <v>466.1</v>
      </c>
      <c r="H6" s="24" t="s">
        <v>32</v>
      </c>
    </row>
    <row r="7" spans="1:8" ht="15.75">
      <c r="A7" s="5" t="s">
        <v>21</v>
      </c>
      <c r="B7" s="14">
        <v>4</v>
      </c>
      <c r="C7" s="39">
        <v>40647844</v>
      </c>
      <c r="D7" s="55">
        <v>41220</v>
      </c>
      <c r="E7" s="37" t="s">
        <v>89</v>
      </c>
      <c r="F7" s="71">
        <v>6.3</v>
      </c>
      <c r="G7" s="87">
        <v>466.1</v>
      </c>
      <c r="H7" s="24" t="s">
        <v>32</v>
      </c>
    </row>
    <row r="8" spans="1:8" ht="15.75">
      <c r="A8" s="5" t="s">
        <v>21</v>
      </c>
      <c r="B8" s="14">
        <v>5</v>
      </c>
      <c r="C8" s="39">
        <v>40647822</v>
      </c>
      <c r="D8" s="55">
        <v>41220</v>
      </c>
      <c r="E8" s="37" t="s">
        <v>89</v>
      </c>
      <c r="F8" s="71">
        <v>6.3</v>
      </c>
      <c r="G8" s="87">
        <v>466.1</v>
      </c>
      <c r="H8" s="24" t="s">
        <v>32</v>
      </c>
    </row>
    <row r="9" spans="1:8" ht="15.75">
      <c r="A9" s="5" t="s">
        <v>21</v>
      </c>
      <c r="B9" s="14">
        <v>6</v>
      </c>
      <c r="C9" s="39">
        <v>40647821</v>
      </c>
      <c r="D9" s="55">
        <v>41220</v>
      </c>
      <c r="E9" s="37" t="s">
        <v>89</v>
      </c>
      <c r="F9" s="71">
        <v>6.3</v>
      </c>
      <c r="G9" s="87">
        <v>466.1</v>
      </c>
      <c r="H9" s="24" t="s">
        <v>32</v>
      </c>
    </row>
    <row r="10" spans="1:8" ht="15.75">
      <c r="A10" s="5" t="s">
        <v>21</v>
      </c>
      <c r="B10" s="14">
        <v>7</v>
      </c>
      <c r="C10" s="39">
        <v>40647122</v>
      </c>
      <c r="D10" s="55">
        <v>41219</v>
      </c>
      <c r="E10" s="39" t="s">
        <v>89</v>
      </c>
      <c r="F10" s="71">
        <v>5</v>
      </c>
      <c r="G10" s="87">
        <v>466.1</v>
      </c>
      <c r="H10" s="20" t="s">
        <v>65</v>
      </c>
    </row>
    <row r="11" spans="1:8" ht="15.75">
      <c r="A11" s="5" t="s">
        <v>21</v>
      </c>
      <c r="B11" s="14">
        <v>8</v>
      </c>
      <c r="C11" s="40">
        <v>40647915</v>
      </c>
      <c r="D11" s="56">
        <v>41219</v>
      </c>
      <c r="E11" s="37" t="s">
        <v>89</v>
      </c>
      <c r="F11" s="72">
        <v>10</v>
      </c>
      <c r="G11" s="87">
        <v>466.1</v>
      </c>
      <c r="H11" s="24" t="s">
        <v>72</v>
      </c>
    </row>
    <row r="12" spans="1:8" ht="15.75">
      <c r="A12" s="5" t="s">
        <v>21</v>
      </c>
      <c r="B12" s="14">
        <v>9</v>
      </c>
      <c r="C12" s="39">
        <v>40643303</v>
      </c>
      <c r="D12" s="55">
        <v>41221</v>
      </c>
      <c r="E12" s="37" t="s">
        <v>89</v>
      </c>
      <c r="F12" s="71">
        <v>15</v>
      </c>
      <c r="G12" s="87">
        <v>466.1</v>
      </c>
      <c r="H12" s="24" t="s">
        <v>76</v>
      </c>
    </row>
    <row r="13" spans="1:8" ht="15.75">
      <c r="A13" s="5" t="s">
        <v>21</v>
      </c>
      <c r="B13" s="14">
        <v>10</v>
      </c>
      <c r="C13" s="39">
        <v>40650557</v>
      </c>
      <c r="D13" s="55">
        <v>41221</v>
      </c>
      <c r="E13" s="37" t="s">
        <v>89</v>
      </c>
      <c r="F13" s="71">
        <v>15</v>
      </c>
      <c r="G13" s="87">
        <v>466.1</v>
      </c>
      <c r="H13" s="24" t="s">
        <v>69</v>
      </c>
    </row>
    <row r="14" spans="1:8" ht="15.75">
      <c r="A14" s="5" t="s">
        <v>21</v>
      </c>
      <c r="B14" s="14">
        <v>11</v>
      </c>
      <c r="C14" s="39">
        <v>40652551</v>
      </c>
      <c r="D14" s="55">
        <v>41219</v>
      </c>
      <c r="E14" s="37" t="s">
        <v>89</v>
      </c>
      <c r="F14" s="71">
        <v>6</v>
      </c>
      <c r="G14" s="87">
        <v>466.1</v>
      </c>
      <c r="H14" s="20" t="s">
        <v>65</v>
      </c>
    </row>
    <row r="15" spans="1:8" ht="15.75">
      <c r="A15" s="5" t="s">
        <v>21</v>
      </c>
      <c r="B15" s="14">
        <v>12</v>
      </c>
      <c r="C15" s="14">
        <v>40651926</v>
      </c>
      <c r="D15" s="57">
        <v>41220</v>
      </c>
      <c r="E15" s="14" t="s">
        <v>89</v>
      </c>
      <c r="F15" s="71">
        <v>15</v>
      </c>
      <c r="G15" s="14">
        <v>466.1</v>
      </c>
      <c r="H15" s="24" t="s">
        <v>78</v>
      </c>
    </row>
    <row r="16" spans="1:8" ht="15.75">
      <c r="A16" s="5" t="s">
        <v>21</v>
      </c>
      <c r="B16" s="14">
        <v>13</v>
      </c>
      <c r="C16" s="14">
        <v>40651923</v>
      </c>
      <c r="D16" s="57">
        <v>41219</v>
      </c>
      <c r="E16" s="14" t="s">
        <v>89</v>
      </c>
      <c r="F16" s="71">
        <v>6</v>
      </c>
      <c r="G16" s="14">
        <v>466.1</v>
      </c>
      <c r="H16" s="24" t="s">
        <v>61</v>
      </c>
    </row>
    <row r="17" spans="1:8" ht="15.75">
      <c r="A17" s="5" t="s">
        <v>21</v>
      </c>
      <c r="B17" s="14">
        <v>14</v>
      </c>
      <c r="C17" s="41">
        <v>40644208</v>
      </c>
      <c r="D17" s="58">
        <v>41219</v>
      </c>
      <c r="E17" s="65" t="s">
        <v>89</v>
      </c>
      <c r="F17" s="73">
        <v>7</v>
      </c>
      <c r="G17" s="91">
        <v>466.1</v>
      </c>
      <c r="H17" s="20" t="s">
        <v>28</v>
      </c>
    </row>
    <row r="18" spans="1:8" ht="15.75">
      <c r="A18" s="5" t="s">
        <v>21</v>
      </c>
      <c r="B18" s="14">
        <v>15</v>
      </c>
      <c r="C18" s="14">
        <v>40609423</v>
      </c>
      <c r="D18" s="57">
        <v>41221</v>
      </c>
      <c r="E18" s="14" t="s">
        <v>89</v>
      </c>
      <c r="F18" s="71">
        <v>2</v>
      </c>
      <c r="G18" s="14">
        <v>466.1</v>
      </c>
      <c r="H18" s="28" t="s">
        <v>57</v>
      </c>
    </row>
    <row r="19" spans="1:8" ht="15.75">
      <c r="A19" s="5" t="s">
        <v>21</v>
      </c>
      <c r="B19" s="14">
        <v>16</v>
      </c>
      <c r="C19" s="14">
        <v>40637535</v>
      </c>
      <c r="D19" s="57">
        <v>41219</v>
      </c>
      <c r="E19" s="14" t="s">
        <v>90</v>
      </c>
      <c r="F19" s="71">
        <v>410</v>
      </c>
      <c r="G19" s="14">
        <v>1181738.9</v>
      </c>
      <c r="H19" s="24" t="s">
        <v>31</v>
      </c>
    </row>
    <row r="20" spans="1:8" ht="15.75">
      <c r="A20" s="5" t="s">
        <v>21</v>
      </c>
      <c r="B20" s="14">
        <v>17</v>
      </c>
      <c r="C20" s="14">
        <v>40645078</v>
      </c>
      <c r="D20" s="57">
        <v>41220</v>
      </c>
      <c r="E20" s="14" t="s">
        <v>89</v>
      </c>
      <c r="F20" s="71">
        <v>4</v>
      </c>
      <c r="G20" s="14">
        <v>466.1</v>
      </c>
      <c r="H20" s="24" t="s">
        <v>44</v>
      </c>
    </row>
    <row r="21" spans="1:8" ht="15.75">
      <c r="A21" s="5" t="s">
        <v>21</v>
      </c>
      <c r="B21" s="14">
        <v>18</v>
      </c>
      <c r="C21" s="39">
        <v>40644028</v>
      </c>
      <c r="D21" s="55">
        <v>41221</v>
      </c>
      <c r="E21" s="39" t="s">
        <v>89</v>
      </c>
      <c r="F21" s="71">
        <v>7</v>
      </c>
      <c r="G21" s="92">
        <v>466.1</v>
      </c>
      <c r="H21" s="24" t="s">
        <v>69</v>
      </c>
    </row>
    <row r="22" spans="1:8" ht="15.75">
      <c r="A22" s="5" t="s">
        <v>21</v>
      </c>
      <c r="B22" s="14">
        <v>19</v>
      </c>
      <c r="C22" s="39">
        <v>40652685</v>
      </c>
      <c r="D22" s="55">
        <v>41219</v>
      </c>
      <c r="E22" s="37" t="s">
        <v>89</v>
      </c>
      <c r="F22" s="71">
        <v>6.5</v>
      </c>
      <c r="G22" s="87">
        <v>466.1</v>
      </c>
      <c r="H22" s="20" t="s">
        <v>65</v>
      </c>
    </row>
    <row r="23" spans="1:8" ht="15.75">
      <c r="A23" s="5" t="s">
        <v>21</v>
      </c>
      <c r="B23" s="14">
        <v>20</v>
      </c>
      <c r="C23" s="39">
        <v>40647716</v>
      </c>
      <c r="D23" s="55">
        <v>41219</v>
      </c>
      <c r="E23" s="39" t="s">
        <v>89</v>
      </c>
      <c r="F23" s="71">
        <v>6.3</v>
      </c>
      <c r="G23" s="87">
        <v>466.1</v>
      </c>
      <c r="H23" s="24" t="s">
        <v>32</v>
      </c>
    </row>
    <row r="24" spans="1:8" ht="15.75">
      <c r="A24" s="5" t="s">
        <v>21</v>
      </c>
      <c r="B24" s="14">
        <v>21</v>
      </c>
      <c r="C24" s="14">
        <v>40639462</v>
      </c>
      <c r="D24" s="57">
        <v>41219</v>
      </c>
      <c r="E24" s="14" t="s">
        <v>89</v>
      </c>
      <c r="F24" s="74">
        <v>15</v>
      </c>
      <c r="G24" s="93">
        <v>466.1</v>
      </c>
      <c r="H24" s="24" t="s">
        <v>71</v>
      </c>
    </row>
    <row r="25" spans="1:8" ht="15.75">
      <c r="A25" s="5" t="s">
        <v>21</v>
      </c>
      <c r="B25" s="14">
        <v>22</v>
      </c>
      <c r="C25" s="14">
        <v>40646025</v>
      </c>
      <c r="D25" s="57">
        <v>41221</v>
      </c>
      <c r="E25" s="14" t="s">
        <v>89</v>
      </c>
      <c r="F25" s="74">
        <v>6.3</v>
      </c>
      <c r="G25" s="93">
        <v>466.1</v>
      </c>
      <c r="H25" s="20" t="s">
        <v>73</v>
      </c>
    </row>
    <row r="26" spans="1:8" ht="15.75">
      <c r="A26" s="5" t="s">
        <v>21</v>
      </c>
      <c r="B26" s="14">
        <v>23</v>
      </c>
      <c r="C26" s="14">
        <v>40645962</v>
      </c>
      <c r="D26" s="57">
        <v>41221</v>
      </c>
      <c r="E26" s="14" t="s">
        <v>89</v>
      </c>
      <c r="F26" s="74">
        <v>6.3</v>
      </c>
      <c r="G26" s="93">
        <v>466.1</v>
      </c>
      <c r="H26" s="24" t="s">
        <v>55</v>
      </c>
    </row>
    <row r="27" spans="1:8" ht="15.75">
      <c r="A27" s="5" t="s">
        <v>21</v>
      </c>
      <c r="B27" s="14">
        <v>24</v>
      </c>
      <c r="C27" s="42">
        <v>40643452</v>
      </c>
      <c r="D27" s="59">
        <v>41219</v>
      </c>
      <c r="E27" s="65" t="s">
        <v>89</v>
      </c>
      <c r="F27" s="75">
        <v>6.3</v>
      </c>
      <c r="G27" s="92">
        <v>466.1</v>
      </c>
      <c r="H27" s="24" t="s">
        <v>42</v>
      </c>
    </row>
    <row r="28" spans="1:8" ht="15.75">
      <c r="A28" s="5" t="s">
        <v>21</v>
      </c>
      <c r="B28" s="14">
        <v>25</v>
      </c>
      <c r="C28" s="14">
        <v>40642766</v>
      </c>
      <c r="D28" s="57">
        <v>41220</v>
      </c>
      <c r="E28" s="14" t="s">
        <v>89</v>
      </c>
      <c r="F28" s="35">
        <v>4.5</v>
      </c>
      <c r="G28" s="14">
        <v>466.1</v>
      </c>
      <c r="H28" s="24" t="s">
        <v>72</v>
      </c>
    </row>
    <row r="29" spans="1:8" ht="15.75">
      <c r="A29" s="5" t="s">
        <v>21</v>
      </c>
      <c r="B29" s="14">
        <v>26</v>
      </c>
      <c r="C29" s="39">
        <v>40640690</v>
      </c>
      <c r="D29" s="55">
        <v>41219</v>
      </c>
      <c r="E29" s="39" t="s">
        <v>89</v>
      </c>
      <c r="F29" s="71">
        <v>15</v>
      </c>
      <c r="G29" s="94">
        <v>466.1</v>
      </c>
      <c r="H29" s="24" t="s">
        <v>79</v>
      </c>
    </row>
    <row r="30" spans="1:8" ht="15.75">
      <c r="A30" s="5" t="s">
        <v>21</v>
      </c>
      <c r="B30" s="14">
        <v>27</v>
      </c>
      <c r="C30" s="14">
        <v>40553245</v>
      </c>
      <c r="D30" s="57">
        <v>41220</v>
      </c>
      <c r="E30" s="14" t="s">
        <v>89</v>
      </c>
      <c r="F30" s="74">
        <v>4.5</v>
      </c>
      <c r="G30" s="93">
        <v>466.1</v>
      </c>
      <c r="H30" s="24" t="s">
        <v>72</v>
      </c>
    </row>
    <row r="31" spans="1:8" ht="15.75">
      <c r="A31" s="5" t="s">
        <v>21</v>
      </c>
      <c r="B31" s="14">
        <v>28</v>
      </c>
      <c r="C31" s="43">
        <v>40647867</v>
      </c>
      <c r="D31" s="60">
        <v>41220</v>
      </c>
      <c r="E31" s="43" t="s">
        <v>89</v>
      </c>
      <c r="F31" s="76">
        <v>6.3</v>
      </c>
      <c r="G31" s="95">
        <v>466.1</v>
      </c>
      <c r="H31" s="24" t="s">
        <v>32</v>
      </c>
    </row>
    <row r="32" spans="1:8" ht="15.75">
      <c r="A32" s="5" t="s">
        <v>21</v>
      </c>
      <c r="B32" s="14">
        <v>29</v>
      </c>
      <c r="C32" s="14">
        <v>40647144</v>
      </c>
      <c r="D32" s="57">
        <v>41228</v>
      </c>
      <c r="E32" s="14" t="s">
        <v>89</v>
      </c>
      <c r="F32" s="71">
        <v>10</v>
      </c>
      <c r="G32" s="14">
        <v>466.1</v>
      </c>
      <c r="H32" s="20" t="s">
        <v>65</v>
      </c>
    </row>
    <row r="33" spans="1:8" ht="15.75">
      <c r="A33" s="5" t="s">
        <v>21</v>
      </c>
      <c r="B33" s="14">
        <v>30</v>
      </c>
      <c r="C33" s="39">
        <v>40651129</v>
      </c>
      <c r="D33" s="55">
        <v>41229</v>
      </c>
      <c r="E33" s="48" t="s">
        <v>89</v>
      </c>
      <c r="F33" s="71">
        <v>15</v>
      </c>
      <c r="G33" s="94">
        <v>466.1</v>
      </c>
      <c r="H33" s="24" t="s">
        <v>85</v>
      </c>
    </row>
    <row r="34" spans="1:8" ht="15.75">
      <c r="A34" s="5" t="s">
        <v>21</v>
      </c>
      <c r="B34" s="14">
        <v>31</v>
      </c>
      <c r="C34" s="44">
        <v>40655540</v>
      </c>
      <c r="D34" s="57">
        <v>41229</v>
      </c>
      <c r="E34" s="65" t="s">
        <v>89</v>
      </c>
      <c r="F34" s="77">
        <v>15</v>
      </c>
      <c r="G34" s="96">
        <v>466.1</v>
      </c>
      <c r="H34" s="24" t="s">
        <v>72</v>
      </c>
    </row>
    <row r="35" spans="1:8" ht="15.75">
      <c r="A35" s="5" t="s">
        <v>21</v>
      </c>
      <c r="B35" s="14">
        <v>32</v>
      </c>
      <c r="C35" s="44">
        <v>40655537</v>
      </c>
      <c r="D35" s="57">
        <v>41228</v>
      </c>
      <c r="E35" s="65" t="s">
        <v>89</v>
      </c>
      <c r="F35" s="78">
        <v>15</v>
      </c>
      <c r="G35" s="96">
        <v>466.1</v>
      </c>
      <c r="H35" s="24" t="s">
        <v>71</v>
      </c>
    </row>
    <row r="36" spans="1:8" ht="15.75">
      <c r="A36" s="5" t="s">
        <v>21</v>
      </c>
      <c r="B36" s="14">
        <v>33</v>
      </c>
      <c r="C36" s="45">
        <v>40645017</v>
      </c>
      <c r="D36" s="61">
        <v>41228</v>
      </c>
      <c r="E36" s="66" t="s">
        <v>89</v>
      </c>
      <c r="F36" s="79">
        <v>15</v>
      </c>
      <c r="G36" s="97">
        <v>466.1</v>
      </c>
      <c r="H36" s="24" t="s">
        <v>47</v>
      </c>
    </row>
    <row r="37" spans="1:8" ht="15.75">
      <c r="A37" s="5" t="s">
        <v>21</v>
      </c>
      <c r="B37" s="14">
        <v>34</v>
      </c>
      <c r="C37" s="39">
        <v>40652629</v>
      </c>
      <c r="D37" s="55">
        <v>41227</v>
      </c>
      <c r="E37" s="37" t="s">
        <v>89</v>
      </c>
      <c r="F37" s="71">
        <v>15</v>
      </c>
      <c r="G37" s="87">
        <v>466.1</v>
      </c>
      <c r="H37" s="24" t="s">
        <v>78</v>
      </c>
    </row>
    <row r="38" spans="1:8" ht="15.75">
      <c r="A38" s="5" t="s">
        <v>21</v>
      </c>
      <c r="B38" s="14">
        <v>35</v>
      </c>
      <c r="C38" s="41">
        <v>40641535</v>
      </c>
      <c r="D38" s="58">
        <v>41228</v>
      </c>
      <c r="E38" s="65" t="s">
        <v>89</v>
      </c>
      <c r="F38" s="80">
        <v>15</v>
      </c>
      <c r="G38" s="91">
        <v>466.1</v>
      </c>
      <c r="H38" s="20" t="s">
        <v>45</v>
      </c>
    </row>
    <row r="39" spans="1:8" ht="15.75">
      <c r="A39" s="5" t="s">
        <v>21</v>
      </c>
      <c r="B39" s="14">
        <v>36</v>
      </c>
      <c r="C39" s="14">
        <v>40631968</v>
      </c>
      <c r="D39" s="57">
        <v>41225</v>
      </c>
      <c r="E39" s="14" t="s">
        <v>89</v>
      </c>
      <c r="F39" s="71">
        <v>8</v>
      </c>
      <c r="G39" s="14">
        <v>466.1</v>
      </c>
      <c r="H39" s="24" t="s">
        <v>71</v>
      </c>
    </row>
    <row r="40" spans="1:8" ht="15.75">
      <c r="A40" s="5" t="s">
        <v>21</v>
      </c>
      <c r="B40" s="14">
        <v>37</v>
      </c>
      <c r="C40" s="41">
        <v>40608234</v>
      </c>
      <c r="D40" s="58">
        <v>41229</v>
      </c>
      <c r="E40" s="65" t="s">
        <v>89</v>
      </c>
      <c r="F40" s="73">
        <v>15</v>
      </c>
      <c r="G40" s="91">
        <v>466.1</v>
      </c>
      <c r="H40" s="20" t="s">
        <v>65</v>
      </c>
    </row>
    <row r="41" spans="1:8" ht="15.75">
      <c r="A41" s="5" t="s">
        <v>21</v>
      </c>
      <c r="B41" s="14">
        <v>38</v>
      </c>
      <c r="C41" s="41">
        <v>40606521</v>
      </c>
      <c r="D41" s="58">
        <v>41229</v>
      </c>
      <c r="E41" s="65" t="s">
        <v>89</v>
      </c>
      <c r="F41" s="73">
        <v>15</v>
      </c>
      <c r="G41" s="91">
        <v>466.1</v>
      </c>
      <c r="H41" s="20" t="s">
        <v>65</v>
      </c>
    </row>
    <row r="42" spans="1:8" ht="15.75">
      <c r="A42" s="5" t="s">
        <v>21</v>
      </c>
      <c r="B42" s="14">
        <v>39</v>
      </c>
      <c r="C42" s="43">
        <v>40575120</v>
      </c>
      <c r="D42" s="60">
        <v>41227</v>
      </c>
      <c r="E42" s="43" t="s">
        <v>89</v>
      </c>
      <c r="F42" s="76">
        <v>6.3</v>
      </c>
      <c r="G42" s="98">
        <v>466.1</v>
      </c>
      <c r="H42" s="24" t="s">
        <v>79</v>
      </c>
    </row>
    <row r="43" spans="1:8" ht="15.75">
      <c r="A43" s="5" t="s">
        <v>21</v>
      </c>
      <c r="B43" s="14">
        <v>40</v>
      </c>
      <c r="C43" s="39">
        <v>40652034</v>
      </c>
      <c r="D43" s="55">
        <v>41226</v>
      </c>
      <c r="E43" s="37" t="s">
        <v>89</v>
      </c>
      <c r="F43" s="71">
        <v>7</v>
      </c>
      <c r="G43" s="87">
        <v>466.1</v>
      </c>
      <c r="H43" s="24" t="s">
        <v>37</v>
      </c>
    </row>
    <row r="44" spans="1:8" ht="15.75">
      <c r="A44" s="5" t="s">
        <v>21</v>
      </c>
      <c r="B44" s="14">
        <v>41</v>
      </c>
      <c r="C44" s="14">
        <v>40645278</v>
      </c>
      <c r="D44" s="57">
        <v>41225</v>
      </c>
      <c r="E44" s="14" t="s">
        <v>89</v>
      </c>
      <c r="F44" s="74">
        <v>15</v>
      </c>
      <c r="G44" s="93">
        <v>466.1</v>
      </c>
      <c r="H44" s="20" t="s">
        <v>86</v>
      </c>
    </row>
    <row r="45" spans="1:8" ht="15.75">
      <c r="A45" s="5" t="s">
        <v>21</v>
      </c>
      <c r="B45" s="14">
        <v>42</v>
      </c>
      <c r="C45" s="14">
        <v>40647925</v>
      </c>
      <c r="D45" s="57">
        <v>41229</v>
      </c>
      <c r="E45" s="14" t="s">
        <v>89</v>
      </c>
      <c r="F45" s="71">
        <v>6</v>
      </c>
      <c r="G45" s="14">
        <v>466.1</v>
      </c>
      <c r="H45" s="24" t="s">
        <v>48</v>
      </c>
    </row>
    <row r="46" spans="1:8" ht="15.75">
      <c r="A46" s="5" t="s">
        <v>21</v>
      </c>
      <c r="B46" s="14">
        <v>43</v>
      </c>
      <c r="C46" s="44">
        <v>40641468</v>
      </c>
      <c r="D46" s="62">
        <v>41228</v>
      </c>
      <c r="E46" s="44" t="s">
        <v>89</v>
      </c>
      <c r="F46" s="76">
        <v>8</v>
      </c>
      <c r="G46" s="99">
        <v>466.1</v>
      </c>
      <c r="H46" s="24" t="s">
        <v>48</v>
      </c>
    </row>
    <row r="47" spans="1:8" ht="15.75">
      <c r="A47" s="5" t="s">
        <v>21</v>
      </c>
      <c r="B47" s="14">
        <v>44</v>
      </c>
      <c r="C47" s="39">
        <v>40648526</v>
      </c>
      <c r="D47" s="55">
        <v>41228</v>
      </c>
      <c r="E47" s="39" t="s">
        <v>89</v>
      </c>
      <c r="F47" s="71">
        <v>100</v>
      </c>
      <c r="G47" s="94">
        <v>294561</v>
      </c>
      <c r="H47" s="24" t="s">
        <v>49</v>
      </c>
    </row>
    <row r="48" spans="1:8" ht="15.75">
      <c r="A48" s="5" t="s">
        <v>21</v>
      </c>
      <c r="B48" s="14">
        <v>45</v>
      </c>
      <c r="C48" s="46">
        <v>40644701</v>
      </c>
      <c r="D48" s="57">
        <v>41228</v>
      </c>
      <c r="E48" s="14" t="s">
        <v>89</v>
      </c>
      <c r="F48" s="74">
        <v>10</v>
      </c>
      <c r="G48" s="93">
        <v>466.1</v>
      </c>
      <c r="H48" s="24" t="s">
        <v>47</v>
      </c>
    </row>
    <row r="49" spans="1:8" ht="15.75">
      <c r="A49" s="5" t="s">
        <v>21</v>
      </c>
      <c r="B49" s="14">
        <v>46</v>
      </c>
      <c r="C49" s="44">
        <v>40637528</v>
      </c>
      <c r="D49" s="57">
        <v>41229</v>
      </c>
      <c r="E49" s="14" t="s">
        <v>90</v>
      </c>
      <c r="F49" s="74">
        <v>250</v>
      </c>
      <c r="G49" s="96">
        <v>720572.5</v>
      </c>
      <c r="H49" s="20" t="s">
        <v>41</v>
      </c>
    </row>
    <row r="50" spans="1:8" ht="15.75">
      <c r="A50" s="5" t="s">
        <v>21</v>
      </c>
      <c r="B50" s="14">
        <v>47</v>
      </c>
      <c r="C50" s="14">
        <v>40637524</v>
      </c>
      <c r="D50" s="57">
        <v>41229</v>
      </c>
      <c r="E50" s="14" t="s">
        <v>90</v>
      </c>
      <c r="F50" s="74">
        <v>250</v>
      </c>
      <c r="G50" s="96">
        <v>720572.5</v>
      </c>
      <c r="H50" s="20" t="s">
        <v>34</v>
      </c>
    </row>
    <row r="51" spans="1:8" ht="15.75">
      <c r="A51" s="5" t="s">
        <v>21</v>
      </c>
      <c r="B51" s="14">
        <v>48</v>
      </c>
      <c r="C51" s="39">
        <v>40651913</v>
      </c>
      <c r="D51" s="55">
        <v>41225</v>
      </c>
      <c r="E51" s="39" t="s">
        <v>89</v>
      </c>
      <c r="F51" s="71">
        <v>6</v>
      </c>
      <c r="G51" s="94">
        <v>466.1</v>
      </c>
      <c r="H51" s="20" t="s">
        <v>65</v>
      </c>
    </row>
    <row r="52" spans="1:8" ht="15.75">
      <c r="A52" s="5" t="s">
        <v>21</v>
      </c>
      <c r="B52" s="14">
        <v>49</v>
      </c>
      <c r="C52" s="39">
        <v>40647717</v>
      </c>
      <c r="D52" s="55">
        <v>41225</v>
      </c>
      <c r="E52" s="39" t="s">
        <v>89</v>
      </c>
      <c r="F52" s="71">
        <v>6.3</v>
      </c>
      <c r="G52" s="94">
        <v>466.1</v>
      </c>
      <c r="H52" s="20" t="s">
        <v>65</v>
      </c>
    </row>
    <row r="53" spans="1:8" ht="15.75">
      <c r="A53" s="5" t="s">
        <v>21</v>
      </c>
      <c r="B53" s="14">
        <v>50</v>
      </c>
      <c r="C53" s="14">
        <v>40647920</v>
      </c>
      <c r="D53" s="57">
        <v>41229</v>
      </c>
      <c r="E53" s="14" t="s">
        <v>89</v>
      </c>
      <c r="F53" s="71">
        <v>9</v>
      </c>
      <c r="G53" s="14">
        <v>466.1</v>
      </c>
      <c r="H53" s="24" t="s">
        <v>70</v>
      </c>
    </row>
    <row r="54" spans="1:8" ht="15.75">
      <c r="A54" s="5" t="s">
        <v>21</v>
      </c>
      <c r="B54" s="14">
        <v>51</v>
      </c>
      <c r="C54" s="39">
        <v>40651340</v>
      </c>
      <c r="D54" s="55">
        <v>41227</v>
      </c>
      <c r="E54" s="37" t="s">
        <v>89</v>
      </c>
      <c r="F54" s="71">
        <v>5</v>
      </c>
      <c r="G54" s="87">
        <v>466.1</v>
      </c>
      <c r="H54" s="24" t="s">
        <v>91</v>
      </c>
    </row>
    <row r="55" spans="1:8" ht="15.75">
      <c r="A55" s="5" t="s">
        <v>21</v>
      </c>
      <c r="B55" s="14">
        <v>52</v>
      </c>
      <c r="C55" s="39">
        <v>40650335</v>
      </c>
      <c r="D55" s="55">
        <v>41228</v>
      </c>
      <c r="E55" s="37" t="s">
        <v>89</v>
      </c>
      <c r="F55" s="71">
        <v>10</v>
      </c>
      <c r="G55" s="87">
        <v>466.1</v>
      </c>
      <c r="H55" s="20" t="s">
        <v>63</v>
      </c>
    </row>
    <row r="56" spans="1:8" ht="15.75">
      <c r="A56" s="5" t="s">
        <v>21</v>
      </c>
      <c r="B56" s="14">
        <v>53</v>
      </c>
      <c r="C56" s="47">
        <v>40567659</v>
      </c>
      <c r="D56" s="63">
        <v>41228</v>
      </c>
      <c r="E56" s="14" t="s">
        <v>94</v>
      </c>
      <c r="F56" s="81">
        <v>2700</v>
      </c>
      <c r="G56" s="94">
        <v>22937.11</v>
      </c>
      <c r="H56" s="24" t="s">
        <v>60</v>
      </c>
    </row>
    <row r="57" spans="1:8" ht="15.75">
      <c r="A57" s="5" t="s">
        <v>21</v>
      </c>
      <c r="B57" s="14">
        <v>54</v>
      </c>
      <c r="C57" s="39">
        <v>40644006</v>
      </c>
      <c r="D57" s="55">
        <v>41232</v>
      </c>
      <c r="E57" s="39" t="s">
        <v>89</v>
      </c>
      <c r="F57" s="71">
        <v>15</v>
      </c>
      <c r="G57" s="92">
        <v>466.1</v>
      </c>
      <c r="H57" s="24" t="s">
        <v>69</v>
      </c>
    </row>
    <row r="58" spans="1:8" ht="15.75">
      <c r="A58" s="105" t="s">
        <v>21</v>
      </c>
      <c r="B58" s="106">
        <v>55</v>
      </c>
      <c r="C58" s="107">
        <v>40650179</v>
      </c>
      <c r="D58" s="108">
        <v>41232</v>
      </c>
      <c r="E58" s="106" t="s">
        <v>90</v>
      </c>
      <c r="F58" s="109">
        <v>10</v>
      </c>
      <c r="G58" s="110">
        <v>29992.8</v>
      </c>
      <c r="H58" s="111" t="s">
        <v>82</v>
      </c>
    </row>
    <row r="59" spans="1:8" ht="15.75">
      <c r="A59" s="5" t="s">
        <v>21</v>
      </c>
      <c r="B59" s="14">
        <v>56</v>
      </c>
      <c r="C59" s="14">
        <v>40610608</v>
      </c>
      <c r="D59" s="57">
        <v>41232</v>
      </c>
      <c r="E59" s="14" t="s">
        <v>89</v>
      </c>
      <c r="F59" s="35">
        <v>7</v>
      </c>
      <c r="G59" s="14">
        <v>466.1</v>
      </c>
      <c r="H59" s="20" t="s">
        <v>65</v>
      </c>
    </row>
    <row r="60" spans="1:8" ht="15.75">
      <c r="A60" s="5" t="s">
        <v>21</v>
      </c>
      <c r="B60" s="14">
        <v>57</v>
      </c>
      <c r="C60" s="44">
        <v>40657149</v>
      </c>
      <c r="D60" s="57">
        <v>41232</v>
      </c>
      <c r="E60" s="65" t="s">
        <v>89</v>
      </c>
      <c r="F60" s="74">
        <v>6.3</v>
      </c>
      <c r="G60" s="96">
        <v>466.1</v>
      </c>
      <c r="H60" s="24" t="s">
        <v>58</v>
      </c>
    </row>
    <row r="61" spans="1:8" ht="15.75">
      <c r="A61" s="5" t="s">
        <v>21</v>
      </c>
      <c r="B61" s="14">
        <v>58</v>
      </c>
      <c r="C61" s="48">
        <v>40650182</v>
      </c>
      <c r="D61" s="64">
        <v>41232</v>
      </c>
      <c r="E61" s="48" t="s">
        <v>89</v>
      </c>
      <c r="F61" s="82">
        <v>15</v>
      </c>
      <c r="G61" s="88">
        <v>466.1</v>
      </c>
      <c r="H61" s="24" t="s">
        <v>62</v>
      </c>
    </row>
    <row r="62" spans="1:8" ht="15.75">
      <c r="A62" s="5" t="s">
        <v>21</v>
      </c>
      <c r="B62" s="14">
        <v>59</v>
      </c>
      <c r="C62" s="39">
        <v>40655137</v>
      </c>
      <c r="D62" s="55">
        <v>41232</v>
      </c>
      <c r="E62" s="39" t="s">
        <v>89</v>
      </c>
      <c r="F62" s="71">
        <v>0.25</v>
      </c>
      <c r="G62" s="94">
        <v>466.1</v>
      </c>
      <c r="H62" s="20" t="s">
        <v>33</v>
      </c>
    </row>
    <row r="63" spans="1:8" ht="15.75">
      <c r="A63" s="5" t="s">
        <v>21</v>
      </c>
      <c r="B63" s="14">
        <v>60</v>
      </c>
      <c r="C63" s="39">
        <v>40655334</v>
      </c>
      <c r="D63" s="55">
        <v>41233</v>
      </c>
      <c r="E63" s="39" t="s">
        <v>89</v>
      </c>
      <c r="F63" s="71">
        <v>0.5</v>
      </c>
      <c r="G63" s="87">
        <v>466.1</v>
      </c>
      <c r="H63" s="20" t="s">
        <v>33</v>
      </c>
    </row>
    <row r="64" spans="1:8" ht="15.75">
      <c r="A64" s="5" t="s">
        <v>21</v>
      </c>
      <c r="B64" s="14">
        <v>61</v>
      </c>
      <c r="C64" s="39">
        <v>40654196</v>
      </c>
      <c r="D64" s="55">
        <v>41233</v>
      </c>
      <c r="E64" s="39" t="s">
        <v>89</v>
      </c>
      <c r="F64" s="71">
        <v>2.75</v>
      </c>
      <c r="G64" s="94">
        <v>466.1</v>
      </c>
      <c r="H64" s="24" t="s">
        <v>24</v>
      </c>
    </row>
    <row r="65" spans="1:8" ht="15.75">
      <c r="A65" s="5" t="s">
        <v>21</v>
      </c>
      <c r="B65" s="14">
        <v>62</v>
      </c>
      <c r="C65" s="43">
        <v>40645267</v>
      </c>
      <c r="D65" s="59">
        <v>41241</v>
      </c>
      <c r="E65" s="51" t="s">
        <v>89</v>
      </c>
      <c r="F65" s="75">
        <v>0.5</v>
      </c>
      <c r="G65" s="92">
        <v>466.1</v>
      </c>
      <c r="H65" s="24" t="s">
        <v>25</v>
      </c>
    </row>
    <row r="66" spans="1:8" ht="15.75">
      <c r="A66" s="5" t="s">
        <v>21</v>
      </c>
      <c r="B66" s="14">
        <v>63</v>
      </c>
      <c r="C66" s="43">
        <v>40645318</v>
      </c>
      <c r="D66" s="59">
        <v>41241</v>
      </c>
      <c r="E66" s="43" t="s">
        <v>89</v>
      </c>
      <c r="F66" s="76">
        <v>1</v>
      </c>
      <c r="G66" s="100">
        <v>466.1</v>
      </c>
      <c r="H66" s="24" t="s">
        <v>25</v>
      </c>
    </row>
    <row r="67" spans="1:8" ht="15.75">
      <c r="A67" s="5" t="s">
        <v>21</v>
      </c>
      <c r="B67" s="14">
        <v>64</v>
      </c>
      <c r="C67" s="49">
        <v>40645336</v>
      </c>
      <c r="D67" s="59">
        <v>41241</v>
      </c>
      <c r="E67" s="67" t="s">
        <v>89</v>
      </c>
      <c r="F67" s="83">
        <v>1.75</v>
      </c>
      <c r="G67" s="101">
        <v>466.1</v>
      </c>
      <c r="H67" s="24" t="s">
        <v>29</v>
      </c>
    </row>
    <row r="68" spans="1:8" ht="15.75">
      <c r="A68" s="5" t="s">
        <v>21</v>
      </c>
      <c r="B68" s="14">
        <v>65</v>
      </c>
      <c r="C68" s="50">
        <v>40645327</v>
      </c>
      <c r="D68" s="59">
        <v>41241</v>
      </c>
      <c r="E68" s="50" t="s">
        <v>89</v>
      </c>
      <c r="F68" s="84">
        <v>0.5</v>
      </c>
      <c r="G68" s="83">
        <v>466.1</v>
      </c>
      <c r="H68" s="24" t="s">
        <v>25</v>
      </c>
    </row>
    <row r="69" spans="1:8" ht="15.75">
      <c r="A69" s="5" t="s">
        <v>21</v>
      </c>
      <c r="B69" s="14">
        <v>66</v>
      </c>
      <c r="C69" s="51">
        <v>40645252</v>
      </c>
      <c r="D69" s="59">
        <v>41241</v>
      </c>
      <c r="E69" s="51" t="s">
        <v>89</v>
      </c>
      <c r="F69" s="85">
        <v>0.75</v>
      </c>
      <c r="G69" s="92">
        <v>466.1</v>
      </c>
      <c r="H69" s="24" t="s">
        <v>25</v>
      </c>
    </row>
    <row r="70" spans="1:8" ht="15.75">
      <c r="A70" s="5" t="s">
        <v>21</v>
      </c>
      <c r="B70" s="14">
        <v>67</v>
      </c>
      <c r="C70" s="51">
        <v>40645238</v>
      </c>
      <c r="D70" s="59">
        <v>41241</v>
      </c>
      <c r="E70" s="51" t="s">
        <v>89</v>
      </c>
      <c r="F70" s="85">
        <v>0.5</v>
      </c>
      <c r="G70" s="92">
        <v>466.1</v>
      </c>
      <c r="H70" s="24" t="s">
        <v>29</v>
      </c>
    </row>
    <row r="71" spans="1:8" ht="15.75">
      <c r="A71" s="5" t="s">
        <v>21</v>
      </c>
      <c r="B71" s="14">
        <v>68</v>
      </c>
      <c r="C71" s="51">
        <v>40645223</v>
      </c>
      <c r="D71" s="59">
        <v>41241</v>
      </c>
      <c r="E71" s="51" t="s">
        <v>89</v>
      </c>
      <c r="F71" s="85">
        <v>0.5</v>
      </c>
      <c r="G71" s="92">
        <v>466.1</v>
      </c>
      <c r="H71" s="24" t="s">
        <v>29</v>
      </c>
    </row>
    <row r="72" spans="1:8" ht="15.75">
      <c r="A72" s="5" t="s">
        <v>21</v>
      </c>
      <c r="B72" s="14">
        <v>69</v>
      </c>
      <c r="C72" s="39">
        <v>40645189</v>
      </c>
      <c r="D72" s="59">
        <v>41241</v>
      </c>
      <c r="E72" s="39" t="s">
        <v>89</v>
      </c>
      <c r="F72" s="71">
        <v>0.75</v>
      </c>
      <c r="G72" s="92">
        <v>466.1</v>
      </c>
      <c r="H72" s="24" t="s">
        <v>25</v>
      </c>
    </row>
    <row r="73" spans="1:8" ht="15.75">
      <c r="A73" s="5" t="s">
        <v>21</v>
      </c>
      <c r="B73" s="14">
        <v>70</v>
      </c>
      <c r="C73" s="39">
        <v>40652107</v>
      </c>
      <c r="D73" s="55">
        <v>41241</v>
      </c>
      <c r="E73" s="37" t="s">
        <v>89</v>
      </c>
      <c r="F73" s="71">
        <v>1.75</v>
      </c>
      <c r="G73" s="87">
        <v>466.1</v>
      </c>
      <c r="H73" s="24" t="s">
        <v>62</v>
      </c>
    </row>
    <row r="74" spans="1:8" ht="15.75">
      <c r="A74" s="5" t="s">
        <v>21</v>
      </c>
      <c r="B74" s="14">
        <v>71</v>
      </c>
      <c r="C74" s="14">
        <v>40642719</v>
      </c>
      <c r="D74" s="57">
        <v>41241</v>
      </c>
      <c r="E74" s="14" t="s">
        <v>89</v>
      </c>
      <c r="F74" s="71">
        <v>3.5</v>
      </c>
      <c r="G74" s="93">
        <v>466.1</v>
      </c>
      <c r="H74" s="20" t="s">
        <v>86</v>
      </c>
    </row>
    <row r="75" spans="1:8" ht="15.75">
      <c r="A75" s="5" t="s">
        <v>21</v>
      </c>
      <c r="B75" s="14">
        <v>72</v>
      </c>
      <c r="C75" s="39">
        <v>40651592</v>
      </c>
      <c r="D75" s="55">
        <v>41239</v>
      </c>
      <c r="E75" s="48" t="s">
        <v>89</v>
      </c>
      <c r="F75" s="71">
        <v>2.5</v>
      </c>
      <c r="G75" s="39">
        <v>466.1</v>
      </c>
      <c r="H75" s="20" t="s">
        <v>65</v>
      </c>
    </row>
    <row r="76" spans="1:8" ht="15.75">
      <c r="A76" s="5" t="s">
        <v>21</v>
      </c>
      <c r="B76" s="14">
        <v>73</v>
      </c>
      <c r="C76" s="42">
        <v>40654405</v>
      </c>
      <c r="D76" s="59">
        <v>41241</v>
      </c>
      <c r="E76" s="14" t="s">
        <v>89</v>
      </c>
      <c r="F76" s="86">
        <v>1</v>
      </c>
      <c r="G76" s="93">
        <v>466.1</v>
      </c>
      <c r="H76" s="20" t="s">
        <v>84</v>
      </c>
    </row>
    <row r="77" spans="1:8" ht="15.75">
      <c r="A77" s="5" t="s">
        <v>21</v>
      </c>
      <c r="B77" s="14">
        <v>74</v>
      </c>
      <c r="C77" s="14">
        <v>40617382</v>
      </c>
      <c r="D77" s="57">
        <v>41239</v>
      </c>
      <c r="E77" s="14" t="s">
        <v>94</v>
      </c>
      <c r="F77" s="87">
        <v>1500</v>
      </c>
      <c r="G77" s="93">
        <v>22937.11</v>
      </c>
      <c r="H77" s="20" t="s">
        <v>82</v>
      </c>
    </row>
    <row r="78" spans="1:8" ht="15.75">
      <c r="A78" s="5" t="s">
        <v>21</v>
      </c>
      <c r="B78" s="14">
        <v>75</v>
      </c>
      <c r="C78" s="52">
        <v>40659705</v>
      </c>
      <c r="D78" s="59">
        <v>41240</v>
      </c>
      <c r="E78" s="14" t="s">
        <v>89</v>
      </c>
      <c r="F78" s="86">
        <v>15</v>
      </c>
      <c r="G78" s="93">
        <v>466.1</v>
      </c>
      <c r="H78" s="24" t="s">
        <v>72</v>
      </c>
    </row>
    <row r="79" spans="1:8" ht="15.75">
      <c r="A79" s="5" t="s">
        <v>21</v>
      </c>
      <c r="B79" s="14">
        <v>76</v>
      </c>
      <c r="C79" s="14">
        <v>40656746</v>
      </c>
      <c r="D79" s="57">
        <v>41240</v>
      </c>
      <c r="E79" s="14" t="s">
        <v>89</v>
      </c>
      <c r="F79" s="35">
        <v>15</v>
      </c>
      <c r="G79" s="14">
        <v>466.1</v>
      </c>
      <c r="H79" s="24" t="s">
        <v>77</v>
      </c>
    </row>
    <row r="80" spans="1:8" ht="15.75">
      <c r="A80" s="5" t="s">
        <v>21</v>
      </c>
      <c r="B80" s="14">
        <v>77</v>
      </c>
      <c r="C80" s="41">
        <v>40658283</v>
      </c>
      <c r="D80" s="58">
        <v>41239</v>
      </c>
      <c r="E80" s="65" t="s">
        <v>89</v>
      </c>
      <c r="F80" s="73">
        <v>5</v>
      </c>
      <c r="G80" s="91">
        <v>466.1</v>
      </c>
      <c r="H80" s="24" t="s">
        <v>81</v>
      </c>
    </row>
    <row r="81" spans="1:8" ht="15.75">
      <c r="A81" s="5" t="s">
        <v>21</v>
      </c>
      <c r="B81" s="14">
        <v>78</v>
      </c>
      <c r="C81" s="41">
        <v>40658266</v>
      </c>
      <c r="D81" s="58">
        <v>41239</v>
      </c>
      <c r="E81" s="65" t="s">
        <v>89</v>
      </c>
      <c r="F81" s="80">
        <v>5</v>
      </c>
      <c r="G81" s="91">
        <v>466.1</v>
      </c>
      <c r="H81" s="24" t="s">
        <v>81</v>
      </c>
    </row>
    <row r="82" spans="1:8" ht="15.75">
      <c r="A82" s="5" t="s">
        <v>21</v>
      </c>
      <c r="B82" s="14">
        <v>79</v>
      </c>
      <c r="C82" s="14">
        <v>40644290</v>
      </c>
      <c r="D82" s="57">
        <v>41240</v>
      </c>
      <c r="E82" s="14" t="s">
        <v>89</v>
      </c>
      <c r="F82" s="71">
        <v>6.3</v>
      </c>
      <c r="G82" s="14">
        <v>466.1</v>
      </c>
      <c r="H82" s="20" t="s">
        <v>65</v>
      </c>
    </row>
    <row r="83" spans="1:8" ht="15.75">
      <c r="A83" s="5" t="s">
        <v>21</v>
      </c>
      <c r="B83" s="14">
        <v>80</v>
      </c>
      <c r="C83" s="43">
        <v>40659679</v>
      </c>
      <c r="D83" s="58">
        <v>41241</v>
      </c>
      <c r="E83" s="65" t="s">
        <v>89</v>
      </c>
      <c r="F83" s="73">
        <v>6.5</v>
      </c>
      <c r="G83" s="91">
        <v>466.1</v>
      </c>
      <c r="H83" s="20" t="s">
        <v>65</v>
      </c>
    </row>
    <row r="84" spans="1:8" ht="15.75">
      <c r="A84" s="5" t="s">
        <v>21</v>
      </c>
      <c r="B84" s="14">
        <v>81</v>
      </c>
      <c r="C84" s="43">
        <v>40658024</v>
      </c>
      <c r="D84" s="60">
        <v>41240</v>
      </c>
      <c r="E84" s="43" t="s">
        <v>89</v>
      </c>
      <c r="F84" s="76">
        <v>6.3</v>
      </c>
      <c r="G84" s="87">
        <v>466.1</v>
      </c>
      <c r="H84" s="20" t="s">
        <v>65</v>
      </c>
    </row>
    <row r="85" spans="1:8" ht="15.75">
      <c r="A85" s="5" t="s">
        <v>21</v>
      </c>
      <c r="B85" s="14">
        <v>82</v>
      </c>
      <c r="C85" s="14">
        <v>40655548</v>
      </c>
      <c r="D85" s="57">
        <v>41239</v>
      </c>
      <c r="E85" s="68" t="s">
        <v>89</v>
      </c>
      <c r="F85" s="88">
        <v>6.5</v>
      </c>
      <c r="G85" s="68">
        <v>466.1</v>
      </c>
      <c r="H85" s="24" t="s">
        <v>59</v>
      </c>
    </row>
    <row r="86" spans="1:8" ht="15.75">
      <c r="A86" s="5" t="s">
        <v>21</v>
      </c>
      <c r="B86" s="14">
        <v>83</v>
      </c>
      <c r="C86" s="43">
        <v>40644016</v>
      </c>
      <c r="D86" s="59">
        <v>41239</v>
      </c>
      <c r="E86" s="51" t="s">
        <v>89</v>
      </c>
      <c r="F86" s="75">
        <v>12</v>
      </c>
      <c r="G86" s="92">
        <v>466.1</v>
      </c>
      <c r="H86" s="24" t="s">
        <v>29</v>
      </c>
    </row>
    <row r="87" spans="1:8" ht="15.75">
      <c r="A87" s="5" t="s">
        <v>21</v>
      </c>
      <c r="B87" s="14">
        <v>84</v>
      </c>
      <c r="C87" s="41">
        <v>40660824</v>
      </c>
      <c r="D87" s="58">
        <v>41239</v>
      </c>
      <c r="E87" s="65" t="s">
        <v>89</v>
      </c>
      <c r="F87" s="80">
        <v>7.5</v>
      </c>
      <c r="G87" s="91">
        <v>466.1</v>
      </c>
      <c r="H87" s="24" t="s">
        <v>59</v>
      </c>
    </row>
    <row r="88" spans="1:8" ht="15.75">
      <c r="A88" s="5" t="s">
        <v>21</v>
      </c>
      <c r="B88" s="14">
        <v>85</v>
      </c>
      <c r="C88" s="41">
        <v>40655556</v>
      </c>
      <c r="D88" s="58">
        <v>41239</v>
      </c>
      <c r="E88" s="65" t="s">
        <v>89</v>
      </c>
      <c r="F88" s="80">
        <v>6.5</v>
      </c>
      <c r="G88" s="91">
        <v>466.1</v>
      </c>
      <c r="H88" s="24" t="s">
        <v>78</v>
      </c>
    </row>
    <row r="89" spans="1:8" ht="15.75">
      <c r="A89" s="5" t="s">
        <v>21</v>
      </c>
      <c r="B89" s="14">
        <v>86</v>
      </c>
      <c r="C89" s="14">
        <v>40647742</v>
      </c>
      <c r="D89" s="58">
        <v>41239</v>
      </c>
      <c r="E89" s="65" t="s">
        <v>89</v>
      </c>
      <c r="F89" s="80">
        <v>15</v>
      </c>
      <c r="G89" s="91">
        <v>466.1</v>
      </c>
      <c r="H89" s="24" t="s">
        <v>78</v>
      </c>
    </row>
    <row r="90" spans="1:8" ht="15.75">
      <c r="A90" s="5" t="s">
        <v>21</v>
      </c>
      <c r="B90" s="14">
        <v>87</v>
      </c>
      <c r="C90" s="52">
        <v>40659458</v>
      </c>
      <c r="D90" s="59">
        <v>41239</v>
      </c>
      <c r="E90" s="14" t="s">
        <v>89</v>
      </c>
      <c r="F90" s="86">
        <v>10</v>
      </c>
      <c r="G90" s="93">
        <v>466.1</v>
      </c>
      <c r="H90" s="24" t="s">
        <v>85</v>
      </c>
    </row>
    <row r="91" spans="1:8" ht="15.75">
      <c r="A91" s="5" t="s">
        <v>21</v>
      </c>
      <c r="B91" s="14">
        <v>88</v>
      </c>
      <c r="C91" s="42">
        <v>40623796</v>
      </c>
      <c r="D91" s="59">
        <v>41242</v>
      </c>
      <c r="E91" s="65" t="s">
        <v>89</v>
      </c>
      <c r="F91" s="75">
        <v>10</v>
      </c>
      <c r="G91" s="92">
        <v>466.1</v>
      </c>
      <c r="H91" s="24" t="s">
        <v>85</v>
      </c>
    </row>
    <row r="92" spans="1:8" ht="15.75">
      <c r="A92" s="5" t="s">
        <v>21</v>
      </c>
      <c r="B92" s="14">
        <v>89</v>
      </c>
      <c r="C92" s="39">
        <v>40659494</v>
      </c>
      <c r="D92" s="53">
        <v>41243</v>
      </c>
      <c r="E92" s="37" t="s">
        <v>89</v>
      </c>
      <c r="F92" s="71">
        <v>15</v>
      </c>
      <c r="G92" s="87">
        <v>466.1</v>
      </c>
      <c r="H92" s="24" t="s">
        <v>38</v>
      </c>
    </row>
    <row r="93" spans="1:8" ht="15">
      <c r="A93" s="5" t="s">
        <v>22</v>
      </c>
      <c r="B93" s="5"/>
      <c r="C93" s="5"/>
      <c r="D93" s="5"/>
      <c r="E93" s="5"/>
      <c r="F93" s="35">
        <f>SUM(F4:F92)</f>
        <v>5865.2</v>
      </c>
      <c r="G93" s="35">
        <f>SUM(G4:G92)</f>
        <v>3031532.1200000057</v>
      </c>
      <c r="H93" s="32"/>
    </row>
  </sheetData>
  <sheetProtection/>
  <autoFilter ref="A3:H9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2011-02-28T07:35:27Z</cp:lastPrinted>
  <dcterms:created xsi:type="dcterms:W3CDTF">2010-04-23T14:29:34Z</dcterms:created>
  <dcterms:modified xsi:type="dcterms:W3CDTF">2013-01-09T09:58:55Z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