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G7" i="18"/>
  <c r="G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<sst xmlns="http://schemas.openxmlformats.org/spreadsheetml/2006/main" count="21" uniqueCount="17">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</sst>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1" formatCode="#,##0.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I5" sqref="I5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6.7109375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21" t="s">
        <v>16</v>
      </c>
      <c r="B3" s="21"/>
      <c r="C3" s="21"/>
      <c r="D3" s="21"/>
      <c r="E3" s="21"/>
      <c r="F3" s="21"/>
      <c r="G3" s="21"/>
    </row>
    <row r="4" spans="1:11" ht="30.75" customHeight="1" x14ac:dyDescent="0.3">
      <c r="A4" s="8" t="s">
        <v>8</v>
      </c>
      <c r="B4" s="5"/>
      <c r="C4" s="5"/>
      <c r="D4" s="5"/>
      <c r="E4" s="25"/>
      <c r="F4" s="5"/>
      <c r="G4" s="26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6" t="s">
        <v>15</v>
      </c>
      <c r="D6" s="6"/>
      <c r="E6" s="11">
        <v>1.9666859999999999</v>
      </c>
      <c r="F6" s="12">
        <f>G6/E6</f>
        <v>8.5473862172202377</v>
      </c>
      <c r="G6" s="12">
        <f>16.81002481</f>
        <v>16.810024810000002</v>
      </c>
      <c r="H6" s="15"/>
      <c r="I6" s="14"/>
      <c r="J6" s="18"/>
    </row>
    <row r="7" spans="1:11" ht="36" customHeight="1" x14ac:dyDescent="0.3">
      <c r="A7" s="6" t="s">
        <v>11</v>
      </c>
      <c r="B7" s="6" t="s">
        <v>13</v>
      </c>
      <c r="C7" s="16" t="s">
        <v>15</v>
      </c>
      <c r="D7" s="6"/>
      <c r="E7" s="13">
        <v>4.73E-4</v>
      </c>
      <c r="F7" s="11">
        <f t="shared" ref="F7:F8" si="0">G7/E7</f>
        <v>0.2946300211416491</v>
      </c>
      <c r="G7" s="13">
        <f>139.36/1000000</f>
        <v>1.3936000000000002E-4</v>
      </c>
      <c r="H7" s="15"/>
      <c r="I7" s="14"/>
    </row>
    <row r="8" spans="1:11" ht="40.5" customHeight="1" x14ac:dyDescent="0.3">
      <c r="A8" s="7" t="s">
        <v>11</v>
      </c>
      <c r="B8" s="7" t="s">
        <v>14</v>
      </c>
      <c r="C8" s="17" t="s">
        <v>15</v>
      </c>
      <c r="D8" s="7"/>
      <c r="E8" s="12">
        <v>8.9370000000000005E-3</v>
      </c>
      <c r="F8" s="12">
        <f t="shared" si="0"/>
        <v>0.16954458990712767</v>
      </c>
      <c r="G8" s="12">
        <f>1515.22/1000000</f>
        <v>1.5152200000000001E-3</v>
      </c>
      <c r="H8" s="15"/>
      <c r="I8" s="14"/>
      <c r="J8" s="18"/>
    </row>
    <row r="9" spans="1:11" ht="40.5" customHeight="1" x14ac:dyDescent="0.3">
      <c r="A9" s="22"/>
      <c r="B9" s="22"/>
      <c r="C9" s="23"/>
      <c r="D9" s="22"/>
      <c r="E9" s="24"/>
      <c r="F9" s="24"/>
      <c r="G9" s="24"/>
      <c r="H9" s="15"/>
      <c r="I9" s="14"/>
      <c r="J9" s="18"/>
    </row>
    <row r="10" spans="1:11" x14ac:dyDescent="0.3">
      <c r="A10" s="1" t="s">
        <v>1</v>
      </c>
      <c r="B10" s="1" t="s">
        <v>7</v>
      </c>
      <c r="E10" s="19"/>
      <c r="G10" s="20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2017-04-20T06:22:17Z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