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270" windowWidth="8670" windowHeight="5175"/>
  </bookViews>
  <sheets>
    <sheet name="МРСК" sheetId="1" r:id="rId1"/>
  </sheets>
  <calcPr calcId="152511"/>
</workbook>
</file>

<file path=xl/calcChain.xml><?xml version="1.0" encoding="utf-8"?>
<calcChain xmlns="http://schemas.openxmlformats.org/spreadsheetml/2006/main">
  <c r="N11" i="1" l="1"/>
  <c r="N9" i="1"/>
  <c r="N7" i="1"/>
  <c r="N6" i="1"/>
  <c r="N13" i="1"/>
  <c r="N10" i="1"/>
  <c r="N8" i="1"/>
  <c r="N12" i="1"/>
  <c r="N14" i="1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<sst xmlns="http://schemas.openxmlformats.org/spreadsheetml/2006/main" count="26" uniqueCount="23">
  <si>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</si>
  <si>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</si>
  <si>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</si>
  <si>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</si>
  <si>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</si>
  <si>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</si>
  <si>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</si>
  <si>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</si>
  <si>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</si>
  <si>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</si>
  <si>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</si>
  <si>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</si>
  <si>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</si>
  <si>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</si>
  <si>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</si>
  <si>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</si>
  <si>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</si>
  <si>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</si>
  <si>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</si>
  <si>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</si>
  <si>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</si>
  <si>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</si>
  <si>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ПАО "МРСК Центра"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</si>
</sst>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70" zoomScaleNormal="70"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8" t="s">
        <v>0</v>
      </c>
      <c r="B5" s="29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x14ac:dyDescent="0.25">
      <c r="A6" s="30" t="s">
        <v>13</v>
      </c>
      <c r="B6" s="20" t="s">
        <v>15</v>
      </c>
      <c r="C6" s="15">
        <v>47156.876639469985</v>
      </c>
      <c r="D6" s="15">
        <v>32156.620000000003</v>
      </c>
      <c r="E6" s="15">
        <v>43131.212999999996</v>
      </c>
      <c r="F6" s="15">
        <v>15765.48</v>
      </c>
      <c r="G6" s="15">
        <v>29986.7</v>
      </c>
      <c r="H6" s="15">
        <v>24833</v>
      </c>
      <c r="I6" s="15">
        <v>13285.354096457882</v>
      </c>
      <c r="J6" s="15">
        <v>31058.170000000002</v>
      </c>
      <c r="K6" s="15">
        <v>19279.099999999999</v>
      </c>
      <c r="L6" s="15">
        <v>32634.92</v>
      </c>
      <c r="M6" s="15">
        <v>29168.676554000001</v>
      </c>
      <c r="N6" s="16">
        <f t="shared" ref="N6:N14" si="0">SUM(C6:M6)</f>
        <v>318456.11028992792</v>
      </c>
    </row>
    <row r="7" spans="1:19" ht="17.100000000000001" customHeight="1" thickBot="1" x14ac:dyDescent="0.3">
      <c r="A7" s="31"/>
      <c r="B7" s="8" t="s">
        <v>14</v>
      </c>
      <c r="C7" s="24">
        <v>28</v>
      </c>
      <c r="D7" s="24">
        <v>9</v>
      </c>
      <c r="E7" s="24">
        <v>8</v>
      </c>
      <c r="F7" s="24">
        <v>23</v>
      </c>
      <c r="G7" s="24">
        <v>23</v>
      </c>
      <c r="H7" s="24">
        <v>11</v>
      </c>
      <c r="I7" s="24">
        <v>3</v>
      </c>
      <c r="J7" s="24">
        <v>4</v>
      </c>
      <c r="K7" s="24">
        <v>4</v>
      </c>
      <c r="L7" s="24">
        <v>27</v>
      </c>
      <c r="M7" s="24">
        <v>22</v>
      </c>
      <c r="N7" s="10">
        <f t="shared" si="0"/>
        <v>162</v>
      </c>
    </row>
    <row r="8" spans="1:19" ht="17.100000000000001" customHeight="1" x14ac:dyDescent="0.25">
      <c r="A8" s="32" t="s">
        <v>16</v>
      </c>
      <c r="B8" s="6" t="s">
        <v>15</v>
      </c>
      <c r="C8" s="7">
        <v>6502.6814757399989</v>
      </c>
      <c r="D8" s="7">
        <v>20508.067299999999</v>
      </c>
      <c r="E8" s="7">
        <v>27072.789949999998</v>
      </c>
      <c r="F8" s="7">
        <v>31669.439999999999</v>
      </c>
      <c r="G8" s="7">
        <v>26615.528229499996</v>
      </c>
      <c r="H8" s="7">
        <v>23608.559999999998</v>
      </c>
      <c r="I8" s="7">
        <v>12696.923919155053</v>
      </c>
      <c r="J8" s="7">
        <v>36471.4</v>
      </c>
      <c r="K8" s="7">
        <v>13372.695</v>
      </c>
      <c r="L8" s="7">
        <v>45829.94111</v>
      </c>
      <c r="M8" s="7">
        <v>22463.532288999984</v>
      </c>
      <c r="N8" s="11">
        <f t="shared" si="0"/>
        <v>266811.55927339505</v>
      </c>
    </row>
    <row r="9" spans="1:19" ht="17.100000000000001" customHeight="1" thickBot="1" x14ac:dyDescent="0.3">
      <c r="A9" s="31"/>
      <c r="B9" s="8" t="s">
        <v>17</v>
      </c>
      <c r="C9" s="9">
        <v>296.55100000000004</v>
      </c>
      <c r="D9" s="9">
        <v>264.17200000000003</v>
      </c>
      <c r="E9" s="9">
        <v>503.15609999999998</v>
      </c>
      <c r="F9" s="9">
        <v>33.630000000000003</v>
      </c>
      <c r="G9" s="9">
        <v>473.79399999999998</v>
      </c>
      <c r="H9" s="9">
        <v>252.27</v>
      </c>
      <c r="I9" s="9">
        <v>466.29399999999998</v>
      </c>
      <c r="J9" s="9">
        <v>652.346</v>
      </c>
      <c r="K9" s="9">
        <v>278.23699999999997</v>
      </c>
      <c r="L9" s="9">
        <v>604.84699999999998</v>
      </c>
      <c r="M9" s="9">
        <v>336.02199999999993</v>
      </c>
      <c r="N9" s="10">
        <f t="shared" si="0"/>
        <v>4161.3190999999997</v>
      </c>
    </row>
    <row r="10" spans="1:19" ht="17.100000000000001" customHeight="1" x14ac:dyDescent="0.25">
      <c r="A10" s="32" t="s">
        <v>18</v>
      </c>
      <c r="B10" s="6" t="s">
        <v>15</v>
      </c>
      <c r="C10" s="7">
        <v>149053.44274229</v>
      </c>
      <c r="D10" s="7">
        <v>57307.0988</v>
      </c>
      <c r="E10" s="7">
        <v>111558.24641999998</v>
      </c>
      <c r="F10" s="7">
        <v>68226.040000000008</v>
      </c>
      <c r="G10" s="7">
        <v>133150.99291822576</v>
      </c>
      <c r="H10" s="7">
        <v>63371.560000000005</v>
      </c>
      <c r="I10" s="7">
        <v>61101.351861668416</v>
      </c>
      <c r="J10" s="7">
        <v>75219.23</v>
      </c>
      <c r="K10" s="7">
        <v>89798.909999999989</v>
      </c>
      <c r="L10" s="7">
        <v>97287.482358999987</v>
      </c>
      <c r="M10" s="7">
        <v>105046.71573799998</v>
      </c>
      <c r="N10" s="11">
        <f t="shared" si="0"/>
        <v>1011121.0708391842</v>
      </c>
    </row>
    <row r="11" spans="1:19" ht="17.100000000000001" customHeight="1" x14ac:dyDescent="0.25">
      <c r="A11" s="33"/>
      <c r="B11" s="12" t="s">
        <v>17</v>
      </c>
      <c r="C11" s="13">
        <v>1913.085</v>
      </c>
      <c r="D11" s="13">
        <v>1562.2040000000002</v>
      </c>
      <c r="E11" s="13">
        <v>766.66000000000008</v>
      </c>
      <c r="F11" s="13">
        <v>81.950000000000017</v>
      </c>
      <c r="G11" s="13">
        <v>2035.7129999999997</v>
      </c>
      <c r="H11" s="13">
        <v>607.01300000000003</v>
      </c>
      <c r="I11" s="13">
        <v>485.44799999999998</v>
      </c>
      <c r="J11" s="13">
        <v>1489.797</v>
      </c>
      <c r="K11" s="13">
        <v>462.76099999999997</v>
      </c>
      <c r="L11" s="13">
        <v>846.35200000000009</v>
      </c>
      <c r="M11" s="13">
        <v>1199.9549999999999</v>
      </c>
      <c r="N11" s="14">
        <f t="shared" si="0"/>
        <v>11450.938000000002</v>
      </c>
    </row>
    <row r="12" spans="1:19" ht="15.75" thickBot="1" x14ac:dyDescent="0.3">
      <c r="A12" s="31"/>
      <c r="B12" s="8" t="s">
        <v>19</v>
      </c>
      <c r="C12" s="24">
        <v>769</v>
      </c>
      <c r="D12" s="24">
        <v>398</v>
      </c>
      <c r="E12" s="24">
        <v>457</v>
      </c>
      <c r="F12" s="24">
        <v>597</v>
      </c>
      <c r="G12" s="24">
        <v>416</v>
      </c>
      <c r="H12" s="24">
        <v>110</v>
      </c>
      <c r="I12" s="24">
        <v>76</v>
      </c>
      <c r="J12" s="24">
        <v>676</v>
      </c>
      <c r="K12" s="24">
        <v>134</v>
      </c>
      <c r="L12" s="24">
        <v>442</v>
      </c>
      <c r="M12" s="24">
        <v>333</v>
      </c>
      <c r="N12" s="10">
        <f t="shared" si="0"/>
        <v>4408</v>
      </c>
    </row>
    <row r="13" spans="1:19" ht="17.100000000000001" customHeight="1" x14ac:dyDescent="0.25">
      <c r="A13" s="30" t="s">
        <v>21</v>
      </c>
      <c r="B13" s="34"/>
      <c r="C13" s="15">
        <v>55936.998902499996</v>
      </c>
      <c r="D13" s="15">
        <v>26302.047500000001</v>
      </c>
      <c r="E13" s="15">
        <v>33507.251700667606</v>
      </c>
      <c r="F13" s="15">
        <v>25456.940000000002</v>
      </c>
      <c r="G13" s="15">
        <v>27980.55876</v>
      </c>
      <c r="H13" s="15">
        <v>50652.88</v>
      </c>
      <c r="I13" s="15">
        <v>11235.77939292842</v>
      </c>
      <c r="J13" s="15">
        <v>46171.200002999998</v>
      </c>
      <c r="K13" s="15">
        <v>26772.544153901257</v>
      </c>
      <c r="L13" s="15">
        <v>54518.712305384237</v>
      </c>
      <c r="M13" s="15">
        <v>41982.050331119972</v>
      </c>
      <c r="N13" s="16">
        <f t="shared" si="0"/>
        <v>400516.96304950147</v>
      </c>
    </row>
    <row r="14" spans="1:19" ht="17.100000000000001" customHeight="1" thickBot="1" x14ac:dyDescent="0.3">
      <c r="A14" s="26" t="s">
        <v>20</v>
      </c>
      <c r="B14" s="27"/>
      <c r="C14" s="17">
        <v>258649.99975999998</v>
      </c>
      <c r="D14" s="18">
        <v>136273.83360000001</v>
      </c>
      <c r="E14" s="18">
        <v>215269.50107066758</v>
      </c>
      <c r="F14" s="18">
        <v>141117.90000000002</v>
      </c>
      <c r="G14" s="18">
        <v>217733.77990772575</v>
      </c>
      <c r="H14" s="18">
        <v>162466</v>
      </c>
      <c r="I14" s="18">
        <v>98319.40927020977</v>
      </c>
      <c r="J14" s="18">
        <v>188920.00000299999</v>
      </c>
      <c r="K14" s="18">
        <v>149223.24915390124</v>
      </c>
      <c r="L14" s="18">
        <v>230271.05577438424</v>
      </c>
      <c r="M14" s="18">
        <v>198660.97491211994</v>
      </c>
      <c r="N14" s="19">
        <f t="shared" si="0"/>
        <v>1996905.7034520083</v>
      </c>
    </row>
    <row r="15" spans="1:19" customFormat="1" x14ac:dyDescent="0.25"/>
  </sheetData>
  <mergeCells count="7">
    <mergeCell ref="A3:N3"/>
    <mergeCell ref="A14:B14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pageSetup paperSize="9" orientation="portrait" horizontalDpi="180" verticalDpi="180" r:id="rId1"/>
  <ignoredErrors>
    <ignoredError sqref="N6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2017-03-02T10:50:32Z</dcterms:modified>
</cp:coreProperties>
</file>