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24915" windowHeight="10815"/>
  </bookViews>
  <sheets>
    <sheet name="Свод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DAT1" localSheetId="0">#REF!</definedName>
    <definedName name="___DAT1">#REF!</definedName>
    <definedName name="___DAT10" localSheetId="0">#REF!</definedName>
    <definedName name="___DAT10">#REF!</definedName>
    <definedName name="___DAT11" localSheetId="0">#REF!</definedName>
    <definedName name="___DAT11">#REF!</definedName>
    <definedName name="___DAT2" localSheetId="0">#REF!</definedName>
    <definedName name="___DAT2">#REF!</definedName>
    <definedName name="___DAT3" localSheetId="0">#REF!</definedName>
    <definedName name="___DAT3">#REF!</definedName>
    <definedName name="___DAT4" localSheetId="0">#REF!</definedName>
    <definedName name="___DAT4">#REF!</definedName>
    <definedName name="___DAT5" localSheetId="0">#REF!</definedName>
    <definedName name="___DAT5">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DAT8" localSheetId="0">#REF!</definedName>
    <definedName name="___DAT8">#REF!</definedName>
    <definedName name="___DAT9" localSheetId="0">#REF!</definedName>
    <definedName name="___DAT9">#REF!</definedName>
    <definedName name="___ew1">[0]!___ew1</definedName>
    <definedName name="___SP1" localSheetId="0">[1]FES!#REF!</definedName>
    <definedName name="___SP1">[1]FES!#REF!</definedName>
    <definedName name="___SP10" localSheetId="0">[1]FES!#REF!</definedName>
    <definedName name="___SP10">[1]FES!#REF!</definedName>
    <definedName name="___SP11" localSheetId="0">[1]FES!#REF!</definedName>
    <definedName name="___SP11">[1]FES!#REF!</definedName>
    <definedName name="___SP12" localSheetId="0">[1]FES!#REF!</definedName>
    <definedName name="___SP12">[1]FES!#REF!</definedName>
    <definedName name="___SP13" localSheetId="0">[1]FES!#REF!</definedName>
    <definedName name="___SP13">[1]FES!#REF!</definedName>
    <definedName name="___SP14" localSheetId="0">[1]FES!#REF!</definedName>
    <definedName name="___SP14">[1]FES!#REF!</definedName>
    <definedName name="___SP15" localSheetId="0">[1]FES!#REF!</definedName>
    <definedName name="___SP15">[1]FES!#REF!</definedName>
    <definedName name="___SP16" localSheetId="0">[1]FES!#REF!</definedName>
    <definedName name="___SP16">[1]FES!#REF!</definedName>
    <definedName name="___SP17" localSheetId="0">[1]FES!#REF!</definedName>
    <definedName name="___SP17">[1]FES!#REF!</definedName>
    <definedName name="___SP18" localSheetId="0">[1]FES!#REF!</definedName>
    <definedName name="___SP18">[1]FES!#REF!</definedName>
    <definedName name="___SP19" localSheetId="0">[1]FES!#REF!</definedName>
    <definedName name="___SP19">[1]FES!#REF!</definedName>
    <definedName name="___SP2" localSheetId="0">[1]FES!#REF!</definedName>
    <definedName name="___SP2">[1]FES!#REF!</definedName>
    <definedName name="___SP20" localSheetId="0">[1]FES!#REF!</definedName>
    <definedName name="___SP20">[1]FES!#REF!</definedName>
    <definedName name="___SP3" localSheetId="0">[1]FES!#REF!</definedName>
    <definedName name="___SP3">[1]FES!#REF!</definedName>
    <definedName name="___SP4" localSheetId="0">[1]FES!#REF!</definedName>
    <definedName name="___SP4">[1]FES!#REF!</definedName>
    <definedName name="___SP5" localSheetId="0">[1]FES!#REF!</definedName>
    <definedName name="___SP5">[1]FES!#REF!</definedName>
    <definedName name="___SP7" localSheetId="0">[1]FES!#REF!</definedName>
    <definedName name="___SP7">[1]FES!#REF!</definedName>
    <definedName name="___SP8" localSheetId="0">[1]FES!#REF!</definedName>
    <definedName name="___SP8">[1]FES!#REF!</definedName>
    <definedName name="___SP9" localSheetId="0">[1]FES!#REF!</definedName>
    <definedName name="___SP9">[1]FES!#REF!</definedName>
    <definedName name="__DAT1" localSheetId="0">#REF!</definedName>
    <definedName name="__DAT1">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2" localSheetId="0">#REF!</definedName>
    <definedName name="__DAT2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8" localSheetId="0">#REF!</definedName>
    <definedName name="__DAT8">#REF!</definedName>
    <definedName name="__DAT9" localSheetId="0">#REF!</definedName>
    <definedName name="__DAT9">#REF!</definedName>
    <definedName name="__ew1">[0]!__ew1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2" localSheetId="0">#REF!</definedName>
    <definedName name="_DAT2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ew1">[0]!_ew1</definedName>
    <definedName name="_Num2" localSheetId="0">#REF!</definedName>
    <definedName name="_Num2">#REF!</definedName>
    <definedName name="_Order1" hidden="1">255</definedName>
    <definedName name="_Sort" localSheetId="0" hidden="1">#REF!</definedName>
    <definedName name="_Sort" hidden="1">#REF!</definedName>
    <definedName name="_SP1" localSheetId="0">[1]FES!#REF!</definedName>
    <definedName name="_SP1">[1]FES!#REF!</definedName>
    <definedName name="_SP10" localSheetId="0">[1]FES!#REF!</definedName>
    <definedName name="_SP10">[1]FES!#REF!</definedName>
    <definedName name="_SP11" localSheetId="0">[1]FES!#REF!</definedName>
    <definedName name="_SP11">[1]FES!#REF!</definedName>
    <definedName name="_SP12" localSheetId="0">[1]FES!#REF!</definedName>
    <definedName name="_SP12">[1]FES!#REF!</definedName>
    <definedName name="_SP13" localSheetId="0">[1]FES!#REF!</definedName>
    <definedName name="_SP13">[1]FES!#REF!</definedName>
    <definedName name="_SP14" localSheetId="0">[1]FES!#REF!</definedName>
    <definedName name="_SP14">[1]FES!#REF!</definedName>
    <definedName name="_SP15" localSheetId="0">[1]FES!#REF!</definedName>
    <definedName name="_SP15">[1]FES!#REF!</definedName>
    <definedName name="_SP16" localSheetId="0">[1]FES!#REF!</definedName>
    <definedName name="_SP16">[1]FES!#REF!</definedName>
    <definedName name="_SP17" localSheetId="0">[1]FES!#REF!</definedName>
    <definedName name="_SP17">[1]FES!#REF!</definedName>
    <definedName name="_SP18" localSheetId="0">[1]FES!#REF!</definedName>
    <definedName name="_SP18">[1]FES!#REF!</definedName>
    <definedName name="_SP19" localSheetId="0">[1]FES!#REF!</definedName>
    <definedName name="_SP19">[1]FES!#REF!</definedName>
    <definedName name="_SP2" localSheetId="0">[1]FES!#REF!</definedName>
    <definedName name="_SP2">[1]FES!#REF!</definedName>
    <definedName name="_SP20" localSheetId="0">[1]FES!#REF!</definedName>
    <definedName name="_SP20">[1]FES!#REF!</definedName>
    <definedName name="_SP3" localSheetId="0">[1]FES!#REF!</definedName>
    <definedName name="_SP3">[1]FES!#REF!</definedName>
    <definedName name="_SP4" localSheetId="0">[1]FES!#REF!</definedName>
    <definedName name="_SP4">[1]FES!#REF!</definedName>
    <definedName name="_SP5" localSheetId="0">[1]FES!#REF!</definedName>
    <definedName name="_SP5">[1]FES!#REF!</definedName>
    <definedName name="_SP7" localSheetId="0">[1]FES!#REF!</definedName>
    <definedName name="_SP7">[1]FES!#REF!</definedName>
    <definedName name="_SP8" localSheetId="0">[1]FES!#REF!</definedName>
    <definedName name="_SP8">[1]FES!#REF!</definedName>
    <definedName name="_SP9" localSheetId="0">[1]FES!#REF!</definedName>
    <definedName name="_SP9">[1]FES!#REF!</definedName>
    <definedName name="÷ĺňâĺđňűé" localSheetId="0">#REF!</definedName>
    <definedName name="÷ĺňâĺđňűé">#REF!</definedName>
    <definedName name="AES" localSheetId="0">#REF!</definedName>
    <definedName name="AES">#REF!</definedName>
    <definedName name="ALL_ORG" localSheetId="0">#REF!</definedName>
    <definedName name="ALL_ORG">#REF!</definedName>
    <definedName name="âňîđîé" localSheetId="0">#REF!</definedName>
    <definedName name="âňîđîé">#REF!</definedName>
    <definedName name="AOE" localSheetId="0">#REF!</definedName>
    <definedName name="AOE">#REF!</definedName>
    <definedName name="APR" localSheetId="0">#REF!</definedName>
    <definedName name="APR">#REF!</definedName>
    <definedName name="AUG" localSheetId="0">#REF!</definedName>
    <definedName name="AUG">#REF!</definedName>
    <definedName name="BALEE_FLOAD" localSheetId="0">#REF!</definedName>
    <definedName name="BALEE_FLOAD">#REF!</definedName>
    <definedName name="BALEE_PROT" localSheetId="0">#REF!,#REF!,#REF!,#REF!</definedName>
    <definedName name="BALEE_PROT">#REF!,#REF!,#REF!,#REF!</definedName>
    <definedName name="BALM_FLOAD" localSheetId="0">#REF!</definedName>
    <definedName name="BALM_FLOAD">#REF!</definedName>
    <definedName name="BALM_PROT" localSheetId="0">#REF!,#REF!,#REF!,#REF!</definedName>
    <definedName name="BALM_PROT">#REF!,#REF!,#REF!,#REF!</definedName>
    <definedName name="BazPotrEEList">[2]Лист!$A$90</definedName>
    <definedName name="BoilList">[2]Лист!$A$270</definedName>
    <definedName name="BoilQnt">[2]Лист!$B$271</definedName>
    <definedName name="BudPotrEE">[2]Параметры!$B$9</definedName>
    <definedName name="BudPotrEEList">[2]Лист!$A$120</definedName>
    <definedName name="BudPotrTE">[2]Лист!$B$311</definedName>
    <definedName name="BudPotrTEList">[2]Лист!$A$310</definedName>
    <definedName name="BuzPotrEE">[2]Параметры!$B$8</definedName>
    <definedName name="CoalQnt">[2]Лист!$B$12</definedName>
    <definedName name="CompOt">#N/A</definedName>
    <definedName name="CompRas">#N/A</definedName>
    <definedName name="Contents" localSheetId="0">#REF!</definedName>
    <definedName name="Contents">#REF!</definedName>
    <definedName name="COPY_DIAP" localSheetId="0">#REF!</definedName>
    <definedName name="COPY_DIAP">#REF!</definedName>
    <definedName name="cv">#N/A</definedName>
    <definedName name="DATA" localSheetId="0">#REF!</definedName>
    <definedName name="DATA">#REF!</definedName>
    <definedName name="DATE" localSheetId="0">#REF!</definedName>
    <definedName name="DATE">#REF!</definedName>
    <definedName name="DEC" localSheetId="0">#REF!</definedName>
    <definedName name="DEC">#REF!</definedName>
    <definedName name="ďĺđâűé" localSheetId="0">#REF!</definedName>
    <definedName name="ďĺđâűé">#REF!</definedName>
    <definedName name="DOC" localSheetId="0">#REF!</definedName>
    <definedName name="DOC">#REF!</definedName>
    <definedName name="Down_range" localSheetId="0">#REF!</definedName>
    <definedName name="Down_range">#REF!</definedName>
    <definedName name="ESO_ET" localSheetId="0">#REF!</definedName>
    <definedName name="ESO_ET">#REF!</definedName>
    <definedName name="ESO_PROT" localSheetId="0">#REF!,#REF!,#REF!,Свод!P1_ESO_PROT</definedName>
    <definedName name="ESO_PROT">#REF!,#REF!,#REF!,Свод!P1_ESO_PROT</definedName>
    <definedName name="ESOcom" localSheetId="0">#REF!</definedName>
    <definedName name="ESOcom">#REF!</definedName>
    <definedName name="ew">#N/A</definedName>
    <definedName name="Excel_BuiltIn__FilterDatabase_19" localSheetId="0">'[3]15 УИ'!#REF!</definedName>
    <definedName name="Excel_BuiltIn__FilterDatabase_19">'[3]15 УИ'!#REF!</definedName>
    <definedName name="Excel_BuiltIn_Print_Area_12">'[3]9а Закупки'!$B$5:$Q$112,'[3]9а Закупки'!$S$5:$AF$112</definedName>
    <definedName name="Excel_BuiltIn_Print_Area_13">'[3]10 Оплата труда'!$B$5:$Q$60,'[3]10 Оплата труда'!$S$5:$AF$60</definedName>
    <definedName name="Excel_BuiltIn_Print_Area_14">'[3]11 Прочие'!$B$5:$Q$128,'[3]11 Прочие'!$S$5:$AF$128</definedName>
    <definedName name="Excel_BuiltIn_Print_Area_15" localSheetId="0">#REF!,#REF!</definedName>
    <definedName name="Excel_BuiltIn_Print_Area_15">#REF!,#REF!</definedName>
    <definedName name="Excel_BuiltIn_Print_Area_16" localSheetId="0">#REF!,#REF!</definedName>
    <definedName name="Excel_BuiltIn_Print_Area_16">#REF!,#REF!</definedName>
    <definedName name="Excel_BuiltIn_Print_Area_17">'[3]14а ДПН план'!$B$7:$AN$486,'[3]14а ДПН план'!$B$489:$W$524,'[3]14а ДПН план'!$B$527:$AN$660,'[3]14а ДПН план'!$AP$8:$BE$486,'[3]14а ДПН план'!$AP$527:$BE$660</definedName>
    <definedName name="Excel_BuiltIn_Print_Area_18" localSheetId="0">'[3]14б ДПН отчет'!$B$6:$AN$786,'[3]14б ДПН отчет'!#REF!,'[3]14б ДПН отчет'!#REF!</definedName>
    <definedName name="Excel_BuiltIn_Print_Area_18">'[3]14б ДПН отчет'!$B$6:$AN$786,'[3]14б ДПН отчет'!#REF!,'[3]14б ДПН отчет'!#REF!</definedName>
    <definedName name="Excel_BuiltIn_Print_Area_19">'[3]15 УИ'!$B$1:$M$77,'[3]15 УИ'!$S$1:$AF$77</definedName>
    <definedName name="Excel_BuiltIn_Print_Area_20" localSheetId="0">#REF!</definedName>
    <definedName name="Excel_BuiltIn_Print_Area_20">#REF!</definedName>
    <definedName name="Excel_BuiltIn_Print_Area_24" localSheetId="0">#REF!</definedName>
    <definedName name="Excel_BuiltIn_Print_Area_24">#REF!</definedName>
    <definedName name="Excel_BuiltIn_Print_Area_26" localSheetId="0">#REF!</definedName>
    <definedName name="Excel_BuiltIn_Print_Area_26">#REF!</definedName>
    <definedName name="Excel_BuiltIn_Print_Area_3" localSheetId="0">#REF!,#REF!</definedName>
    <definedName name="Excel_BuiltIn_Print_Area_3">#REF!,#REF!</definedName>
    <definedName name="Excel_BuiltIn_Print_Area_4">'[3]3 Выручка'!$B$6:$Q$143,'[3]3 Выручка'!$S$6:$AF$143</definedName>
    <definedName name="Excel_BuiltIn_Print_Area_5">'[3]5 Производство'!$B$5:$Q$35,'[3]5 Производство'!$S$5:$AF$35</definedName>
    <definedName name="Excel_BuiltIn_Print_Area_6">'[3]6 Смета затрат'!$B$6:$Q$428,'[3]6 Смета затрат'!$S$6:$AF$428</definedName>
    <definedName name="Excel_BuiltIn_Print_Area_7">'[3]7 Ремонты'!$B$5:$Q$116,'[3]7 Ремонты'!$S$5:$AF$116</definedName>
    <definedName name="Excel_BuiltIn_Print_Area_8">'[3]8 Инвестиции-свод'!$B$5:$Q$240,'[3]8 Инвестиции-свод'!$S$5:$AF$240</definedName>
    <definedName name="Excel_BuiltIn_Print_Area_9">'[3]8 Инвестиции-программа'!$A$1:$BJ$163,'[3]8 Инвестиции-программа'!$BL$1:$CW$127</definedName>
    <definedName name="Excel_BuiltIn_Print_Titles_12">'[3]9а Закупки'!$B:$D,'[3]9а Закупки'!$7:$9</definedName>
    <definedName name="Excel_BuiltIn_Print_Titles_13">'[3]10 Оплата труда'!$B:$D,'[3]10 Оплата труда'!$6:$8</definedName>
    <definedName name="Excel_BuiltIn_Print_Titles_15" localSheetId="0">#REF!</definedName>
    <definedName name="Excel_BuiltIn_Print_Titles_15">#REF!</definedName>
    <definedName name="Excel_BuiltIn_Print_Titles_16" localSheetId="0">#REF!</definedName>
    <definedName name="Excel_BuiltIn_Print_Titles_16">#REF!</definedName>
    <definedName name="Excel_BuiltIn_Print_Titles_19">'[3]15 УИ'!$B:$D,'[3]15 УИ'!$5:$9</definedName>
    <definedName name="Excel_BuiltIn_Print_Titles_20" localSheetId="0">#REF!</definedName>
    <definedName name="Excel_BuiltIn_Print_Titles_20">#REF!</definedName>
    <definedName name="Excel_BuiltIn_Print_Titles_21" localSheetId="0">#REF!</definedName>
    <definedName name="Excel_BuiltIn_Print_Titles_21">#REF!</definedName>
    <definedName name="Excel_BuiltIn_Print_Titles_3" localSheetId="0">#REF!,#REF!</definedName>
    <definedName name="Excel_BuiltIn_Print_Titles_3">#REF!,#REF!</definedName>
    <definedName name="Excel_BuiltIn_Print_Titles_7">'[3]7 Ремонты'!$B:$D,'[3]7 Ремонты'!$7:$9</definedName>
    <definedName name="Excel_BuiltIn_Print_Titles_9">'[3]8 Инвестиции-программа'!$A:$B,'[3]8 Инвестиции-программа'!$3:$4</definedName>
    <definedName name="F_ST_ET" localSheetId="0">#REF!</definedName>
    <definedName name="F_ST_ET">#REF!</definedName>
    <definedName name="F10_FST_OPT" localSheetId="0">#REF!</definedName>
    <definedName name="F10_FST_OPT">#REF!</definedName>
    <definedName name="F10_FST_OPT_1" localSheetId="0">#REF!</definedName>
    <definedName name="F10_FST_OPT_1">#REF!</definedName>
    <definedName name="F10_FST_OPT_2" localSheetId="0">#REF!</definedName>
    <definedName name="F10_FST_OPT_2">#REF!</definedName>
    <definedName name="F10_FST_OPT_3" localSheetId="0">#REF!</definedName>
    <definedName name="F10_FST_OPT_3">#REF!</definedName>
    <definedName name="F10_FST_ROZN" localSheetId="0">#REF!</definedName>
    <definedName name="F10_FST_ROZN">#REF!</definedName>
    <definedName name="F10_FST_ROZN_1" localSheetId="0">#REF!</definedName>
    <definedName name="F10_FST_ROZN_1">#REF!</definedName>
    <definedName name="F10_FST_ROZN_2" localSheetId="0">#REF!</definedName>
    <definedName name="F10_FST_ROZN_2">#REF!</definedName>
    <definedName name="F10_MAX_OPT" localSheetId="0">#REF!</definedName>
    <definedName name="F10_MAX_OPT">#REF!</definedName>
    <definedName name="F10_MAX_OPT_1" localSheetId="0">#REF!</definedName>
    <definedName name="F10_MAX_OPT_1">#REF!</definedName>
    <definedName name="F10_MAX_OPT_2" localSheetId="0">#REF!</definedName>
    <definedName name="F10_MAX_OPT_2">#REF!</definedName>
    <definedName name="F10_MAX_OPT_3" localSheetId="0">#REF!</definedName>
    <definedName name="F10_MAX_OPT_3">#REF!</definedName>
    <definedName name="F10_MAX_ROZN" localSheetId="0">#REF!</definedName>
    <definedName name="F10_MAX_ROZN">#REF!</definedName>
    <definedName name="F10_MAX_ROZN_1" localSheetId="0">#REF!</definedName>
    <definedName name="F10_MAX_ROZN_1">#REF!</definedName>
    <definedName name="F10_MAX_ROZN_2" localSheetId="0">#REF!</definedName>
    <definedName name="F10_MAX_ROZN_2">#REF!</definedName>
    <definedName name="F10_MIN_OPT" localSheetId="0">#REF!</definedName>
    <definedName name="F10_MIN_OPT">#REF!</definedName>
    <definedName name="F10_MIN_OPT_1" localSheetId="0">#REF!</definedName>
    <definedName name="F10_MIN_OPT_1">#REF!</definedName>
    <definedName name="F10_MIN_OPT_2" localSheetId="0">#REF!</definedName>
    <definedName name="F10_MIN_OPT_2">#REF!</definedName>
    <definedName name="F10_MIN_OPT_3" localSheetId="0">#REF!</definedName>
    <definedName name="F10_MIN_OPT_3">#REF!</definedName>
    <definedName name="F10_MIN_ROZN" localSheetId="0">#REF!</definedName>
    <definedName name="F10_MIN_ROZN">#REF!</definedName>
    <definedName name="F10_MIN_ROZN_1" localSheetId="0">#REF!</definedName>
    <definedName name="F10_MIN_ROZN_1">#REF!</definedName>
    <definedName name="F10_MIN_ROZN_2" localSheetId="0">#REF!</definedName>
    <definedName name="F10_MIN_ROZN_2">#REF!</definedName>
    <definedName name="F10_SCOPE" localSheetId="0">#REF!</definedName>
    <definedName name="F10_SCOPE">#REF!</definedName>
    <definedName name="F9_OPT" localSheetId="0">#REF!</definedName>
    <definedName name="F9_OPT">#REF!</definedName>
    <definedName name="F9_OPT_1" localSheetId="0">#REF!</definedName>
    <definedName name="F9_OPT_1">#REF!</definedName>
    <definedName name="F9_OPT_2" localSheetId="0">#REF!</definedName>
    <definedName name="F9_OPT_2">#REF!</definedName>
    <definedName name="F9_OPT_3" localSheetId="0">#REF!</definedName>
    <definedName name="F9_OPT_3">#REF!</definedName>
    <definedName name="F9_ROZN" localSheetId="0">#REF!</definedName>
    <definedName name="F9_ROZN">#REF!</definedName>
    <definedName name="F9_ROZN_1" localSheetId="0">#REF!</definedName>
    <definedName name="F9_ROZN_1">#REF!</definedName>
    <definedName name="F9_ROZN_2" localSheetId="0">#REF!</definedName>
    <definedName name="F9_ROZN_2">#REF!</definedName>
    <definedName name="F9_SCOPE" localSheetId="0">#REF!</definedName>
    <definedName name="F9_SCOPE">#REF!</definedName>
    <definedName name="FEB" localSheetId="0">#REF!</definedName>
    <definedName name="FEB">#REF!</definedName>
    <definedName name="fff" localSheetId="0">#REF!</definedName>
    <definedName name="fff">#REF!</definedName>
    <definedName name="fg">#N/A</definedName>
    <definedName name="FixTarifList">[2]Лист!$A$410</definedName>
    <definedName name="FUEL" localSheetId="0">#REF!</definedName>
    <definedName name="FUEL">#REF!</definedName>
    <definedName name="FUEL_ET" localSheetId="0">#REF!</definedName>
    <definedName name="FUEL_ET">#REF!</definedName>
    <definedName name="FUELLIST" localSheetId="0">#REF!</definedName>
    <definedName name="FUELLIST">#REF!</definedName>
    <definedName name="FuelQnt">[2]Лист!$B$17</definedName>
    <definedName name="GES" localSheetId="0">#REF!</definedName>
    <definedName name="GES">#REF!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ESList">[2]Лист!$A$30</definedName>
    <definedName name="GESQnt">[2]Параметры!$B$6</definedName>
    <definedName name="GRES" localSheetId="0">#REF!</definedName>
    <definedName name="GRES">#REF!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tty" localSheetId="0">#REF!,#REF!,#REF!,Свод!P1_ESO_PROT</definedName>
    <definedName name="gtty">#REF!,#REF!,#REF!,Свод!P1_ESO_PROT</definedName>
    <definedName name="hhhhhhhhhhhhhhhhhhhhhhhhhhhhhhhhhhhhhhhhhhhhhhhhhhhhhhhhhhhhhh">#N/A</definedName>
    <definedName name="INN" localSheetId="0">#REF!</definedName>
    <definedName name="INN">#REF!</definedName>
    <definedName name="JAN" localSheetId="0">#REF!</definedName>
    <definedName name="JAN">#REF!</definedName>
    <definedName name="JUL" localSheetId="0">#REF!</definedName>
    <definedName name="JUL">#REF!</definedName>
    <definedName name="JUN" localSheetId="0">#REF!</definedName>
    <definedName name="JUN">#REF!</definedName>
    <definedName name="k">#N/A</definedName>
    <definedName name="KorQnt">[2]Параметры!$B$5</definedName>
    <definedName name="KotList">[2]Лист!$A$260</definedName>
    <definedName name="KotQnt">[2]Лист!$B$261</definedName>
    <definedName name="kss">[0]!kss</definedName>
    <definedName name="MAR" localSheetId="0">#REF!</definedName>
    <definedName name="MAR">#REF!</definedName>
    <definedName name="MAY" localSheetId="0">#REF!</definedName>
    <definedName name="MAY">#REF!</definedName>
    <definedName name="MO" localSheetId="0">#REF!</definedName>
    <definedName name="MO">#REF!</definedName>
    <definedName name="MONTH" localSheetId="0">#REF!</definedName>
    <definedName name="MONTH">#REF!</definedName>
    <definedName name="NAME110" localSheetId="0">#REF!,#REF!,#REF!,#REF!,#REF!,#REF!,#REF!,#REF!</definedName>
    <definedName name="NAME110">#REF!,#REF!,#REF!,#REF!,#REF!,#REF!,#REF!,#REF!</definedName>
    <definedName name="NAME111" localSheetId="0">#REF!,#REF!,#REF!,#REF!,#REF!,#REF!,#REF!,#REF!</definedName>
    <definedName name="NAME111">#REF!,#REF!,#REF!,#REF!,#REF!,#REF!,#REF!,#REF!</definedName>
    <definedName name="NAME112" localSheetId="0">#REF!,#REF!,#REF!,#REF!,#REF!,#REF!,#REF!,#REF!</definedName>
    <definedName name="NAME112">#REF!,#REF!,#REF!,#REF!,#REF!,#REF!,#REF!,#REF!</definedName>
    <definedName name="NAME113" localSheetId="0">#REF!,#REF!,#REF!,#REF!,#REF!,#REF!,#REF!,#REF!</definedName>
    <definedName name="NAME113">#REF!,#REF!,#REF!,#REF!,#REF!,#REF!,#REF!,#REF!</definedName>
    <definedName name="NAME114" localSheetId="0">#REF!,#REF!,#REF!,#REF!,#REF!,#REF!,#REF!,#REF!</definedName>
    <definedName name="NAME114">#REF!,#REF!,#REF!,#REF!,#REF!,#REF!,#REF!,#REF!</definedName>
    <definedName name="NAME115" localSheetId="0">#REF!,#REF!,#REF!,#REF!,#REF!,#REF!,#REF!,#REF!</definedName>
    <definedName name="NAME115">#REF!,#REF!,#REF!,#REF!,#REF!,#REF!,#REF!,#REF!</definedName>
    <definedName name="NAME116" localSheetId="0">#REF!,#REF!,#REF!,#REF!,#REF!,#REF!,#REF!,#REF!</definedName>
    <definedName name="NAME116">#REF!,#REF!,#REF!,#REF!,#REF!,#REF!,#REF!,#REF!</definedName>
    <definedName name="NAME117" localSheetId="0">#REF!,#REF!,#REF!,#REF!,#REF!,#REF!,#REF!,#REF!</definedName>
    <definedName name="NAME117">#REF!,#REF!,#REF!,#REF!,#REF!,#REF!,#REF!,#REF!</definedName>
    <definedName name="NAME118" localSheetId="0">#REF!,#REF!,#REF!,#REF!,#REF!,#REF!,#REF!,#REF!</definedName>
    <definedName name="NAME118">#REF!,#REF!,#REF!,#REF!,#REF!,#REF!,#REF!,#REF!</definedName>
    <definedName name="NAME119" localSheetId="0">#REF!,#REF!,#REF!,#REF!,#REF!,#REF!,#REF!,#REF!</definedName>
    <definedName name="NAME119">#REF!,#REF!,#REF!,#REF!,#REF!,#REF!,#REF!,#REF!</definedName>
    <definedName name="NAME12" localSheetId="0">#REF!,#REF!,#REF!,#REF!,#REF!,#REF!,#REF!,#REF!</definedName>
    <definedName name="NAME12">#REF!,#REF!,#REF!,#REF!,#REF!,#REF!,#REF!,#REF!</definedName>
    <definedName name="NAME120" localSheetId="0">#REF!,#REF!,#REF!,#REF!,#REF!,#REF!,#REF!,#REF!</definedName>
    <definedName name="NAME120">#REF!,#REF!,#REF!,#REF!,#REF!,#REF!,#REF!,#REF!</definedName>
    <definedName name="NAME121" localSheetId="0">#REF!,#REF!,#REF!,#REF!,#REF!,#REF!,#REF!,#REF!</definedName>
    <definedName name="NAME121">#REF!,#REF!,#REF!,#REF!,#REF!,#REF!,#REF!,#REF!</definedName>
    <definedName name="NAME122" localSheetId="0">#REF!,#REF!,#REF!,#REF!,#REF!,#REF!,#REF!,#REF!</definedName>
    <definedName name="NAME122">#REF!,#REF!,#REF!,#REF!,#REF!,#REF!,#REF!,#REF!</definedName>
    <definedName name="NAME123" localSheetId="0">#REF!,#REF!,#REF!,#REF!,#REF!,#REF!,#REF!,#REF!</definedName>
    <definedName name="NAME123">#REF!,#REF!,#REF!,#REF!,#REF!,#REF!,#REF!,#REF!</definedName>
    <definedName name="NAME124" localSheetId="0">#REF!,#REF!,#REF!,#REF!,#REF!,#REF!,#REF!,#REF!</definedName>
    <definedName name="NAME124">#REF!,#REF!,#REF!,#REF!,#REF!,#REF!,#REF!,#REF!</definedName>
    <definedName name="NAME125" localSheetId="0">#REF!,#REF!,#REF!,#REF!,#REF!,#REF!,#REF!,#REF!</definedName>
    <definedName name="NAME125">#REF!,#REF!,#REF!,#REF!,#REF!,#REF!,#REF!,#REF!</definedName>
    <definedName name="NAME126" localSheetId="0">#REF!,#REF!,#REF!,#REF!,#REF!,#REF!,#REF!,#REF!</definedName>
    <definedName name="NAME126">#REF!,#REF!,#REF!,#REF!,#REF!,#REF!,#REF!,#REF!</definedName>
    <definedName name="NAME127" localSheetId="0">#REF!,#REF!,#REF!,#REF!,#REF!,#REF!,#REF!,#REF!</definedName>
    <definedName name="NAME127">#REF!,#REF!,#REF!,#REF!,#REF!,#REF!,#REF!,#REF!</definedName>
    <definedName name="NAME128" localSheetId="0">#REF!,#REF!,#REF!,#REF!,#REF!,#REF!,#REF!,#REF!</definedName>
    <definedName name="NAME128">#REF!,#REF!,#REF!,#REF!,#REF!,#REF!,#REF!,#REF!</definedName>
    <definedName name="NAME129" localSheetId="0">#REF!,#REF!,#REF!,#REF!,#REF!,#REF!,#REF!,#REF!</definedName>
    <definedName name="NAME129">#REF!,#REF!,#REF!,#REF!,#REF!,#REF!,#REF!,#REF!</definedName>
    <definedName name="NAME13" localSheetId="0">#REF!,#REF!,#REF!,#REF!,#REF!,#REF!,#REF!,#REF!</definedName>
    <definedName name="NAME13">#REF!,#REF!,#REF!,#REF!,#REF!,#REF!,#REF!,#REF!</definedName>
    <definedName name="NAME130" localSheetId="0">#REF!,#REF!,#REF!,#REF!,#REF!,#REF!,#REF!,#REF!</definedName>
    <definedName name="NAME130">#REF!,#REF!,#REF!,#REF!,#REF!,#REF!,#REF!,#REF!</definedName>
    <definedName name="NAME131" localSheetId="0">#REF!,#REF!,#REF!,#REF!,#REF!,#REF!,#REF!,#REF!</definedName>
    <definedName name="NAME131">#REF!,#REF!,#REF!,#REF!,#REF!,#REF!,#REF!,#REF!</definedName>
    <definedName name="NAME132" localSheetId="0">#REF!,#REF!,#REF!,#REF!,#REF!,#REF!,#REF!,#REF!</definedName>
    <definedName name="NAME132">#REF!,#REF!,#REF!,#REF!,#REF!,#REF!,#REF!,#REF!</definedName>
    <definedName name="NAME133" localSheetId="0">#REF!,#REF!,#REF!,#REF!,#REF!,#REF!,#REF!,#REF!</definedName>
    <definedName name="NAME133">#REF!,#REF!,#REF!,#REF!,#REF!,#REF!,#REF!,#REF!</definedName>
    <definedName name="NAME134" localSheetId="0">#REF!,#REF!,#REF!,#REF!,#REF!,#REF!,#REF!,#REF!</definedName>
    <definedName name="NAME134">#REF!,#REF!,#REF!,#REF!,#REF!,#REF!,#REF!,#REF!</definedName>
    <definedName name="NAME135" localSheetId="0">#REF!,#REF!,#REF!,#REF!,#REF!,#REF!,#REF!,#REF!</definedName>
    <definedName name="NAME135">#REF!,#REF!,#REF!,#REF!,#REF!,#REF!,#REF!,#REF!</definedName>
    <definedName name="NAME136" localSheetId="0">#REF!,#REF!,#REF!,#REF!,#REF!,#REF!,#REF!,#REF!</definedName>
    <definedName name="NAME136">#REF!,#REF!,#REF!,#REF!,#REF!,#REF!,#REF!,#REF!</definedName>
    <definedName name="NAME137" localSheetId="0">#REF!,#REF!,#REF!,#REF!,#REF!,#REF!,#REF!,#REF!</definedName>
    <definedName name="NAME137">#REF!,#REF!,#REF!,#REF!,#REF!,#REF!,#REF!,#REF!</definedName>
    <definedName name="NAME138" localSheetId="0">#REF!,#REF!,#REF!,#REF!,#REF!,#REF!,#REF!,#REF!</definedName>
    <definedName name="NAME138">#REF!,#REF!,#REF!,#REF!,#REF!,#REF!,#REF!,#REF!</definedName>
    <definedName name="NAME139" localSheetId="0">#REF!,#REF!,#REF!,#REF!,#REF!,#REF!,#REF!,#REF!</definedName>
    <definedName name="NAME139">#REF!,#REF!,#REF!,#REF!,#REF!,#REF!,#REF!,#REF!</definedName>
    <definedName name="NAME14" localSheetId="0">#REF!,#REF!,#REF!,#REF!,#REF!,#REF!,#REF!,#REF!</definedName>
    <definedName name="NAME14">#REF!,#REF!,#REF!,#REF!,#REF!,#REF!,#REF!,#REF!</definedName>
    <definedName name="NAME140" localSheetId="0">#REF!,#REF!,#REF!,#REF!,#REF!,#REF!,#REF!,#REF!</definedName>
    <definedName name="NAME140">#REF!,#REF!,#REF!,#REF!,#REF!,#REF!,#REF!,#REF!</definedName>
    <definedName name="NAME141" localSheetId="0">#REF!,#REF!,#REF!,#REF!,#REF!,#REF!,#REF!,#REF!</definedName>
    <definedName name="NAME141">#REF!,#REF!,#REF!,#REF!,#REF!,#REF!,#REF!,#REF!</definedName>
    <definedName name="NAME142" localSheetId="0">#REF!,#REF!,#REF!,#REF!,#REF!,#REF!,#REF!,#REF!</definedName>
    <definedName name="NAME142">#REF!,#REF!,#REF!,#REF!,#REF!,#REF!,#REF!,#REF!</definedName>
    <definedName name="NAME143" localSheetId="0">#REF!,#REF!,#REF!,#REF!,#REF!,#REF!,#REF!,#REF!</definedName>
    <definedName name="NAME143">#REF!,#REF!,#REF!,#REF!,#REF!,#REF!,#REF!,#REF!</definedName>
    <definedName name="NAME144" localSheetId="0">#REF!,#REF!,#REF!,#REF!,#REF!,#REF!,#REF!,#REF!</definedName>
    <definedName name="NAME144">#REF!,#REF!,#REF!,#REF!,#REF!,#REF!,#REF!,#REF!</definedName>
    <definedName name="NAME145" localSheetId="0">#REF!,#REF!,#REF!,#REF!,#REF!,#REF!,#REF!,#REF!</definedName>
    <definedName name="NAME145">#REF!,#REF!,#REF!,#REF!,#REF!,#REF!,#REF!,#REF!</definedName>
    <definedName name="NAME146" localSheetId="0">#REF!,#REF!,#REF!,#REF!,#REF!,#REF!,#REF!,#REF!</definedName>
    <definedName name="NAME146">#REF!,#REF!,#REF!,#REF!,#REF!,#REF!,#REF!,#REF!</definedName>
    <definedName name="NAME147" localSheetId="0">#REF!,#REF!,#REF!,#REF!,#REF!,#REF!,#REF!,#REF!</definedName>
    <definedName name="NAME147">#REF!,#REF!,#REF!,#REF!,#REF!,#REF!,#REF!,#REF!</definedName>
    <definedName name="NAME148" localSheetId="0">#REF!,#REF!,#REF!,#REF!,#REF!,#REF!,#REF!,#REF!</definedName>
    <definedName name="NAME148">#REF!,#REF!,#REF!,#REF!,#REF!,#REF!,#REF!,#REF!</definedName>
    <definedName name="NAME149" localSheetId="0">#REF!,#REF!,#REF!,#REF!,#REF!,#REF!,#REF!,#REF!</definedName>
    <definedName name="NAME149">#REF!,#REF!,#REF!,#REF!,#REF!,#REF!,#REF!,#REF!</definedName>
    <definedName name="NAME15" localSheetId="0">#REF!,#REF!,#REF!,#REF!,#REF!,#REF!,#REF!,#REF!</definedName>
    <definedName name="NAME15">#REF!,#REF!,#REF!,#REF!,#REF!,#REF!,#REF!,#REF!</definedName>
    <definedName name="NAME150" localSheetId="0">#REF!,#REF!,#REF!,#REF!,#REF!,#REF!,#REF!,#REF!</definedName>
    <definedName name="NAME150">#REF!,#REF!,#REF!,#REF!,#REF!,#REF!,#REF!,#REF!</definedName>
    <definedName name="NAME151" localSheetId="0">#REF!,#REF!,#REF!,#REF!,#REF!,#REF!,#REF!,#REF!</definedName>
    <definedName name="NAME151">#REF!,#REF!,#REF!,#REF!,#REF!,#REF!,#REF!,#REF!</definedName>
    <definedName name="NAME152" localSheetId="0">#REF!,#REF!,#REF!,#REF!,#REF!,#REF!,#REF!,#REF!</definedName>
    <definedName name="NAME152">#REF!,#REF!,#REF!,#REF!,#REF!,#REF!,#REF!,#REF!</definedName>
    <definedName name="NAME153" localSheetId="0">#REF!,#REF!,#REF!,#REF!,#REF!,#REF!,#REF!,#REF!</definedName>
    <definedName name="NAME153">#REF!,#REF!,#REF!,#REF!,#REF!,#REF!,#REF!,#REF!</definedName>
    <definedName name="NAME154" localSheetId="0">#REF!,#REF!,#REF!,#REF!,#REF!,#REF!,#REF!,#REF!</definedName>
    <definedName name="NAME154">#REF!,#REF!,#REF!,#REF!,#REF!,#REF!,#REF!,#REF!</definedName>
    <definedName name="NAME155" localSheetId="0">#REF!,#REF!,#REF!,#REF!,#REF!,#REF!,#REF!,#REF!</definedName>
    <definedName name="NAME155">#REF!,#REF!,#REF!,#REF!,#REF!,#REF!,#REF!,#REF!</definedName>
    <definedName name="NAME156" localSheetId="0">#REF!,#REF!,#REF!,#REF!,#REF!,#REF!,#REF!,#REF!</definedName>
    <definedName name="NAME156">#REF!,#REF!,#REF!,#REF!,#REF!,#REF!,#REF!,#REF!</definedName>
    <definedName name="NAME157" localSheetId="0">#REF!,#REF!,#REF!,#REF!,#REF!,#REF!,#REF!,#REF!</definedName>
    <definedName name="NAME157">#REF!,#REF!,#REF!,#REF!,#REF!,#REF!,#REF!,#REF!</definedName>
    <definedName name="NAME158" localSheetId="0">#REF!,#REF!,#REF!,#REF!,#REF!,#REF!,#REF!,#REF!</definedName>
    <definedName name="NAME158">#REF!,#REF!,#REF!,#REF!,#REF!,#REF!,#REF!,#REF!</definedName>
    <definedName name="NAME159" localSheetId="0">#REF!,#REF!,#REF!,#REF!,#REF!,#REF!,#REF!,#REF!</definedName>
    <definedName name="NAME159">#REF!,#REF!,#REF!,#REF!,#REF!,#REF!,#REF!,#REF!</definedName>
    <definedName name="NAME16" localSheetId="0">#REF!,#REF!,#REF!,#REF!,#REF!,#REF!,#REF!,#REF!</definedName>
    <definedName name="NAME16">#REF!,#REF!,#REF!,#REF!,#REF!,#REF!,#REF!,#REF!</definedName>
    <definedName name="NAME160" localSheetId="0">#REF!,#REF!,#REF!,#REF!,#REF!,#REF!,#REF!,#REF!</definedName>
    <definedName name="NAME160">#REF!,#REF!,#REF!,#REF!,#REF!,#REF!,#REF!,#REF!</definedName>
    <definedName name="NAME161" localSheetId="0">#REF!,#REF!,#REF!,#REF!,#REF!,#REF!,#REF!,#REF!</definedName>
    <definedName name="NAME161">#REF!,#REF!,#REF!,#REF!,#REF!,#REF!,#REF!,#REF!</definedName>
    <definedName name="NAME162" localSheetId="0">#REF!,#REF!,#REF!,#REF!,#REF!,#REF!,#REF!,#REF!</definedName>
    <definedName name="NAME162">#REF!,#REF!,#REF!,#REF!,#REF!,#REF!,#REF!,#REF!</definedName>
    <definedName name="NAME17" localSheetId="0">#REF!,#REF!,#REF!,#REF!,#REF!,#REF!,#REF!,#REF!</definedName>
    <definedName name="NAME17">#REF!,#REF!,#REF!,#REF!,#REF!,#REF!,#REF!,#REF!</definedName>
    <definedName name="NAME18" localSheetId="0">#REF!,#REF!,#REF!,#REF!,#REF!,#REF!,#REF!,#REF!</definedName>
    <definedName name="NAME18">#REF!,#REF!,#REF!,#REF!,#REF!,#REF!,#REF!,#REF!</definedName>
    <definedName name="NAME19" localSheetId="0">#REF!,#REF!,#REF!,#REF!,#REF!,#REF!,#REF!,#REF!</definedName>
    <definedName name="NAME19">#REF!,#REF!,#REF!,#REF!,#REF!,#REF!,#REF!,#REF!</definedName>
    <definedName name="NAME210" localSheetId="0">#REF!,#REF!,#REF!,#REF!,#REF!,#REF!,#REF!</definedName>
    <definedName name="NAME210">#REF!,#REF!,#REF!,#REF!,#REF!,#REF!,#REF!</definedName>
    <definedName name="NAME211" localSheetId="0">#REF!,#REF!,#REF!,#REF!,#REF!,#REF!,#REF!</definedName>
    <definedName name="NAME211">#REF!,#REF!,#REF!,#REF!,#REF!,#REF!,#REF!</definedName>
    <definedName name="NAME212" localSheetId="0">#REF!,#REF!,#REF!,#REF!,#REF!,#REF!,#REF!</definedName>
    <definedName name="NAME212">#REF!,#REF!,#REF!,#REF!,#REF!,#REF!,#REF!</definedName>
    <definedName name="NAME213" localSheetId="0">#REF!,#REF!,#REF!,#REF!,#REF!,#REF!,#REF!</definedName>
    <definedName name="NAME213">#REF!,#REF!,#REF!,#REF!,#REF!,#REF!,#REF!</definedName>
    <definedName name="NAME214" localSheetId="0">#REF!,#REF!,#REF!,#REF!,#REF!,#REF!,#REF!</definedName>
    <definedName name="NAME214">#REF!,#REF!,#REF!,#REF!,#REF!,#REF!,#REF!</definedName>
    <definedName name="NAME215" localSheetId="0">#REF!,#REF!,#REF!,#REF!,#REF!,#REF!,#REF!</definedName>
    <definedName name="NAME215">#REF!,#REF!,#REF!,#REF!,#REF!,#REF!,#REF!</definedName>
    <definedName name="NAME216" localSheetId="0">#REF!,#REF!,#REF!,#REF!,#REF!,#REF!,#REF!</definedName>
    <definedName name="NAME216">#REF!,#REF!,#REF!,#REF!,#REF!,#REF!,#REF!</definedName>
    <definedName name="NAME217" localSheetId="0">#REF!,#REF!,#REF!,#REF!,#REF!,#REF!,#REF!</definedName>
    <definedName name="NAME217">#REF!,#REF!,#REF!,#REF!,#REF!,#REF!,#REF!</definedName>
    <definedName name="NAME218" localSheetId="0">#REF!,#REF!,#REF!,#REF!,#REF!,#REF!,#REF!</definedName>
    <definedName name="NAME218">#REF!,#REF!,#REF!,#REF!,#REF!,#REF!,#REF!</definedName>
    <definedName name="NAME219" localSheetId="0">#REF!,#REF!,#REF!,#REF!,#REF!,#REF!,#REF!</definedName>
    <definedName name="NAME219">#REF!,#REF!,#REF!,#REF!,#REF!,#REF!,#REF!</definedName>
    <definedName name="NAME22" localSheetId="0">#REF!</definedName>
    <definedName name="NAME22">#REF!</definedName>
    <definedName name="NAME220" localSheetId="0">#REF!,#REF!,#REF!,#REF!,#REF!,#REF!,#REF!</definedName>
    <definedName name="NAME220">#REF!,#REF!,#REF!,#REF!,#REF!,#REF!,#REF!</definedName>
    <definedName name="NAME221" localSheetId="0">#REF!,#REF!,#REF!,#REF!,#REF!,#REF!,#REF!</definedName>
    <definedName name="NAME221">#REF!,#REF!,#REF!,#REF!,#REF!,#REF!,#REF!</definedName>
    <definedName name="NAME222" localSheetId="0">#REF!,#REF!,#REF!,#REF!,#REF!,#REF!,#REF!</definedName>
    <definedName name="NAME222">#REF!,#REF!,#REF!,#REF!,#REF!,#REF!,#REF!</definedName>
    <definedName name="NAME223" localSheetId="0">#REF!,#REF!,#REF!,#REF!,#REF!,#REF!,#REF!</definedName>
    <definedName name="NAME223">#REF!,#REF!,#REF!,#REF!,#REF!,#REF!,#REF!</definedName>
    <definedName name="NAME224" localSheetId="0">#REF!,#REF!,#REF!,#REF!,#REF!,#REF!,#REF!</definedName>
    <definedName name="NAME224">#REF!,#REF!,#REF!,#REF!,#REF!,#REF!,#REF!</definedName>
    <definedName name="NAME225" localSheetId="0">#REF!,#REF!,#REF!,#REF!,#REF!,#REF!,#REF!</definedName>
    <definedName name="NAME225">#REF!,#REF!,#REF!,#REF!,#REF!,#REF!,#REF!</definedName>
    <definedName name="NAME226" localSheetId="0">#REF!,#REF!,#REF!,#REF!,#REF!,#REF!,#REF!</definedName>
    <definedName name="NAME226">#REF!,#REF!,#REF!,#REF!,#REF!,#REF!,#REF!</definedName>
    <definedName name="NAME227" localSheetId="0">#REF!,#REF!,#REF!,#REF!,#REF!,#REF!,#REF!</definedName>
    <definedName name="NAME227">#REF!,#REF!,#REF!,#REF!,#REF!,#REF!,#REF!</definedName>
    <definedName name="NAME228" localSheetId="0">#REF!,#REF!,#REF!,#REF!,#REF!,#REF!,#REF!</definedName>
    <definedName name="NAME228">#REF!,#REF!,#REF!,#REF!,#REF!,#REF!,#REF!</definedName>
    <definedName name="NAME229" localSheetId="0">#REF!,#REF!,#REF!,#REF!,#REF!,#REF!,#REF!</definedName>
    <definedName name="NAME229">#REF!,#REF!,#REF!,#REF!,#REF!,#REF!,#REF!</definedName>
    <definedName name="NAME23" localSheetId="0">#REF!,#REF!,#REF!,#REF!,#REF!,#REF!,#REF!</definedName>
    <definedName name="NAME23">#REF!,#REF!,#REF!,#REF!,#REF!,#REF!,#REF!</definedName>
    <definedName name="NAME230" localSheetId="0">#REF!,#REF!,#REF!,#REF!,#REF!,#REF!,#REF!</definedName>
    <definedName name="NAME230">#REF!,#REF!,#REF!,#REF!,#REF!,#REF!,#REF!</definedName>
    <definedName name="NAME231" localSheetId="0">#REF!,#REF!,#REF!,#REF!,#REF!,#REF!,#REF!</definedName>
    <definedName name="NAME231">#REF!,#REF!,#REF!,#REF!,#REF!,#REF!,#REF!</definedName>
    <definedName name="NAME232" localSheetId="0">#REF!,#REF!,#REF!,#REF!,#REF!,#REF!,#REF!</definedName>
    <definedName name="NAME232">#REF!,#REF!,#REF!,#REF!,#REF!,#REF!,#REF!</definedName>
    <definedName name="NAME233" localSheetId="0">#REF!,#REF!,#REF!,#REF!,#REF!,#REF!,#REF!</definedName>
    <definedName name="NAME233">#REF!,#REF!,#REF!,#REF!,#REF!,#REF!,#REF!</definedName>
    <definedName name="NAME234" localSheetId="0">#REF!,#REF!,#REF!,#REF!,#REF!,#REF!,#REF!</definedName>
    <definedName name="NAME234">#REF!,#REF!,#REF!,#REF!,#REF!,#REF!,#REF!</definedName>
    <definedName name="NAME235" localSheetId="0">#REF!,#REF!,#REF!,#REF!,#REF!,#REF!,#REF!</definedName>
    <definedName name="NAME235">#REF!,#REF!,#REF!,#REF!,#REF!,#REF!,#REF!</definedName>
    <definedName name="NAME236" localSheetId="0">#REF!,#REF!,#REF!,#REF!,#REF!,#REF!,#REF!</definedName>
    <definedName name="NAME236">#REF!,#REF!,#REF!,#REF!,#REF!,#REF!,#REF!</definedName>
    <definedName name="NAME237" localSheetId="0">#REF!,#REF!,#REF!,#REF!,#REF!,#REF!,#REF!</definedName>
    <definedName name="NAME237">#REF!,#REF!,#REF!,#REF!,#REF!,#REF!,#REF!</definedName>
    <definedName name="NAME238" localSheetId="0">#REF!,#REF!,#REF!,#REF!,#REF!,#REF!,#REF!</definedName>
    <definedName name="NAME238">#REF!,#REF!,#REF!,#REF!,#REF!,#REF!,#REF!</definedName>
    <definedName name="NAME239" localSheetId="0">#REF!,#REF!,#REF!,#REF!,#REF!,#REF!,#REF!</definedName>
    <definedName name="NAME239">#REF!,#REF!,#REF!,#REF!,#REF!,#REF!,#REF!</definedName>
    <definedName name="NAME24" localSheetId="0">#REF!,#REF!,#REF!,#REF!,#REF!,#REF!,#REF!</definedName>
    <definedName name="NAME24">#REF!,#REF!,#REF!,#REF!,#REF!,#REF!,#REF!</definedName>
    <definedName name="NAME240" localSheetId="0">#REF!,#REF!,#REF!,#REF!,#REF!,#REF!,#REF!</definedName>
    <definedName name="NAME240">#REF!,#REF!,#REF!,#REF!,#REF!,#REF!,#REF!</definedName>
    <definedName name="NAME241" localSheetId="0">#REF!,#REF!,#REF!,#REF!,#REF!,#REF!,#REF!</definedName>
    <definedName name="NAME241">#REF!,#REF!,#REF!,#REF!,#REF!,#REF!,#REF!</definedName>
    <definedName name="NAME242" localSheetId="0">#REF!,#REF!,#REF!,#REF!,#REF!,#REF!,#REF!</definedName>
    <definedName name="NAME242">#REF!,#REF!,#REF!,#REF!,#REF!,#REF!,#REF!</definedName>
    <definedName name="NAME243" localSheetId="0">#REF!,#REF!,#REF!,#REF!,#REF!,#REF!,#REF!</definedName>
    <definedName name="NAME243">#REF!,#REF!,#REF!,#REF!,#REF!,#REF!,#REF!</definedName>
    <definedName name="NAME244" localSheetId="0">#REF!,#REF!,#REF!,#REF!,#REF!,#REF!,#REF!</definedName>
    <definedName name="NAME244">#REF!,#REF!,#REF!,#REF!,#REF!,#REF!,#REF!</definedName>
    <definedName name="NAME245" localSheetId="0">#REF!,#REF!,#REF!,#REF!,#REF!,#REF!,#REF!</definedName>
    <definedName name="NAME245">#REF!,#REF!,#REF!,#REF!,#REF!,#REF!,#REF!</definedName>
    <definedName name="NAME246" localSheetId="0">#REF!,#REF!,#REF!,#REF!,#REF!,#REF!,#REF!</definedName>
    <definedName name="NAME246">#REF!,#REF!,#REF!,#REF!,#REF!,#REF!,#REF!</definedName>
    <definedName name="NAME247" localSheetId="0">#REF!,#REF!,#REF!,#REF!,#REF!,#REF!,#REF!</definedName>
    <definedName name="NAME247">#REF!,#REF!,#REF!,#REF!,#REF!,#REF!,#REF!</definedName>
    <definedName name="NAME248" localSheetId="0">#REF!,#REF!,#REF!,#REF!,#REF!,#REF!,#REF!</definedName>
    <definedName name="NAME248">#REF!,#REF!,#REF!,#REF!,#REF!,#REF!,#REF!</definedName>
    <definedName name="NAME249" localSheetId="0">#REF!,#REF!,#REF!,#REF!,#REF!,#REF!,#REF!</definedName>
    <definedName name="NAME249">#REF!,#REF!,#REF!,#REF!,#REF!,#REF!,#REF!</definedName>
    <definedName name="NAME25" localSheetId="0">#REF!,#REF!,#REF!,#REF!,#REF!,#REF!,#REF!</definedName>
    <definedName name="NAME25">#REF!,#REF!,#REF!,#REF!,#REF!,#REF!,#REF!</definedName>
    <definedName name="NAME250" localSheetId="0">#REF!,#REF!,#REF!,#REF!,#REF!,#REF!,#REF!</definedName>
    <definedName name="NAME250">#REF!,#REF!,#REF!,#REF!,#REF!,#REF!,#REF!</definedName>
    <definedName name="NAME251" localSheetId="0">#REF!,#REF!,#REF!,#REF!,#REF!,#REF!,#REF!</definedName>
    <definedName name="NAME251">#REF!,#REF!,#REF!,#REF!,#REF!,#REF!,#REF!</definedName>
    <definedName name="NAME252" localSheetId="0">#REF!,#REF!,#REF!,#REF!,#REF!,#REF!,#REF!</definedName>
    <definedName name="NAME252">#REF!,#REF!,#REF!,#REF!,#REF!,#REF!,#REF!</definedName>
    <definedName name="NAME253" localSheetId="0">#REF!,#REF!,#REF!,#REF!,#REF!,#REF!,#REF!</definedName>
    <definedName name="NAME253">#REF!,#REF!,#REF!,#REF!,#REF!,#REF!,#REF!</definedName>
    <definedName name="NAME254" localSheetId="0">#REF!,#REF!,#REF!,#REF!,#REF!,#REF!,#REF!</definedName>
    <definedName name="NAME254">#REF!,#REF!,#REF!,#REF!,#REF!,#REF!,#REF!</definedName>
    <definedName name="NAME255" localSheetId="0">#REF!,#REF!,#REF!,#REF!,#REF!,#REF!,#REF!</definedName>
    <definedName name="NAME255">#REF!,#REF!,#REF!,#REF!,#REF!,#REF!,#REF!</definedName>
    <definedName name="NAME256" localSheetId="0">#REF!,#REF!,#REF!,#REF!,#REF!,#REF!,#REF!</definedName>
    <definedName name="NAME256">#REF!,#REF!,#REF!,#REF!,#REF!,#REF!,#REF!</definedName>
    <definedName name="NAME257" localSheetId="0">#REF!,#REF!,#REF!,#REF!,#REF!,#REF!,#REF!</definedName>
    <definedName name="NAME257">#REF!,#REF!,#REF!,#REF!,#REF!,#REF!,#REF!</definedName>
    <definedName name="NAME258" localSheetId="0">#REF!,#REF!,#REF!,#REF!,#REF!,#REF!,#REF!</definedName>
    <definedName name="NAME258">#REF!,#REF!,#REF!,#REF!,#REF!,#REF!,#REF!</definedName>
    <definedName name="NAME259" localSheetId="0">#REF!,#REF!,#REF!,#REF!,#REF!,#REF!,#REF!</definedName>
    <definedName name="NAME259">#REF!,#REF!,#REF!,#REF!,#REF!,#REF!,#REF!</definedName>
    <definedName name="NAME26" localSheetId="0">#REF!,#REF!,#REF!,#REF!,#REF!,#REF!,#REF!</definedName>
    <definedName name="NAME26">#REF!,#REF!,#REF!,#REF!,#REF!,#REF!,#REF!</definedName>
    <definedName name="NAME260" localSheetId="0">#REF!,#REF!,#REF!,#REF!,#REF!,#REF!,#REF!</definedName>
    <definedName name="NAME260">#REF!,#REF!,#REF!,#REF!,#REF!,#REF!,#REF!</definedName>
    <definedName name="NAME261" localSheetId="0">#REF!,#REF!,#REF!,#REF!,#REF!,#REF!,#REF!</definedName>
    <definedName name="NAME261">#REF!,#REF!,#REF!,#REF!,#REF!,#REF!,#REF!</definedName>
    <definedName name="NAME262" localSheetId="0">#REF!,#REF!,#REF!,#REF!,#REF!,#REF!,#REF!</definedName>
    <definedName name="NAME262">#REF!,#REF!,#REF!,#REF!,#REF!,#REF!,#REF!</definedName>
    <definedName name="NAME27" localSheetId="0">#REF!,#REF!,#REF!,#REF!,#REF!,#REF!,#REF!</definedName>
    <definedName name="NAME27">#REF!,#REF!,#REF!,#REF!,#REF!,#REF!,#REF!</definedName>
    <definedName name="NAME28" localSheetId="0">#REF!,#REF!,#REF!,#REF!,#REF!,#REF!,#REF!</definedName>
    <definedName name="NAME28">#REF!,#REF!,#REF!,#REF!,#REF!,#REF!,#REF!</definedName>
    <definedName name="NAME29" localSheetId="0">#REF!,#REF!,#REF!,#REF!,#REF!,#REF!,#REF!</definedName>
    <definedName name="NAME29">#REF!,#REF!,#REF!,#REF!,#REF!,#REF!,#REF!</definedName>
    <definedName name="Names" localSheetId="0">#REF!</definedName>
    <definedName name="Names">#REF!</definedName>
    <definedName name="NasPotrEE">[2]Параметры!$B$10</definedName>
    <definedName name="NasPotrEEList">[2]Лист!$A$150</definedName>
    <definedName name="ňđĺňčé" localSheetId="0">#REF!</definedName>
    <definedName name="ňđĺňčé">#REF!</definedName>
    <definedName name="NOM" localSheetId="0">#REF!</definedName>
    <definedName name="NOM">#REF!</definedName>
    <definedName name="NOV" localSheetId="0">#REF!</definedName>
    <definedName name="NOV">#REF!</definedName>
    <definedName name="NSRF" localSheetId="0">#REF!</definedName>
    <definedName name="NSRF">#REF!</definedName>
    <definedName name="Num" localSheetId="0">#REF!</definedName>
    <definedName name="Num">#REF!</definedName>
    <definedName name="NVV" localSheetId="0">#REF!</definedName>
    <definedName name="NVV">#REF!</definedName>
    <definedName name="OCT" localSheetId="0">#REF!</definedName>
    <definedName name="OCT">#REF!</definedName>
    <definedName name="OKTMO" localSheetId="0">#REF!</definedName>
    <definedName name="OKTMO">#REF!</definedName>
    <definedName name="ORE" localSheetId="0">#REF!</definedName>
    <definedName name="ORE">#REF!</definedName>
    <definedName name="Org_list" localSheetId="0">#REF!</definedName>
    <definedName name="Org_list">#REF!</definedName>
    <definedName name="ORG_U" localSheetId="0">#REF!</definedName>
    <definedName name="ORG_U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P1_ESO_PROT" localSheetId="0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22" localSheetId="0" hidden="1">#REF!,#REF!,#REF!,#REF!,#REF!,#REF!</definedName>
    <definedName name="P1_SC22" hidden="1">#REF!,#REF!,#REF!,#REF!,#REF!,#REF!</definedName>
    <definedName name="P1_SCOPE_CORR" localSheetId="0" hidden="1">#REF!,#REF!,#REF!,#REF!,#REF!,#REF!,#REF!</definedName>
    <definedName name="P1_SCOPE_CORR" hidden="1">#REF!,#REF!,#REF!,#REF!,#REF!,#REF!,#REF!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ET_DATE" localSheetId="0" hidden="1">#REF!,#REF!,#REF!,#REF!</definedName>
    <definedName name="P1_SCOPE_NET_DATE" hidden="1">#REF!,#REF!,#REF!,#REF!</definedName>
    <definedName name="P1_SCOPE_NET_NVV" localSheetId="0" hidden="1">#REF!,#REF!,#REF!,#REF!,#REF!,#REF!,#REF!</definedName>
    <definedName name="P1_SCOPE_NET_NVV" hidden="1">#REF!,#REF!,#REF!,#REF!,#REF!,#REF!,#REF!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REGS" localSheetId="0" hidden="1">#REF!,#REF!,#REF!,#REF!,#REF!</definedName>
    <definedName name="P1_SCOPE_REGS" hidden="1">#REF!,#REF!,#REF!,#REF!,#REF!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hidden="1">#REF!,#REF!,#REF!,#REF!,#REF!,#REF!,#REF!</definedName>
    <definedName name="P1_SCOPE_SYS_SVOD" hidden="1">[4]Свод!$L$27:$N$37,[4]Свод!$L$39:$N$51,[4]Свод!$L$53:$N$66,[4]Свод!$L$68:$N$73,[4]Свод!$L$75:$N$89,[4]Свод!$L$91:$N$101,[4]Свод!$L$103:$N$111</definedName>
    <definedName name="P1_SCOPE_TAR" hidden="1">[4]Свод!$G$27:$AA$37,[4]Свод!$G$39:$AA$51,[4]Свод!$G$53:$AA$66,[4]Свод!$G$68:$AA$73,[4]Свод!$G$75:$AA$89,[4]Свод!$G$91:$AA$101,[4]Свод!$G$103:$AA$111</definedName>
    <definedName name="P1_SCOPE_TAR_OLD" hidden="1">[4]Свод!$H$27:$H$37,[4]Свод!$H$39:$H$51,[4]Свод!$H$53:$H$66,[4]Свод!$H$68:$H$73,[4]Свод!$H$75:$H$89,[4]Свод!$H$91:$H$101,[4]Свод!$H$103:$H$108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0_SCOPE_FULL_LOAD" localSheetId="0" hidden="1">#REF!,#REF!,#REF!,#REF!,#REF!,#REF!</definedName>
    <definedName name="P10_SCOPE_FULL_LOAD" hidden="1">#REF!,#REF!,#REF!,#REF!,#REF!,#REF!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1_SCOPE_FULL_LOAD" localSheetId="0" hidden="1">#REF!,#REF!,#REF!,#REF!,#REF!</definedName>
    <definedName name="P11_SCOPE_FULL_LOAD" hidden="1">#REF!,#REF!,#REF!,#REF!,#REF!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2_SCOPE_FULL_LOAD" localSheetId="0" hidden="1">#REF!,#REF!,#REF!,#REF!,#REF!,#REF!</definedName>
    <definedName name="P12_SCOPE_FULL_LOAD" hidden="1">#REF!,#REF!,#REF!,#REF!,#REF!,#REF!</definedName>
    <definedName name="P12_T1?unit?ТРУБ" localSheetId="0" hidden="1">#REF!,#REF!,#REF!,#REF!,#REF!,#REF!,#REF!,Свод!P1_T1?unit?ТРУБ</definedName>
    <definedName name="P12_T1?unit?ТРУБ" hidden="1">#REF!,#REF!,#REF!,#REF!,#REF!,#REF!,#REF!,P1_T1?unit?ТРУБ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localSheetId="0" hidden="1">#REF!,#REF!,#REF!,#REF!,#REF!,#REF!</definedName>
    <definedName name="P13_SCOPE_FULL_LOAD" hidden="1">#REF!,#REF!,#REF!,#REF!,#REF!,#REF!</definedName>
    <definedName name="P13_T1?unit?ТРУБ" localSheetId="0" hidden="1">Свод!P2_T1?unit?ТРУБ,Свод!P3_T1?unit?ТРУБ,Свод!P4_T1?unit?ТРУБ,Свод!P5_T1?unit?ТРУБ,Свод!P6_T1?unit?ТРУБ,Свод!P7_T1?unit?ТРУБ,Свод!P8_T1?unit?ТРУБ,Свод!P9_T1?unit?ТРУБ,Свод!P10_T1?unit?ТРУБ</definedName>
    <definedName name="P13_T1?unit?ТРУБ" hidden="1">Свод!P2_T1?unit?ТРУБ,Свод!P3_T1?unit?ТРУБ,Свод!P4_T1?unit?ТРУБ,Свод!P5_T1?unit?ТРУБ,Свод!P6_T1?unit?ТРУБ,Свод!P7_T1?unit?ТРУБ,Свод!P8_T1?unit?ТРУБ,Свод!P9_T1?unit?ТРУБ,P10_T1?unit?ТРУБ</definedName>
    <definedName name="P14_SCOPE_FULL_LOAD" localSheetId="0" hidden="1">#REF!,#REF!,#REF!,#REF!,#REF!,#REF!</definedName>
    <definedName name="P14_SCOPE_FULL_LOAD" hidden="1">#REF!,#REF!,#REF!,#REF!,#REF!,#REF!</definedName>
    <definedName name="P15_SCOPE_FULL_LOAD" localSheetId="0" hidden="1">#REF!,#REF!,#REF!,#REF!,#REF!,Свод!P1_SCOPE_FULL_LOAD</definedName>
    <definedName name="P15_SCOPE_FULL_LOAD" hidden="1">#REF!,#REF!,#REF!,#REF!,#REF!,P1_SCOPE_FULL_LOAD</definedName>
    <definedName name="P16_SCOPE_FULL_LOAD" localSheetId="0" hidden="1">Свод!P2_SCOPE_FULL_LOAD,Свод!P3_SCOPE_FULL_LOAD,Свод!P4_SCOPE_FULL_LOAD,Свод!P5_SCOPE_FULL_LOAD,Свод!P6_SCOPE_FULL_LOAD,Свод!P7_SCOPE_FULL_LOAD,Свод!P8_SCOPE_FULL_LOAD</definedName>
    <definedName name="P16_SCOPE_FULL_LOAD" hidden="1">Свод!P2_SCOPE_FULL_LOAD,Свод!P3_SCOPE_FULL_LOAD,Свод!P4_SCOPE_FULL_LOAD,Свод!P5_SCOPE_FULL_LOAD,Свод!P6_SCOPE_FULL_LOAD,Свод!P7_SCOPE_FULL_LOAD,Свод!P8_SCOPE_FULL_LOAD</definedName>
    <definedName name="P17_SCOPE_FULL_LOAD" localSheetId="0" hidden="1">Свод!P9_SCOPE_FULL_LOAD,Свод!P10_SCOPE_FULL_LOAD,Свод!P11_SCOPE_FULL_LOAD,Свод!P12_SCOPE_FULL_LOAD,Свод!P13_SCOPE_FULL_LOAD,Свод!P14_SCOPE_FULL_LOAD,Свод!P15_SCOPE_FULL_LOAD</definedName>
    <definedName name="P17_SCOPE_FULL_LOAD" hidden="1">Свод!P9_SCOPE_FULL_LOAD,P10_SCOPE_FULL_LOAD,P11_SCOPE_FULL_LOAD,P12_SCOPE_FULL_LOAD,P13_SCOPE_FULL_LOAD,P14_SCOPE_FULL_LOAD,P15_SCOPE_FULL_LOAD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22" localSheetId="0" hidden="1">#REF!,#REF!,#REF!,#REF!,#REF!,#REF!,#REF!</definedName>
    <definedName name="P2_SC22" hidden="1">#REF!,#REF!,#REF!,#REF!,#REF!,#REF!,#REF!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ULL_LOAD" localSheetId="0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SAVE2" localSheetId="0" hidden="1">#REF!,#REF!,#REF!,#REF!,#REF!,#REF!</definedName>
    <definedName name="P2_SCOPE_SAVE2" hidden="1">#REF!,#REF!,#REF!,#REF!,#REF!,#REF!</definedName>
    <definedName name="P2_SCOPE_SV_PRT" localSheetId="0" hidden="1">#REF!,#REF!,#REF!,#REF!,#REF!,#REF!,#REF!</definedName>
    <definedName name="P2_SCOPE_SV_PRT" hidden="1">#REF!,#REF!,#REF!,#REF!,#REF!,#REF!,#REF!</definedName>
    <definedName name="P2_SCOPE_TAR_OLD" hidden="1">[4]Свод!$W$8:$W$25,[4]Свод!$W$27:$W$37,[4]Свод!$W$39:$W$51,[4]Свод!$W$53:$W$66,[4]Свод!$W$68:$W$73,[4]Свод!$W$75:$W$89,[4]Свод!$W$91:$W$101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3_SC22" localSheetId="0" hidden="1">#REF!,#REF!,#REF!,#REF!,#REF!,#REF!</definedName>
    <definedName name="P3_SC22" hidden="1">#REF!,#REF!,#REF!,#REF!,#REF!,#REF!</definedName>
    <definedName name="P3_SCOPE_FULL_LOAD" localSheetId="0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3_SCOPE_SV_PRT" localSheetId="0" hidden="1">#REF!,#REF!,#REF!,#REF!,#REF!,#REF!,#REF!</definedName>
    <definedName name="P3_SCOPE_SV_PRT" hidden="1">#REF!,#REF!,#REF!,#REF!,#REF!,#REF!,#REF!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#REF!,#REF!,#REF!,#REF!,#REF!,#REF!,#REF!,Свод!P1_T1?L1.1.2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4_SCOPE_FULL_LOAD" localSheetId="0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5_SCOPE_FULL_LOAD" localSheetId="0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#REF!,#REF!,#REF!,#REF!,#REF!,#REF!,Свод!P1_T1?unit?РУБ.ТОНН,Свод!P2_T1?unit?РУБ.ТОНН,Свод!P3_T1?unit?РУБ.ТОНН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6_SCOPE_FULL_LOAD" localSheetId="0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#REF!,#REF!,#REF!,#REF!,#REF!,#REF!,#REF!,Свод!P1_T1?unit?СТР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2.1?Protection" localSheetId="0">P1_T2.1?Protection</definedName>
    <definedName name="P6_T2.1?Protection">P1_T2.1?Protection</definedName>
    <definedName name="P7_SCOPE_FULL_LOAD" localSheetId="0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#REF!,#REF!,#REF!,#REF!,#REF!,Свод!P1_SCOPE_NotInd2,Свод!P2_SCOPE_NotInd2,Свод!P3_SCOPE_NotInd2</definedName>
    <definedName name="P7_SCOPE_NotInd2" hidden="1">#REF!,#REF!,#REF!,#REF!,#REF!,P1_SCOPE_NotInd2,P2_SCOPE_NotInd2,P3_SCOPE_NotInd2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8_SCOPE_FULL_LOAD" localSheetId="0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9_SCOPE_FULL_LOAD" localSheetId="0" hidden="1">#REF!,#REF!,#REF!,#REF!,#REF!,#REF!</definedName>
    <definedName name="P9_SCOPE_NotInd" localSheetId="0" hidden="1">#REF!,Свод!P1_SCOPE_NOTIND,Свод!P2_SCOPE_NOTIND,Свод!P3_SCOPE_NOTIND,Свод!P4_SCOPE_NOTIND,Свод!P5_SCOPE_NOTIND,Свод!P6_SCOPE_NOTIND,Свод!P7_SCOPE_NOTIND</definedName>
    <definedName name="P9_SCOPE_NotInd" hidden="1">#REF!,P1_SCOPE_NOTIND,P2_SCOPE_NOTIND,P3_SCOPE_NOTIND,P4_SCOPE_NOTIND,P5_SCOPE_NOTIND,P6_SCOPE_NOTIND,P7_SCOPE_NOTIND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ER_ET" localSheetId="0">#REF!</definedName>
    <definedName name="PER_ET">#REF!</definedName>
    <definedName name="polta" localSheetId="0">#REF!</definedName>
    <definedName name="polta">#REF!</definedName>
    <definedName name="PostEE">[2]Параметры!$B$7</definedName>
    <definedName name="PostEEList">[2]Лист!$A$60</definedName>
    <definedName name="PostTE">[2]Лист!$B$281</definedName>
    <definedName name="PostTEList">[2]Лист!$A$280</definedName>
    <definedName name="PR_OPT" localSheetId="0">#REF!</definedName>
    <definedName name="PR_OPT">#REF!</definedName>
    <definedName name="PR_ROZN" localSheetId="0">#REF!</definedName>
    <definedName name="PR_ROZN">#REF!</definedName>
    <definedName name="ProchPotrEE">[2]Параметры!$B$11</definedName>
    <definedName name="ProchPotrEEList">[2]Лист!$A$180</definedName>
    <definedName name="ProchPotrTE">[2]Лист!$B$331</definedName>
    <definedName name="ProchPotrTEList">[2]Лист!$A$330</definedName>
    <definedName name="PROT" localSheetId="0">#REF!,#REF!,#REF!,#REF!,#REF!,#REF!</definedName>
    <definedName name="PROT">#REF!,#REF!,#REF!,#REF!,#REF!,#REF!</definedName>
    <definedName name="protect" localSheetId="0">#REF!,#REF!,#REF!,#REF!</definedName>
    <definedName name="protect">#REF!,#REF!,#REF!,#REF!</definedName>
    <definedName name="qq">#N/A</definedName>
    <definedName name="qqqqq">[0]!qqqqq</definedName>
    <definedName name="REG_ET" localSheetId="0">#REF!</definedName>
    <definedName name="REG_ET">#REF!</definedName>
    <definedName name="REG_PROT" localSheetId="0">#REF!,#REF!,#REF!,#REF!,#REF!,#REF!,#REF!</definedName>
    <definedName name="REG_PROT">#REF!,#REF!,#REF!,#REF!,#REF!,#REF!,#REF!</definedName>
    <definedName name="REGcom" localSheetId="0">#REF!</definedName>
    <definedName name="REGcom">#REF!</definedName>
    <definedName name="REGNUM" localSheetId="0">#REF!</definedName>
    <definedName name="REGNUM">#REF!</definedName>
    <definedName name="REGUL" localSheetId="0">#REF!</definedName>
    <definedName name="REGUL">#REF!</definedName>
    <definedName name="RRE" localSheetId="0">#REF!</definedName>
    <definedName name="RRE">#REF!</definedName>
    <definedName name="rt">#N/A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PBEXrevision" hidden="1">25</definedName>
    <definedName name="SAPBEXsysID" hidden="1">"BWP"</definedName>
    <definedName name="SAPBEXwbID" hidden="1">"EXRNGC7AHMWGVUJ0YHOVCZ5AP"</definedName>
    <definedName name="SBT_ET" localSheetId="0">#REF!</definedName>
    <definedName name="SBT_ET">#REF!</definedName>
    <definedName name="SBT_PROT" localSheetId="0">#REF!,#REF!,#REF!,#REF!,Свод!P1_SBT_PROT</definedName>
    <definedName name="SBT_PROT">#REF!,#REF!,#REF!,#REF!,P1_SBT_PROT</definedName>
    <definedName name="SBTcom" localSheetId="0">#REF!</definedName>
    <definedName name="SBTcom">#REF!</definedName>
    <definedName name="sch" localSheetId="0">#REF!</definedName>
    <definedName name="sch">#REF!</definedName>
    <definedName name="SCOPE" localSheetId="0">#REF!</definedName>
    <definedName name="SCOPE">#REF!</definedName>
    <definedName name="SCOPE_16_LD" localSheetId="0">#REF!</definedName>
    <definedName name="SCOPE_16_LD">#REF!</definedName>
    <definedName name="SCOPE_16_PRT" localSheetId="0">P1_SCOPE_16_PRT,P2_SCOPE_16_PRT</definedName>
    <definedName name="SCOPE_16_PRT">P1_SCOPE_16_PRT,P2_SCOPE_16_PRT</definedName>
    <definedName name="SCOPE_17.1_LD" localSheetId="0">#REF!</definedName>
    <definedName name="SCOPE_17.1_LD">#REF!</definedName>
    <definedName name="SCOPE_17_LD" localSheetId="0">#REF!</definedName>
    <definedName name="SCOPE_17_LD">#REF!</definedName>
    <definedName name="SCOPE_2" localSheetId="0">#REF!</definedName>
    <definedName name="SCOPE_2">#REF!</definedName>
    <definedName name="SCOPE_2.1_LD" localSheetId="0">#REF!</definedName>
    <definedName name="SCOPE_2.1_LD">#REF!</definedName>
    <definedName name="SCOPE_2.1_PRT" localSheetId="0">#REF!</definedName>
    <definedName name="SCOPE_2.1_PRT">#REF!</definedName>
    <definedName name="SCOPE_2.2_LD" localSheetId="0">#REF!</definedName>
    <definedName name="SCOPE_2.2_LD">#REF!</definedName>
    <definedName name="SCOPE_2.2_PRT" localSheetId="0">#REF!</definedName>
    <definedName name="SCOPE_2.2_PRT">#REF!</definedName>
    <definedName name="SCOPE_2_1" localSheetId="0">#REF!</definedName>
    <definedName name="SCOPE_2_1">#REF!</definedName>
    <definedName name="SCOPE_2_DR1" localSheetId="0">#REF!</definedName>
    <definedName name="SCOPE_2_DR1">#REF!</definedName>
    <definedName name="SCOPE_2_DR10" localSheetId="0">#REF!</definedName>
    <definedName name="SCOPE_2_DR10">#REF!</definedName>
    <definedName name="SCOPE_2_DR11" localSheetId="0">#REF!</definedName>
    <definedName name="SCOPE_2_DR11">#REF!</definedName>
    <definedName name="SCOPE_2_DR2" localSheetId="0">#REF!</definedName>
    <definedName name="SCOPE_2_DR2">#REF!</definedName>
    <definedName name="SCOPE_2_DR3" localSheetId="0">#REF!</definedName>
    <definedName name="SCOPE_2_DR3">#REF!</definedName>
    <definedName name="SCOPE_2_DR4" localSheetId="0">#REF!</definedName>
    <definedName name="SCOPE_2_DR4">#REF!</definedName>
    <definedName name="SCOPE_2_DR5" localSheetId="0">#REF!</definedName>
    <definedName name="SCOPE_2_DR5">#REF!</definedName>
    <definedName name="SCOPE_2_DR6" localSheetId="0">#REF!</definedName>
    <definedName name="SCOPE_2_DR6">#REF!</definedName>
    <definedName name="SCOPE_2_DR7" localSheetId="0">#REF!</definedName>
    <definedName name="SCOPE_2_DR7">#REF!</definedName>
    <definedName name="SCOPE_2_DR8" localSheetId="0">#REF!</definedName>
    <definedName name="SCOPE_2_DR8">#REF!</definedName>
    <definedName name="SCOPE_2_DR9" localSheetId="0">#REF!</definedName>
    <definedName name="SCOPE_2_DR9">#REF!</definedName>
    <definedName name="SCOPE_25_LD" localSheetId="0">#REF!</definedName>
    <definedName name="SCOPE_25_LD">#REF!</definedName>
    <definedName name="SCOPE_3_DR1" localSheetId="0">#REF!</definedName>
    <definedName name="SCOPE_3_DR1">#REF!</definedName>
    <definedName name="SCOPE_3_DR10" localSheetId="0">#REF!</definedName>
    <definedName name="SCOPE_3_DR10">#REF!</definedName>
    <definedName name="SCOPE_3_DR11" localSheetId="0">#REF!</definedName>
    <definedName name="SCOPE_3_DR11">#REF!</definedName>
    <definedName name="SCOPE_3_DR2" localSheetId="0">#REF!</definedName>
    <definedName name="SCOPE_3_DR2">#REF!</definedName>
    <definedName name="SCOPE_3_DR3" localSheetId="0">#REF!</definedName>
    <definedName name="SCOPE_3_DR3">#REF!</definedName>
    <definedName name="SCOPE_3_DR4" localSheetId="0">#REF!</definedName>
    <definedName name="SCOPE_3_DR4">#REF!</definedName>
    <definedName name="SCOPE_3_DR5" localSheetId="0">#REF!</definedName>
    <definedName name="SCOPE_3_DR5">#REF!</definedName>
    <definedName name="SCOPE_3_DR6" localSheetId="0">#REF!</definedName>
    <definedName name="SCOPE_3_DR6">#REF!</definedName>
    <definedName name="SCOPE_3_DR7" localSheetId="0">#REF!</definedName>
    <definedName name="SCOPE_3_DR7">#REF!</definedName>
    <definedName name="SCOPE_3_DR8" localSheetId="0">#REF!</definedName>
    <definedName name="SCOPE_3_DR8">#REF!</definedName>
    <definedName name="SCOPE_3_DR9" localSheetId="0">#REF!</definedName>
    <definedName name="SCOPE_3_DR9">#REF!</definedName>
    <definedName name="SCOPE_3_LD" localSheetId="0">#REF!</definedName>
    <definedName name="SCOPE_3_LD">#REF!</definedName>
    <definedName name="SCOPE_3_PRT" localSheetId="0">#REF!</definedName>
    <definedName name="SCOPE_3_PRT">#REF!</definedName>
    <definedName name="SCOPE_4_LD" localSheetId="0">#REF!</definedName>
    <definedName name="SCOPE_4_LD">#REF!</definedName>
    <definedName name="SCOPE_5_LD" localSheetId="0">#REF!</definedName>
    <definedName name="SCOPE_5_LD">#REF!</definedName>
    <definedName name="SCOPE_CORR" localSheetId="0">#REF!,#REF!,#REF!,#REF!,#REF!,Свод!P1_SCOPE_CORR,Свод!P2_SCOPE_CORR</definedName>
    <definedName name="SCOPE_CORR">#REF!,#REF!,#REF!,#REF!,#REF!,P1_SCOPE_CORR,P2_SCOPE_CORR</definedName>
    <definedName name="SCOPE_CPR" localSheetId="0">#REF!</definedName>
    <definedName name="SCOPE_CPR">#REF!</definedName>
    <definedName name="SCOPE_DATA_CNG" localSheetId="0">#REF!,#REF!,#REF!</definedName>
    <definedName name="SCOPE_DATA_CNG">#REF!,#REF!,#REF!</definedName>
    <definedName name="SCOPE_DOP2" localSheetId="0">#REF!,#REF!,#REF!,#REF!,#REF!,#REF!</definedName>
    <definedName name="SCOPE_DOP2">#REF!,#REF!,#REF!,#REF!,#REF!,#REF!</definedName>
    <definedName name="SCOPE_DOP3" localSheetId="0">#REF!,#REF!,#REF!,#REF!,#REF!,#REF!</definedName>
    <definedName name="SCOPE_DOP3">#REF!,#REF!,#REF!,#REF!,#REF!,#REF!</definedName>
    <definedName name="SCOPE_ESOLD" localSheetId="0">#REF!</definedName>
    <definedName name="SCOPE_ESOLD">#REF!</definedName>
    <definedName name="SCOPE_ETALON" localSheetId="0">#REF!</definedName>
    <definedName name="SCOPE_ETALON">#REF!</definedName>
    <definedName name="SCOPE_ETALON2" localSheetId="0">#REF!</definedName>
    <definedName name="SCOPE_ETALON2">#REF!</definedName>
    <definedName name="SCOPE_F2_LD1" localSheetId="0">#REF!</definedName>
    <definedName name="SCOPE_F2_LD1">#REF!</definedName>
    <definedName name="SCOPE_F2_LD2" localSheetId="0">#REF!</definedName>
    <definedName name="SCOPE_F2_LD2">#REF!</definedName>
    <definedName name="SCOPE_FLOAD" localSheetId="0">#REF!,Свод!P1_SCOPE_FLOAD</definedName>
    <definedName name="SCOPE_FLOAD">#REF!,P1_SCOPE_FLOAD</definedName>
    <definedName name="SCOPE_FORM46_EE1" localSheetId="0">#REF!</definedName>
    <definedName name="SCOPE_FORM46_EE1">#REF!</definedName>
    <definedName name="SCOPE_FRML" localSheetId="0">#REF!,#REF!,Свод!P1_SCOPE_FRML</definedName>
    <definedName name="SCOPE_FRML">#REF!,#REF!,P1_SCOPE_FRML</definedName>
    <definedName name="SCOPE_FST7" localSheetId="0">#REF!,#REF!,#REF!,#REF!,Свод!P1_SCOPE_FST7</definedName>
    <definedName name="SCOPE_FST7">#REF!,#REF!,#REF!,#REF!,P1_SCOPE_FST7</definedName>
    <definedName name="SCOPE_FULL_LOAD" localSheetId="0">Свод!P16_SCOPE_FULL_LOAD,Свод!P17_SCOPE_FULL_LOAD</definedName>
    <definedName name="SCOPE_FULL_LOAD">P16_SCOPE_FULL_LOAD,P17_SCOPE_FULL_LOAD</definedName>
    <definedName name="SCOPE_IND" localSheetId="0">#REF!,#REF!,Свод!P1_SCOPE_IND,Свод!P2_SCOPE_IND,Свод!P3_SCOPE_IND,Свод!P4_SCOPE_IND</definedName>
    <definedName name="SCOPE_IND">#REF!,#REF!,P1_SCOPE_IND,P2_SCOPE_IND,P3_SCOPE_IND,P4_SCOPE_IND</definedName>
    <definedName name="SCOPE_IND2" localSheetId="0">#REF!,#REF!,#REF!,Свод!P1_SCOPE_IND2,Свод!P2_SCOPE_IND2,Свод!P3_SCOPE_IND2,Свод!P4_SCOPE_IND2</definedName>
    <definedName name="SCOPE_IND2">#REF!,#REF!,#REF!,P1_SCOPE_IND2,P2_SCOPE_IND2,P3_SCOPE_IND2,P4_SCOPE_IND2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1" localSheetId="0">#REF!</definedName>
    <definedName name="SCOPE_LOAD1">#REF!</definedName>
    <definedName name="SCOPE_NET_DATE">#N/A</definedName>
    <definedName name="SCOPE_NET_NVV">#N/A</definedName>
    <definedName name="SCOPE_NOTIND" localSheetId="0">Свод!P1_SCOPE_NOTIND,Свод!P2_SCOPE_NOTIND,Свод!P3_SCOPE_NOTIND,Свод!P4_SCOPE_NOTIND,Свод!P5_SCOPE_NOTIND,Свод!P6_SCOPE_NOTIND,Свод!P7_SCOPE_NOTIND,Свод!P8_SCOPE_NOTIND</definedName>
    <definedName name="SCOPE_NOTIND">P1_SCOPE_NOTIND,P2_SCOPE_NOTIND,P3_SCOPE_NOTIND,P4_SCOPE_NOTIND,P5_SCOPE_NOTIND,P6_SCOPE_NOTIND,P7_SCOPE_NOTIND,P8_SCOPE_NOTIND</definedName>
    <definedName name="SCOPE_NotInd2" localSheetId="0">Свод!P4_SCOPE_NotInd2,Свод!P5_SCOPE_NotInd2,Свод!P6_SCOPE_NotInd2,Свод!P7_SCOPE_NotInd2</definedName>
    <definedName name="SCOPE_NotInd2">P4_SCOPE_NotInd2,P5_SCOPE_NotInd2,P6_SCOPE_NotInd2,P7_SCOPE_NotInd2</definedName>
    <definedName name="SCOPE_NotInd3" localSheetId="0">#REF!,#REF!,#REF!,Свод!P1_SCOPE_NotInd3,Свод!P2_SCOPE_NotInd3</definedName>
    <definedName name="SCOPE_NotInd3">#REF!,#REF!,#REF!,P1_SCOPE_NotInd3,P2_SCOPE_NotInd3</definedName>
    <definedName name="SCOPE_ORE" localSheetId="0">#REF!</definedName>
    <definedName name="SCOPE_ORE">#REF!</definedName>
    <definedName name="SCOPE_PER_LD" localSheetId="0">#REF!</definedName>
    <definedName name="SCOPE_PER_LD">#REF!</definedName>
    <definedName name="SCOPE_PER_PRT">#N/A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IM" localSheetId="0">#REF!,#REF!,#REF!,#REF!</definedName>
    <definedName name="SCOPE_PRIM">#REF!,#REF!,#REF!,#REF!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EGS">#N/A</definedName>
    <definedName name="SCOPE_RG" localSheetId="0">#REF!</definedName>
    <definedName name="SCOPE_RG">#REF!</definedName>
    <definedName name="SCOPE_SAVE2" localSheetId="0">#REF!,#REF!,#REF!,#REF!,#REF!,Свод!P1_SCOPE_SAVE2,Свод!P2_SCOPE_SAVE2</definedName>
    <definedName name="SCOPE_SAVE2">#REF!,#REF!,#REF!,#REF!,#REF!,P1_SCOPE_SAVE2,P2_SCOPE_SAVE2</definedName>
    <definedName name="SCOPE_SBTLD" localSheetId="0">#REF!</definedName>
    <definedName name="SCOPE_SBTLD">#REF!</definedName>
    <definedName name="SCOPE_SETLD" localSheetId="0">#REF!</definedName>
    <definedName name="SCOPE_SETLD">#REF!</definedName>
    <definedName name="SCOPE_SS" localSheetId="0">#REF!,#REF!,#REF!,#REF!,#REF!,#REF!</definedName>
    <definedName name="SCOPE_SS">#REF!,#REF!,#REF!,#REF!,#REF!,#REF!</definedName>
    <definedName name="SCOPE_SS2" localSheetId="0">#REF!</definedName>
    <definedName name="SCOPE_SS2">#REF!</definedName>
    <definedName name="SCOPE_SV_LD1" localSheetId="0">#REF!,#REF!,#REF!,#REF!,#REF!,Свод!P1_SCOPE_SV_LD1</definedName>
    <definedName name="SCOPE_SV_LD1">#REF!,#REF!,#REF!,#REF!,#REF!,P1_SCOPE_SV_LD1</definedName>
    <definedName name="SCOPE_SV_LD2" localSheetId="0">#REF!</definedName>
    <definedName name="SCOPE_SV_LD2">#REF!</definedName>
    <definedName name="SCOPE_SV_PRT" localSheetId="0">Свод!P1_SCOPE_SV_PRT,Свод!P2_SCOPE_SV_PRT,Свод!P3_SCOPE_SV_PRT</definedName>
    <definedName name="SCOPE_SV_PRT">P1_SCOPE_SV_PRT,P2_SCOPE_SV_PRT,P3_SCOPE_SV_PRT</definedName>
    <definedName name="SCOPE_SYS_B" localSheetId="0">#REF!</definedName>
    <definedName name="SCOPE_SYS_B">#REF!</definedName>
    <definedName name="SCOPE_TAR_B" localSheetId="0">#REF!,#REF!,#REF!</definedName>
    <definedName name="SCOPE_TAR_B">#REF!,#REF!,#REF!</definedName>
    <definedName name="SCOPE_TAR_REG" localSheetId="0">#REF!,#REF!,#REF!,#REF!,#REF!</definedName>
    <definedName name="SCOPE_TAR_REG">#REF!,#REF!,#REF!,#REF!,#REF!</definedName>
    <definedName name="SCOPE_TAR_SAVE" localSheetId="0">#REF!,#REF!</definedName>
    <definedName name="SCOPE_TAR_SAVE">#REF!,#REF!</definedName>
    <definedName name="SCOPE_TAR_SAVE_B" localSheetId="0">#REF!</definedName>
    <definedName name="SCOPE_TAR_SAVE_B">#REF!</definedName>
    <definedName name="SCOPE_TAR_SYS" localSheetId="0">#REF!</definedName>
    <definedName name="SCOPE_TAR_SYS">#REF!</definedName>
    <definedName name="SCOPE10" localSheetId="0">#REF!</definedName>
    <definedName name="SCOPE10">#REF!</definedName>
    <definedName name="SCOPE11" localSheetId="0">#REF!</definedName>
    <definedName name="SCOPE11">#REF!</definedName>
    <definedName name="SCOPE12" localSheetId="0">#REF!</definedName>
    <definedName name="SCOPE12">#REF!</definedName>
    <definedName name="SCOPE2" localSheetId="0">#REF!</definedName>
    <definedName name="SCOPE2">#REF!</definedName>
    <definedName name="SCOPE3" localSheetId="0">#REF!</definedName>
    <definedName name="SCOPE3">#REF!</definedName>
    <definedName name="SCOPE4" localSheetId="0">#REF!</definedName>
    <definedName name="SCOPE4">#REF!</definedName>
    <definedName name="SCOPE5" localSheetId="0">#REF!</definedName>
    <definedName name="SCOPE5">#REF!</definedName>
    <definedName name="SCOPE6" localSheetId="0">#REF!</definedName>
    <definedName name="SCOPE6">#REF!</definedName>
    <definedName name="SCOPE7" localSheetId="0">#REF!</definedName>
    <definedName name="SCOPE7">#REF!</definedName>
    <definedName name="SCOPE8" localSheetId="0">#REF!</definedName>
    <definedName name="SCOPE8">#REF!</definedName>
    <definedName name="SCOPE9" localSheetId="0">#REF!</definedName>
    <definedName name="SCOPE9">#REF!</definedName>
    <definedName name="sdf" localSheetId="0">#REF!</definedName>
    <definedName name="sdf">#REF!</definedName>
    <definedName name="SEP" localSheetId="0">#REF!</definedName>
    <definedName name="SEP">#REF!</definedName>
    <definedName name="SET" localSheetId="0">#REF!</definedName>
    <definedName name="SET">#REF!</definedName>
    <definedName name="SET_ET" localSheetId="0">#REF!</definedName>
    <definedName name="SET_ET">#REF!</definedName>
    <definedName name="SET_PROT" localSheetId="0">#REF!,#REF!,#REF!,#REF!,#REF!,Свод!P1_SET_PROT</definedName>
    <definedName name="SET_PROT">#REF!,#REF!,#REF!,#REF!,#REF!,P1_SET_PROT</definedName>
    <definedName name="SET_PRT" localSheetId="0">#REF!,#REF!,#REF!,#REF!,Свод!P1_SET_PRT</definedName>
    <definedName name="SET_PRT">#REF!,#REF!,#REF!,#REF!,P1_SET_PRT</definedName>
    <definedName name="SETcom" localSheetId="0">#REF!</definedName>
    <definedName name="SETcom">#REF!</definedName>
    <definedName name="Sheet2?prefix?">"H"</definedName>
    <definedName name="SKQnt">[2]Параметры!$B$4</definedName>
    <definedName name="SmetaList" localSheetId="0">[5]Лист!#REF!</definedName>
    <definedName name="SmetaList">[5]Лист!#REF!</definedName>
    <definedName name="SP_OPT" localSheetId="0">#REF!</definedName>
    <definedName name="SP_OPT">#REF!</definedName>
    <definedName name="SP_ROZN" localSheetId="0">#REF!</definedName>
    <definedName name="SP_ROZN">#REF!</definedName>
    <definedName name="SP_SC_1" localSheetId="0">#REF!</definedName>
    <definedName name="SP_SC_1">#REF!</definedName>
    <definedName name="SP_SC_2" localSheetId="0">#REF!</definedName>
    <definedName name="SP_SC_2">#REF!</definedName>
    <definedName name="SP_SC_3" localSheetId="0">#REF!</definedName>
    <definedName name="SP_SC_3">#REF!</definedName>
    <definedName name="SP_SC_4" localSheetId="0">#REF!</definedName>
    <definedName name="SP_SC_4">#REF!</definedName>
    <definedName name="SP_SC_5" localSheetId="0">#REF!</definedName>
    <definedName name="SP_SC_5">#REF!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OTH_ET" localSheetId="0">#REF!</definedName>
    <definedName name="SPR_OTH_ET">#REF!</definedName>
    <definedName name="SPR_PROT" localSheetId="0">#REF!,#REF!</definedName>
    <definedName name="SPR_PROT">#REF!,#REF!</definedName>
    <definedName name="SPR_SCOPE" localSheetId="0">#REF!</definedName>
    <definedName name="SPR_SCOPE">#REF!</definedName>
    <definedName name="SPR_TES_ET" localSheetId="0">#REF!</definedName>
    <definedName name="SPR_TES_ET">#REF!</definedName>
    <definedName name="sq" localSheetId="0">#REF!</definedName>
    <definedName name="sq">#REF!</definedName>
    <definedName name="SYS" localSheetId="0">#REF!,#REF!,P1_SYS</definedName>
    <definedName name="SYS">#REF!,#REF!,P1_SYS</definedName>
    <definedName name="T0?axis?ПРД?РЕГ" localSheetId="0">#REF!</definedName>
    <definedName name="T0?axis?ПРД?РЕГ">#REF!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КВТЧ" localSheetId="0">#REF!</definedName>
    <definedName name="T0?unit?МКВТЧ">#REF!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_Copy1" localSheetId="0">#REF!</definedName>
    <definedName name="T0_Copy1">#REF!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РЕГ" localSheetId="0">#REF!</definedName>
    <definedName name="T1?axis?ПРД?РЕГ">#REF!</definedName>
    <definedName name="T1?axis?ПРД2?2005" localSheetId="0">Свод!P1_T1?axis?ПРД2?2005,Свод!P2_T1?axis?ПРД2?2005,Свод!P3_T1?axis?ПРД2?2005</definedName>
    <definedName name="T1?axis?ПРД2?2005">P1_T1?axis?ПРД2?2005,P2_T1?axis?ПРД2?2005,P3_T1?axis?ПРД2?2005</definedName>
    <definedName name="T1?axis?ПРД2?2006" localSheetId="0">Свод!P1_T1?axis?ПРД2?2006,Свод!P2_T1?axis?ПРД2?2006,Свод!P3_T1?axis?ПРД2?2006</definedName>
    <definedName name="T1?axis?ПРД2?2006">P1_T1?axis?ПРД2?2006,P2_T1?axis?ПРД2?2006,P3_T1?axis?ПРД2?2006</definedName>
    <definedName name="T1?Fuel_type" localSheetId="0">#REF!,#REF!,#REF!,#REF!,#REF!,#REF!,#REF!,#REF!,#REF!,#REF!,Свод!P1_T1?Fuel_type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Свод!P1_T1?L1.1.1,Свод!P2_T1?L1.1.1,Свод!P3_T1?L1.1.1</definedName>
    <definedName name="T1?L1.1.1">P1_T1?L1.1.1,P2_T1?L1.1.1,P3_T1?L1.1.1</definedName>
    <definedName name="T1?L1.1.1.1" localSheetId="0">Свод!P1_T1?L1.1.1.1,Свод!P2_T1?L1.1.1.1,Свод!P3_T1?L1.1.1.1</definedName>
    <definedName name="T1?L1.1.1.1">P1_T1?L1.1.1.1,P2_T1?L1.1.1.1,P3_T1?L1.1.1.1</definedName>
    <definedName name="T1?L1.1.2" localSheetId="0">Свод!P2_T1?L1.1.2,Свод!P3_T1?L1.1.2</definedName>
    <definedName name="T1?L1.1.2">P2_T1?L1.1.2,P3_T1?L1.1.2</definedName>
    <definedName name="T1?L1.1.2.1" localSheetId="0">Свод!P1_T1?L1.1.2.1,Свод!P2_T1?L1.1.2.1,Свод!P3_T1?L1.1.2.1</definedName>
    <definedName name="T1?L1.1.2.1">P1_T1?L1.1.2.1,P2_T1?L1.1.2.1,P3_T1?L1.1.2.1</definedName>
    <definedName name="T1?L1.1.2.1.1" localSheetId="0">#REF!,#REF!,#REF!,#REF!,Свод!P1_T1?L1.1.2.1.1,Свод!P2_T1?L1.1.2.1.1,Свод!P3_T1?L1.1.2.1.1</definedName>
    <definedName name="T1?L1.1.2.1.1">#REF!,#REF!,#REF!,#REF!,P1_T1?L1.1.2.1.1,P2_T1?L1.1.2.1.1,P3_T1?L1.1.2.1.1</definedName>
    <definedName name="T1?L1.1.2.1.2" localSheetId="0">#REF!,#REF!,#REF!,#REF!,Свод!P1_T1?L1.1.2.1.2,Свод!P2_T1?L1.1.2.1.2,Свод!P3_T1?L1.1.2.1.2</definedName>
    <definedName name="T1?L1.1.2.1.2">#REF!,#REF!,#REF!,#REF!,P1_T1?L1.1.2.1.2,P2_T1?L1.1.2.1.2,P3_T1?L1.1.2.1.2</definedName>
    <definedName name="T1?L1.1.2.1.3" localSheetId="0">#REF!,#REF!,#REF!,#REF!,Свод!P1_T1?L1.1.2.1.3,Свод!P2_T1?L1.1.2.1.3,Свод!P3_T1?L1.1.2.1.3</definedName>
    <definedName name="T1?L1.1.2.1.3">#REF!,#REF!,#REF!,#REF!,P1_T1?L1.1.2.1.3,P2_T1?L1.1.2.1.3,P3_T1?L1.1.2.1.3</definedName>
    <definedName name="T1?L1.1.2.2" localSheetId="0">Свод!P1_T1?L1.1.2.2,Свод!P2_T1?L1.1.2.2,Свод!P3_T1?L1.1.2.2</definedName>
    <definedName name="T1?L1.1.2.2">P1_T1?L1.1.2.2,P2_T1?L1.1.2.2,P3_T1?L1.1.2.2</definedName>
    <definedName name="T1?L1.1.2.3" localSheetId="0">Свод!P1_T1?L1.1.2.3,Свод!P2_T1?L1.1.2.3,Свод!P3_T1?L1.1.2.3</definedName>
    <definedName name="T1?L1.1.2.3">P1_T1?L1.1.2.3,P2_T1?L1.1.2.3,P3_T1?L1.1.2.3</definedName>
    <definedName name="T1?L1.1.2.4" localSheetId="0">Свод!P1_T1?L1.1.2.4,Свод!P2_T1?L1.1.2.4,Свод!P3_T1?L1.1.2.4</definedName>
    <definedName name="T1?L1.1.2.4">P1_T1?L1.1.2.4,P2_T1?L1.1.2.4,P3_T1?L1.1.2.4</definedName>
    <definedName name="T1?L1.1.2.5" localSheetId="0">Свод!P1_T1?L1.1.2.5,Свод!P2_T1?L1.1.2.5,Свод!P3_T1?L1.1.2.5</definedName>
    <definedName name="T1?L1.1.2.5">P1_T1?L1.1.2.5,P2_T1?L1.1.2.5,P3_T1?L1.1.2.5</definedName>
    <definedName name="T1?L1.1.2.6" localSheetId="0">Свод!P1_T1?L1.1.2.6,Свод!P2_T1?L1.1.2.6,Свод!P3_T1?L1.1.2.6</definedName>
    <definedName name="T1?L1.1.2.6">P1_T1?L1.1.2.6,P2_T1?L1.1.2.6,P3_T1?L1.1.2.6</definedName>
    <definedName name="T1?L1.1.2.7" localSheetId="0">Свод!P1_T1?L1.1.2.7,Свод!P2_T1?L1.1.2.7,Свод!P3_T1?L1.1.2.7</definedName>
    <definedName name="T1?L1.1.2.7">P1_T1?L1.1.2.7,P2_T1?L1.1.2.7,P3_T1?L1.1.2.7</definedName>
    <definedName name="T1?L1.1.2.7.1" localSheetId="0">Свод!P1_T1?L1.1.2.7.1,Свод!P2_T1?L1.1.2.7.1,Свод!P3_T1?L1.1.2.7.1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#REF!,#REF!,#REF!,#REF!,#REF!,#REF!,#REF!,#REF!,#REF!,Свод!P1_T1?M1,Свод!P2_T1?M1,Свод!P3_T1?M1</definedName>
    <definedName name="T1?M1">#REF!,#REF!,#REF!,#REF!,#REF!,#REF!,#REF!,#REF!,#REF!,P1_T1?M1,P2_T1?M1,P3_T1?M1</definedName>
    <definedName name="T1?M2" localSheetId="0">#REF!,#REF!,#REF!,#REF!,#REF!,#REF!,#REF!,#REF!,#REF!,Свод!P1_T1?M2,Свод!P2_T1?M2,Свод!P3_T1?M2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Свод!P1_T1?unit?ГКАЛ,Свод!P2_T1?unit?ГКАЛ,Свод!P3_T1?unit?ГКАЛ,Свод!P4_T1?unit?ГКАЛ,Свод!P5_T1?unit?ГКАЛ,Свод!P6_T1?unit?ГКАЛ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Свод!P1_T1?unit?РУБ.ГКАЛ,Свод!P2_T1?unit?РУБ.ГКАЛ,Свод!P3_T1?unit?РУБ.ГКАЛ,Свод!P4_T1?unit?РУБ.ГКАЛ,Свод!P5_T1?unit?РУБ.ГКАЛ,Свод!P6_T1?unit?РУБ.ГКАЛ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Свод!P4_T1?unit?РУБ.ТОНН,Свод!P5_T1?unit?РУБ.ТОНН</definedName>
    <definedName name="T1?unit?РУБ.ТОНН">P4_T1?unit?РУБ.ТОНН,P5_T1?unit?РУБ.ТОНН</definedName>
    <definedName name="T1?unit?СТР" localSheetId="0">Свод!P2_T1?unit?СТР,Свод!P3_T1?unit?СТР,Свод!P4_T1?unit?СТР,Свод!P5_T1?unit?СТР,Свод!P6_T1?unit?СТР</definedName>
    <definedName name="T1?unit?СТР">P2_T1?unit?СТР,P3_T1?unit?СТР,P4_T1?unit?СТР,P5_T1?unit?СТР,P6_T1?unit?СТР</definedName>
    <definedName name="T1?unit?ТОНН" localSheetId="0">#REF!,#REF!,#REF!,#REF!,#REF!,#REF!,Свод!P1_T1?unit?ТОНН,Свод!P2_T1?unit?ТОНН,Свод!P3_T1?unit?ТОНН,Свод!P4_T1?unit?ТОНН</definedName>
    <definedName name="T1?unit?ТОНН">#REF!,#REF!,#REF!,#REF!,#REF!,#REF!,P1_T1?unit?ТОНН,P2_T1?unit?ТОНН,P3_T1?unit?ТОНН,P4_T1?unit?ТОНН</definedName>
    <definedName name="T1?unit?ТРУБ" localSheetId="0">Свод!P11_T1?unit?ТРУБ,Свод!P12_T1?unit?ТРУБ,Свод!P13_T1?unit?ТРУБ</definedName>
    <definedName name="T1?unit?ТРУБ">P11_T1?unit?ТРУБ,P12_T1?unit?ТРУБ,P13_T1?unit?ТРУБ</definedName>
    <definedName name="T1_" localSheetId="0">#REF!</definedName>
    <definedName name="T1_">#REF!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#N/A</definedName>
    <definedName name="T1_Unprotected" localSheetId="0">#REF!,#REF!,#REF!,#REF!,#REF!,#REF!,#REF!,#REF!</definedName>
    <definedName name="T1_Unprotected">#REF!,#REF!,#REF!,#REF!,#REF!,#REF!,#REF!,#REF!</definedName>
    <definedName name="T10?axis?ПРД?РЕГ" localSheetId="0">#REF!</definedName>
    <definedName name="T10?axis?ПРД?РЕГ">#REF!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ТРУБ" localSheetId="0">#REF!</definedName>
    <definedName name="T10?unit?ТРУБ">#REF!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OPT" localSheetId="0">#REF!</definedName>
    <definedName name="T10_OPT">#REF!</definedName>
    <definedName name="T10_ROZN" localSheetId="0">#REF!</definedName>
    <definedName name="T10_ROZN">#REF!</definedName>
    <definedName name="T11?Data">#N/A</definedName>
    <definedName name="T12?axis?R?ДОГОВОР" localSheetId="0">#REF!</definedName>
    <definedName name="T12?axis?R?ДОГОВОР">#REF!</definedName>
    <definedName name="T12?axis?R?ДОГОВОР?" localSheetId="0">#REF!</definedName>
    <definedName name="T12?axis?R?ДОГОВОР?">#REF!</definedName>
    <definedName name="T12?axis?ПРД?РЕГ" localSheetId="0">#REF!</definedName>
    <definedName name="T12?axis?ПРД?РЕГ">#REF!</definedName>
    <definedName name="T12?item_ext?РОСТ" localSheetId="0">#REF!</definedName>
    <definedName name="T12?item_ext?РОСТ">#REF!</definedName>
    <definedName name="T12?L1" localSheetId="0">#REF!</definedName>
    <definedName name="T12?L1">#REF!</definedName>
    <definedName name="T12?L1.1" localSheetId="0">#REF!</definedName>
    <definedName name="T12?L1.1">#REF!</definedName>
    <definedName name="T12?L2" localSheetId="0">#REF!</definedName>
    <definedName name="T12?L2">#REF!</definedName>
    <definedName name="T12?L2.1" localSheetId="0">#REF!</definedName>
    <definedName name="T12?L2.1">#REF!</definedName>
    <definedName name="T12?L3" localSheetId="0">#REF!</definedName>
    <definedName name="T12?L3">#REF!</definedName>
    <definedName name="T12?Name" localSheetId="0">#REF!</definedName>
    <definedName name="T12?Name">#REF!</definedName>
    <definedName name="T12?Table" localSheetId="0">#REF!</definedName>
    <definedName name="T12?Table">#REF!</definedName>
    <definedName name="T12?Title" localSheetId="0">#REF!</definedName>
    <definedName name="T12?Title">#REF!</definedName>
    <definedName name="T12?unit?ПРЦ" localSheetId="0">#REF!</definedName>
    <definedName name="T12?unit?ПРЦ">#REF!</definedName>
    <definedName name="T12_Copy" localSheetId="0">#REF!</definedName>
    <definedName name="T12_Copy">#REF!</definedName>
    <definedName name="T13?axis?ПРД?РЕГ" localSheetId="0">#REF!</definedName>
    <definedName name="T13?axis?ПРД?РЕГ">#REF!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ТГКАЛ" localSheetId="0">#REF!</definedName>
    <definedName name="T13?unit?ТГКАЛ">#REF!</definedName>
    <definedName name="T14?axis?R?ВРАС" localSheetId="0">#REF!</definedName>
    <definedName name="T14?axis?R?ВРАС">#REF!</definedName>
    <definedName name="T14?axis?R?ВРАС?" localSheetId="0">#REF!</definedName>
    <definedName name="T14?axis?R?ВРАС?">#REF!</definedName>
    <definedName name="T14?axis?ПРД?РЕГ" localSheetId="0">#REF!</definedName>
    <definedName name="T14?axis?ПРД?РЕГ">#REF!</definedName>
    <definedName name="T14?item_ext?РОСТ" localSheetId="0">#REF!</definedName>
    <definedName name="T14?item_ext?РОСТ">#REF!</definedName>
    <definedName name="T14?L2" localSheetId="0">#REF!</definedName>
    <definedName name="T14?L2">#REF!</definedName>
    <definedName name="T14?Name" localSheetId="0">#REF!</definedName>
    <definedName name="T14?Name">#REF!</definedName>
    <definedName name="T14?Table" localSheetId="0">#REF!</definedName>
    <definedName name="T14?Table">#REF!</definedName>
    <definedName name="T14?Title" localSheetId="0">#REF!</definedName>
    <definedName name="T14?Title">#REF!</definedName>
    <definedName name="T14_Copy" localSheetId="0">#REF!</definedName>
    <definedName name="T14_Copy">#REF!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РЕГ" localSheetId="0">#REF!</definedName>
    <definedName name="T16?axis?ПРД?РЕГ">#REF!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ТРУБ" localSheetId="0">#REF!</definedName>
    <definedName name="T16?unit?ТРУБ">#REF!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_Copy" localSheetId="0">#REF!</definedName>
    <definedName name="T17.1_Copy">#REF!</definedName>
    <definedName name="T17?axis?ПРД?РЕГ" localSheetId="0">#REF!</definedName>
    <definedName name="T17?axis?ПРД?РЕГ">#REF!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ТРУБ" localSheetId="0">#REF!</definedName>
    <definedName name="T17?unit?ТРУБ">#REF!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Protection">#N/A</definedName>
    <definedName name="T18.1?Data" localSheetId="0">P1_T18.1?Data,P2_T18.1?Data</definedName>
    <definedName name="T18.1?Data">P1_T18.1?Data,P2_T18.1?Data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2.1?Data">#N/A</definedName>
    <definedName name="T2.1?Protection" localSheetId="0">Свод!P6_T2.1?Protection</definedName>
    <definedName name="T2.1?Protection">P6_T2.1?Protection</definedName>
    <definedName name="T2.2?Protection" localSheetId="0">P3_T2.2?Protection,P4_T2.2?Protection</definedName>
    <definedName name="T2.2?Protection">P3_T2.2?Protection,P4_T2.2?Protection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P1_T2?Protection,P2_T2?Protection</definedName>
    <definedName name="T2?Protection">P1_T2?Protection,P2_T2?Protection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УБ" localSheetId="0">#REF!,#REF!,#REF!,#REF!</definedName>
    <definedName name="T2?unit?МКУБ">#REF!,#REF!,#REF!,#REF!</definedName>
    <definedName name="T2?unit?РУБ.МКБ" localSheetId="0">#REF!,#REF!,#REF!,#REF!</definedName>
    <definedName name="T2?unit?РУБ.МКБ">#REF!,#REF!,#REF!,#REF!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" localSheetId="0">#REF!</definedName>
    <definedName name="T2_">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P1_T2_DiapProt,P2_T2_DiapProt</definedName>
    <definedName name="T2_DiapProt">P1_T2_DiapProt,P2_T2_DiapProt</definedName>
    <definedName name="T2_Protect" localSheetId="0">#REF!,#REF!</definedName>
    <definedName name="T2_Protect">#REF!,#REF!</definedName>
    <definedName name="T2_Unprotected" localSheetId="0">#REF!,#REF!,#REF!,#REF!,#REF!,#REF!</definedName>
    <definedName name="T2_Unprotected">#REF!,#REF!,#REF!,#REF!,#REF!,#REF!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 localSheetId="0">#REF!</definedName>
    <definedName name="T21.3?Columns">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4?Data" localSheetId="0">P1_T21.4?Data,P2_T21.4?Data</definedName>
    <definedName name="T21.4?Data">P1_T21.4?Data,P2_T21.4?Data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ПРД?РЕГ" localSheetId="0">#REF!</definedName>
    <definedName name="T21?axis?ПРД?РЕГ">#REF!</definedName>
    <definedName name="T21?item_ext?РОСТ" localSheetId="0">#REF!</definedName>
    <definedName name="T21?item_ext?РОСТ">#REF!</definedName>
    <definedName name="T21?L1" localSheetId="0">#REF!</definedName>
    <definedName name="T21?L1">#REF!</definedName>
    <definedName name="T21?L2" localSheetId="0">#REF!</definedName>
    <definedName name="T21?L2">#REF!</definedName>
    <definedName name="T21?L3" localSheetId="0">#REF!</definedName>
    <definedName name="T21?L3">#REF!</definedName>
    <definedName name="T21?L4" localSheetId="0">#REF!</definedName>
    <definedName name="T21?L4">#REF!</definedName>
    <definedName name="T21?L4.x" localSheetId="0">#REF!</definedName>
    <definedName name="T21?L4.x">#REF!</definedName>
    <definedName name="T21?L5" localSheetId="0">#REF!</definedName>
    <definedName name="T21?L5">#REF!</definedName>
    <definedName name="T21?L6" localSheetId="0">#REF!</definedName>
    <definedName name="T21?L6">#REF!</definedName>
    <definedName name="T21?L7" localSheetId="0">#REF!</definedName>
    <definedName name="T21?L7">#REF!</definedName>
    <definedName name="T21?Name" localSheetId="0">#REF!</definedName>
    <definedName name="T21?Name">#REF!</definedName>
    <definedName name="T21?Table" localSheetId="0">#REF!</definedName>
    <definedName name="T21?Table">#REF!</definedName>
    <definedName name="T21?Title" localSheetId="0">#REF!</definedName>
    <definedName name="T21?Title">#REF!</definedName>
    <definedName name="T21?unit?ПРЦ" localSheetId="0">#REF!</definedName>
    <definedName name="T21?unit?ПРЦ">#REF!</definedName>
    <definedName name="T21?unit?ТРУБ" localSheetId="0">#REF!</definedName>
    <definedName name="T21?unit?ТРУБ">#REF!</definedName>
    <definedName name="T21_Copy" localSheetId="0">#REF!</definedName>
    <definedName name="T21_Copy">#REF!</definedName>
    <definedName name="T21_Protection">#N/A</definedName>
    <definedName name="T24?axis?ПРД?РЕГ" localSheetId="0">#REF!</definedName>
    <definedName name="T24?axis?ПРД?РЕГ">#REF!</definedName>
    <definedName name="T24?item_ext?РОСТ" localSheetId="0">#REF!</definedName>
    <definedName name="T24?item_ext?РОСТ">#REF!</definedName>
    <definedName name="T24?L1" localSheetId="0">#REF!</definedName>
    <definedName name="T24?L1">#REF!</definedName>
    <definedName name="T24?L1.x" localSheetId="0">#REF!</definedName>
    <definedName name="T24?L1.x">#REF!</definedName>
    <definedName name="T24?L2" localSheetId="0">#REF!</definedName>
    <definedName name="T24?L2">#REF!</definedName>
    <definedName name="T24?L2.1" localSheetId="0">#REF!</definedName>
    <definedName name="T24?L2.1">#REF!</definedName>
    <definedName name="T24?L2.2" localSheetId="0">#REF!</definedName>
    <definedName name="T24?L2.2">#REF!</definedName>
    <definedName name="T24?L3" localSheetId="0">#REF!</definedName>
    <definedName name="T24?L3">#REF!</definedName>
    <definedName name="T24?L4" localSheetId="0">#REF!</definedName>
    <definedName name="T24?L4">#REF!</definedName>
    <definedName name="T24?L5" localSheetId="0">#REF!</definedName>
    <definedName name="T24?L5">#REF!</definedName>
    <definedName name="T24?L5.x" localSheetId="0">#REF!</definedName>
    <definedName name="T24?L5.x">#REF!</definedName>
    <definedName name="T24?L6" localSheetId="0">#REF!</definedName>
    <definedName name="T24?L6">#REF!</definedName>
    <definedName name="T24?Name" localSheetId="0">#REF!</definedName>
    <definedName name="T24?Name">#REF!</definedName>
    <definedName name="T24?Table" localSheetId="0">#REF!</definedName>
    <definedName name="T24?Table">#REF!</definedName>
    <definedName name="T24?Title" localSheetId="0">#REF!</definedName>
    <definedName name="T24?Title">#REF!</definedName>
    <definedName name="T24_Copy1" localSheetId="0">#REF!</definedName>
    <definedName name="T24_Copy1">#REF!</definedName>
    <definedName name="T24_Copy2" localSheetId="0">#REF!</definedName>
    <definedName name="T24_Copy2">#REF!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.2" localSheetId="0">#REF!</definedName>
    <definedName name="T25?L1.2">#REF!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ПРЦ" localSheetId="0">#REF!</definedName>
    <definedName name="T25?unit?ПРЦ">#REF!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protection" localSheetId="0">P1_T25_protection,P2_T25_protection</definedName>
    <definedName name="T25_protection">P1_T25_protection,P2_T25_protection</definedName>
    <definedName name="T27?axis?ПРД?РЕГ" localSheetId="0">#REF!</definedName>
    <definedName name="T27?axis?ПРД?РЕГ">#REF!</definedName>
    <definedName name="T27?Data" localSheetId="0">#REF!</definedName>
    <definedName name="T27?Data">#REF!</definedName>
    <definedName name="T27?item_ext?РОСТ" localSheetId="0">#REF!</definedName>
    <definedName name="T27?item_ext?РОСТ">#REF!</definedName>
    <definedName name="T27?L1" localSheetId="0">#REF!</definedName>
    <definedName name="T27?L1">#REF!</definedName>
    <definedName name="T27?L2" localSheetId="0">#REF!</definedName>
    <definedName name="T27?L2">#REF!</definedName>
    <definedName name="T27?L3" localSheetId="0">#REF!</definedName>
    <definedName name="T27?L3">#REF!</definedName>
    <definedName name="T27?L4" localSheetId="0">#REF!</definedName>
    <definedName name="T27?L4">#REF!</definedName>
    <definedName name="T27?L5" localSheetId="0">#REF!</definedName>
    <definedName name="T27?L5">#REF!</definedName>
    <definedName name="T27?L6" localSheetId="0">#REF!</definedName>
    <definedName name="T27?L6">#REF!</definedName>
    <definedName name="T27?Name" localSheetId="0">#REF!</definedName>
    <definedName name="T27?Name">#REF!</definedName>
    <definedName name="T27?Table" localSheetId="0">#REF!</definedName>
    <definedName name="T27?Table">#REF!</definedName>
    <definedName name="T27?Title" localSheetId="0">#REF!</definedName>
    <definedName name="T27?Title">#REF!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>#N/A</definedName>
    <definedName name="T28?axis?R?ПЭ?">#N/A</definedName>
    <definedName name="T28_Protection" localSheetId="0">P9_T28_Protection,P10_T28_Protection,P11_T28_Protection,Свод!P12_T28_Protection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МКВТЧ" localSheetId="0">#REF!</definedName>
    <definedName name="T3?unit?МКВТЧ">#REF!</definedName>
    <definedName name="T3?unit?РУБ.МКБ" localSheetId="0">#REF!,#REF!,#REF!,#REF!</definedName>
    <definedName name="T3?unit?РУБ.МКБ">#REF!,#REF!,#REF!,#REF!</definedName>
    <definedName name="T3?unit?ТРУБ" localSheetId="0">#REF!,#REF!,#REF!,#REF!</definedName>
    <definedName name="T3?unit?ТРУБ">#REF!,#REF!,#REF!,#REF!</definedName>
    <definedName name="T3?unit?ТЫС.МКБ" localSheetId="0">#REF!,#REF!,#REF!,#REF!</definedName>
    <definedName name="T3?unit?ТЫС.МКБ">#REF!,#REF!,#REF!,#REF!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Unprotected" localSheetId="0">#REF!,#REF!,#REF!,#REF!,#REF!,#REF!</definedName>
    <definedName name="T3_Unprotected">#REF!,#REF!,#REF!,#REF!,#REF!,#REF!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РУБ.ТКВТЧ" localSheetId="0">#REF!</definedName>
    <definedName name="T4?unit?РУБ.ТКВТЧ">#REF!</definedName>
    <definedName name="T4?unit?РУБ.ТУТ" localSheetId="0">#REF!</definedName>
    <definedName name="T4?unit?РУБ.ТУТ">#REF!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opy" localSheetId="0">#REF!</definedName>
    <definedName name="T4_Copy">#REF!</definedName>
    <definedName name="T4_Unprotected" localSheetId="0">#REF!,#REF!,#REF!,#REF!,#REF!,#REF!</definedName>
    <definedName name="T4_Unprotected">#REF!,#REF!,#REF!,#REF!,#REF!,#REF!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КВ" localSheetId="0">#REF!,#REF!</definedName>
    <definedName name="T5?unit?МКВ">#REF!,#REF!</definedName>
    <definedName name="T5?unit?РУБ" localSheetId="0">#REF!,#REF!</definedName>
    <definedName name="T5?unit?РУБ">#REF!,#REF!</definedName>
    <definedName name="T5?unit?ЧЕЛ" localSheetId="0">#REF!,#REF!</definedName>
    <definedName name="T5?unit?ЧЕЛ">#REF!,#REF!</definedName>
    <definedName name="T5_Protect" localSheetId="0">#REF!,#REF!,#REF!,#REF!</definedName>
    <definedName name="T5_Protect">#REF!,#REF!,#REF!,#REF!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ПРД?РЕГ" localSheetId="0">#REF!</definedName>
    <definedName name="T6?axis?ПРД?РЕГ">#REF!</definedName>
    <definedName name="T6?item_ext?РОСТ" localSheetId="0">#REF!</definedName>
    <definedName name="T6?item_ext?РОСТ">#REF!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7?Data">#N/A</definedName>
    <definedName name="T9?axis?ПРД?РЕГ" localSheetId="0">#REF!</definedName>
    <definedName name="T9?axis?ПРД?РЕГ">#REF!</definedName>
    <definedName name="T9?item_ext?РОСТ" localSheetId="0">#REF!</definedName>
    <definedName name="T9?item_ext?РОСТ">#REF!</definedName>
    <definedName name="T9?L1" localSheetId="0">#REF!</definedName>
    <definedName name="T9?L1">#REF!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МВТЧ" localSheetId="0">#REF!</definedName>
    <definedName name="T9?unit?МВТЧ">#REF!</definedName>
    <definedName name="T9?unit?ПРЦ" localSheetId="0">#REF!</definedName>
    <definedName name="T9?unit?ПРЦ">#REF!</definedName>
    <definedName name="Table" localSheetId="0">#REF!</definedName>
    <definedName name="Table">#REF!</definedName>
    <definedName name="TEMP" localSheetId="0">#REF!,#REF!</definedName>
    <definedName name="TEMP">#REF!,#REF!</definedName>
    <definedName name="TES" localSheetId="0">#REF!</definedName>
    <definedName name="TES">#REF!</definedName>
    <definedName name="TES_DATA" localSheetId="0">#REF!</definedName>
    <definedName name="TES_DATA">#REF!</definedName>
    <definedName name="TES_LIST" localSheetId="0">#REF!</definedName>
    <definedName name="TES_LIST">#REF!</definedName>
    <definedName name="TESList">[2]Лист!$A$220</definedName>
    <definedName name="TESQnt">[2]Лист!$B$221</definedName>
    <definedName name="TEST0" localSheetId="0">#REF!</definedName>
    <definedName name="TEST0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3" localSheetId="0">#REF!</definedName>
    <definedName name="TEST3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TT" localSheetId="0">#REF!</definedName>
    <definedName name="TTT">#REF!</definedName>
    <definedName name="TUList">[2]Лист!$A$210</definedName>
    <definedName name="TUQnt">[2]Лист!$B$211</definedName>
    <definedName name="USE" localSheetId="0">#REF!</definedName>
    <definedName name="USE">#REF!</definedName>
    <definedName name="USED" localSheetId="0">#REF!</definedName>
    <definedName name="USED">#REF!</definedName>
    <definedName name="VDOC" localSheetId="0">#REF!</definedName>
    <definedName name="VDOC">#REF!</definedName>
    <definedName name="wrn.Сравнение._.с._.отраслями." hidden="1">{#N/A,#N/A,TRUE,"Лист1";#N/A,#N/A,TRUE,"Лист2";#N/A,#N/A,TRUE,"Лист3"}</definedName>
    <definedName name="YEAR" localSheetId="0">#REF!</definedName>
    <definedName name="YEAR">#REF!</definedName>
    <definedName name="ZERO" localSheetId="0">#REF!</definedName>
    <definedName name="ZERO">#REF!</definedName>
    <definedName name="а1" localSheetId="0">#REF!</definedName>
    <definedName name="а1">#REF!</definedName>
    <definedName name="А8" localSheetId="0">#REF!</definedName>
    <definedName name="А8">#REF!</definedName>
    <definedName name="ав">'[6]ИТ-бюджет'!$L$5:$L$99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и">'[7]ИТ-бюджет'!$L$5:$L$99</definedName>
    <definedName name="аотр">'[8]ИТ-бюджет'!$L$5:$L$99</definedName>
    <definedName name="ап">'[9]ИТ-бюджет'!$L$5:$L$99</definedName>
    <definedName name="апир">'[10]ИТ-бюджет'!$L$5:$L$99</definedName>
    <definedName name="апр">'[11]ИТ-бюджет'!$L$5:$L$99</definedName>
    <definedName name="апр2" localSheetId="0">#REF!</definedName>
    <definedName name="апр2">#REF!</definedName>
    <definedName name="АТП" localSheetId="0">#REF!</definedName>
    <definedName name="АТП">#REF!</definedName>
    <definedName name="ау">'[12]ИТ-бюджет'!$L$5:$L$99</definedName>
    <definedName name="_xlnm.Database" localSheetId="0">#REF!</definedName>
    <definedName name="_xlnm.Database">#REF!</definedName>
    <definedName name="в">'[9]ИТ-бюджет'!$L$5:$L$99</definedName>
    <definedName name="в23ё">#N/A</definedName>
    <definedName name="ва" localSheetId="0">#REF!</definedName>
    <definedName name="ва">#REF!</definedName>
    <definedName name="вамвапм">'[13]ИТ-бюджет'!$L$5:$L$98</definedName>
    <definedName name="вап" localSheetId="0">#REF!</definedName>
    <definedName name="вап">#REF!</definedName>
    <definedName name="вв">#N/A</definedName>
    <definedName name="витт" hidden="1">{#N/A,#N/A,TRUE,"Лист1";#N/A,#N/A,TRUE,"Лист2";#N/A,#N/A,TRUE,"Лист3"}</definedName>
    <definedName name="восемь" localSheetId="0">#REF!</definedName>
    <definedName name="восемь">#REF!</definedName>
    <definedName name="вп">'[13]ИТ-бюджет'!$L$5:$L$98</definedName>
    <definedName name="впаавп" localSheetId="0">#REF!</definedName>
    <definedName name="впаавп">#REF!</definedName>
    <definedName name="впарп">'[14]ИТ-бюджет'!$L$5:$L$99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выап" localSheetId="0" hidden="1">#REF!</definedName>
    <definedName name="выап" hidden="1">#REF!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#N/A</definedName>
    <definedName name="гшгш" hidden="1">{#N/A,#N/A,TRUE,"Лист1";#N/A,#N/A,TRUE,"Лист2";#N/A,#N/A,TRUE,"Лист3"}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исконт" localSheetId="0">#REF!</definedName>
    <definedName name="Дисконт">#REF!</definedName>
    <definedName name="дщ">#N/A</definedName>
    <definedName name="дщл">#N/A</definedName>
    <definedName name="епор" localSheetId="0" hidden="1">#REF!,#REF!,#REF!,#REF!</definedName>
    <definedName name="епор" hidden="1">#REF!,#REF!,#REF!,#REF!</definedName>
    <definedName name="з4" localSheetId="0">#REF!</definedName>
    <definedName name="з4">#REF!</definedName>
    <definedName name="зщ">#N/A</definedName>
    <definedName name="й">#N/A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#N/A</definedName>
    <definedName name="имп">'[15]ИТ-бюджет'!$L$5:$L$99</definedName>
    <definedName name="индцкавг98" hidden="1">{#N/A,#N/A,TRUE,"Лист1";#N/A,#N/A,TRUE,"Лист2";#N/A,#N/A,TRUE,"Лист3"}</definedName>
    <definedName name="йцу">#N/A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н" localSheetId="0">#REF!</definedName>
    <definedName name="июн">#REF!</definedName>
    <definedName name="июн2" localSheetId="0">#REF!</definedName>
    <definedName name="июн2">#REF!</definedName>
    <definedName name="ке">#N/A</definedName>
    <definedName name="кеппппппппппп" hidden="1">{#N/A,#N/A,TRUE,"Лист1";#N/A,#N/A,TRUE,"Лист2";#N/A,#N/A,TRUE,"Лист3"}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крпр">'[14]ИТ-бюджет'!$L$5:$L$99</definedName>
    <definedName name="кувп">'[16]ИТ-бюджет'!$L$5:$L$99</definedName>
    <definedName name="Курс_USD">28.47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щд">#N/A</definedName>
    <definedName name="лщжо" hidden="1">{#N/A,#N/A,TRUE,"Лист1";#N/A,#N/A,TRUE,"Лист2";#N/A,#N/A,TRUE,"Лист3"}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Р" localSheetId="0">#REF!</definedName>
    <definedName name="МР">#REF!</definedName>
    <definedName name="мым">#N/A</definedName>
    <definedName name="Нав_ПерТЭ">[2]навигация!$A$39</definedName>
    <definedName name="Нав_ПерЭЭ">[2]навигация!$A$13</definedName>
    <definedName name="Нав_ПрТЭ">[2]навигация!$A$21</definedName>
    <definedName name="Нав_ПрЭЭ">[2]навигация!$A$4</definedName>
    <definedName name="Нав_Финансы">[2]навигация!$A$41</definedName>
    <definedName name="Нав_Финансы2" localSheetId="0">[5]навигация!#REF!</definedName>
    <definedName name="Нав_Финансы2">[5]навигация!#REF!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СРФ2" localSheetId="0">#REF!</definedName>
    <definedName name="НСРФ2">#REF!</definedName>
    <definedName name="ншш" hidden="1">{#N/A,#N/A,TRUE,"Лист1";#N/A,#N/A,TRUE,"Лист2";#N/A,#N/A,TRUE,"Лист3"}</definedName>
    <definedName name="_xlnm.Print_Area" localSheetId="0">Свод!$A$1:$DA$37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">'[17]ИТ-бюджет'!$L$5:$L$99</definedName>
    <definedName name="олрлпо">#N/A</definedName>
    <definedName name="Операция" localSheetId="0">#REF!</definedName>
    <definedName name="Операция">#REF!</definedName>
    <definedName name="ОптРынок">'[2]Производство электроэнергии'!$A$23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ОРГАНИЗАЦИЯ" localSheetId="0">#REF!</definedName>
    <definedName name="ОРГАНИЗАЦИЯ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" localSheetId="0">#REF!</definedName>
    <definedName name="па">#REF!</definedName>
    <definedName name="пвп">'[18]ИТ-бюджет'!$L$5:$L$99</definedName>
    <definedName name="первый" localSheetId="0">#REF!</definedName>
    <definedName name="первый">#REF!</definedName>
    <definedName name="по_б_вн" localSheetId="0">#REF!</definedName>
    <definedName name="по_б_вн">#REF!</definedName>
    <definedName name="по_б_всего" localSheetId="0">#REF!</definedName>
    <definedName name="по_б_всего">#REF!</definedName>
    <definedName name="по_б_нн" localSheetId="0">#REF!</definedName>
    <definedName name="по_б_нн">#REF!</definedName>
    <definedName name="по_б_сн1" localSheetId="0">#REF!</definedName>
    <definedName name="по_б_сн1">#REF!</definedName>
    <definedName name="по_б_сн2" localSheetId="0">#REF!</definedName>
    <definedName name="по_б_сн2">#REF!</definedName>
    <definedName name="по_нас_всего" localSheetId="0">#REF!</definedName>
    <definedName name="по_нас_всего">#REF!</definedName>
    <definedName name="по_насел_сн2" localSheetId="0">#REF!</definedName>
    <definedName name="по_насел_сн2">#REF!</definedName>
    <definedName name="Подоперация" localSheetId="0">#REF!</definedName>
    <definedName name="Подоперация">#REF!</definedName>
    <definedName name="ПодразделенияRef">[19]Enums!$AC$1:$AC$17</definedName>
    <definedName name="пол_нас_нн" localSheetId="0">#REF!</definedName>
    <definedName name="пол_нас_нн">#REF!</definedName>
    <definedName name="порпол">'[20]ИТ-бюджет'!$L$5:$L$99</definedName>
    <definedName name="ПотериТЭ">[2]Лист!$A$400</definedName>
    <definedName name="прибыль3" hidden="1">{#N/A,#N/A,TRUE,"Лист1";#N/A,#N/A,TRUE,"Лист2";#N/A,#N/A,TRUE,"Лист3"}</definedName>
    <definedName name="Приход_расход" localSheetId="0">#REF!</definedName>
    <definedName name="Приход_расход">#REF!</definedName>
    <definedName name="Проект" localSheetId="0">#REF!</definedName>
    <definedName name="Проект">#REF!</definedName>
    <definedName name="прош_год" localSheetId="0">#REF!</definedName>
    <definedName name="прош_год">#REF!</definedName>
    <definedName name="рис1" hidden="1">{#N/A,#N/A,TRUE,"Лист1";#N/A,#N/A,TRUE,"Лист2";#N/A,#N/A,TRUE,"Лист3"}</definedName>
    <definedName name="ропопопмо">#N/A</definedName>
    <definedName name="рпо">'[8]ИТ-бюджет'!$L$5:$L$99</definedName>
    <definedName name="с">#N/A</definedName>
    <definedName name="СальдоПереток">'[2]Производство электроэнергии'!$A$38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с">#N/A</definedName>
    <definedName name="сссс">#N/A</definedName>
    <definedName name="ссы">#N/A</definedName>
    <definedName name="Ставка_ЕСН">0.26</definedName>
    <definedName name="Статья" localSheetId="0">#REF!</definedName>
    <definedName name="Статья">#REF!</definedName>
    <definedName name="Стр_Кот">[2]структура!$A$38</definedName>
    <definedName name="Стр_ПерТЭ">[2]структура!$A$48</definedName>
    <definedName name="Стр_ПерЭЭ">[2]структура!$A$16</definedName>
    <definedName name="Стр_ПрТЭ">[2]структура!$A$26</definedName>
    <definedName name="Стр_ПрЭЭ">[2]структура!$A$5</definedName>
    <definedName name="Стр_ТЭС">[2]структура!$A$32</definedName>
    <definedName name="Стр_Финансы">[2]структура!$A$84</definedName>
    <definedName name="Стр_Финансы2">[2]структура!$A$49</definedName>
    <definedName name="сумма_по_договору" localSheetId="0">#REF!</definedName>
    <definedName name="сумма_по_договору">#REF!</definedName>
    <definedName name="т11всего_1">[2]Т11!$B$38</definedName>
    <definedName name="т11всего_2">[2]Т11!$B$69</definedName>
    <definedName name="т12п1_1">[5]Т12!$A$10</definedName>
    <definedName name="т12п1_2">[5]Т12!$A$22</definedName>
    <definedName name="т12п2_1">[5]Т12!$A$15</definedName>
    <definedName name="т12п2_2">[5]Т12!$A$27</definedName>
    <definedName name="т19.1п16">[2]Т19.1!$B$39</definedName>
    <definedName name="т1п15">[2]Т1!$B$36</definedName>
    <definedName name="т2п11">[2]Т2!$B$42</definedName>
    <definedName name="т2п12">[2]Т2!$B$47</definedName>
    <definedName name="т2п13">[2]Т2!$B$48</definedName>
    <definedName name="т3итого">[2]Т3!$B$31</definedName>
    <definedName name="т3п3" localSheetId="0">[5]Т3!#REF!</definedName>
    <definedName name="т3п3">[5]Т3!#REF!</definedName>
    <definedName name="т6п5_1">[2]Т6!$B$12</definedName>
    <definedName name="т6п5_2">[2]Т6!$B$18</definedName>
    <definedName name="т7п4_1">[2]Т7!$B$20</definedName>
    <definedName name="т7п4_2">[2]Т7!$B$37</definedName>
    <definedName name="т7п5_1">[2]Т7!$B$22</definedName>
    <definedName name="т7п5_2">[2]Т7!$B$39</definedName>
    <definedName name="т7п6_1">[2]Т7!$B$25</definedName>
    <definedName name="т7п6_2">[2]Т7!$B$42</definedName>
    <definedName name="т8п1">[2]Т8!$B$8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ЭП2" hidden="1">{#N/A,#N/A,TRUE,"Лист1";#N/A,#N/A,TRUE,"Лист2";#N/A,#N/A,TRUE,"Лист3"}</definedName>
    <definedName name="у">#N/A</definedName>
    <definedName name="уа">'[11]ИТ-бюджет'!$L$5:$L$99</definedName>
    <definedName name="уакувпа">'[21]ИТ-бюджет'!$L$5:$L$99</definedName>
    <definedName name="уваупа">'[22]ИТ-бюджет'!$L$5:$L$99</definedName>
    <definedName name="увп">'[23]ИТ-бюджет'!$L$5:$L$98</definedName>
    <definedName name="уепа" localSheetId="0">#REF!</definedName>
    <definedName name="уепа">#REF!</definedName>
    <definedName name="уепау" localSheetId="0">#REF!</definedName>
    <definedName name="уепау">#REF!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п">'[24]ИТ-бюджет'!$L$5:$L$99</definedName>
    <definedName name="упавп">'[20]ИТ-бюджет'!$L$5:$L$99</definedName>
    <definedName name="упакуп" localSheetId="0">#REF!</definedName>
    <definedName name="упакуп">#REF!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ф">#N/A</definedName>
    <definedName name="ц">#N/A</definedName>
    <definedName name="цу">#N/A</definedName>
    <definedName name="цупакувп">'[25]ИТ-бюджет'!$L$5:$L$98</definedName>
    <definedName name="четвертый" localSheetId="0">#REF!</definedName>
    <definedName name="четвертый">#REF!</definedName>
    <definedName name="Ш_СК">[2]Ш_Передача_ЭЭ!$A$79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щ">#N/A</definedName>
    <definedName name="ыапр" hidden="1">{#N/A,#N/A,TRUE,"Лист1";#N/A,#N/A,TRUE,"Лист2";#N/A,#N/A,TRUE,"Лист3"}</definedName>
    <definedName name="ыв">#N/A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#N/A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я">#N/A</definedName>
  </definedNames>
  <calcPr calcId="145621"/>
</workbook>
</file>

<file path=xl/calcChain.xml><?xml version="1.0" encoding="utf-8"?>
<calcChain xmlns="http://schemas.openxmlformats.org/spreadsheetml/2006/main">
  <c r="DB19" i="4" l="1"/>
  <c r="DB27" i="4"/>
  <c r="DB16" i="4"/>
  <c r="DB24" i="4"/>
  <c r="DB25" i="4"/>
  <c r="DB31" i="4"/>
  <c r="DB26" i="4"/>
  <c r="DB23" i="4"/>
  <c r="DB22" i="4"/>
  <c r="DB17" i="4"/>
  <c r="DC31" i="4"/>
  <c r="DC26" i="4"/>
  <c r="DC25" i="4"/>
  <c r="DC24" i="4"/>
  <c r="DC23" i="4"/>
  <c r="DC22" i="4"/>
  <c r="DC16" i="4"/>
  <c r="DB30" i="4" l="1"/>
  <c r="DB20" i="4"/>
  <c r="DC30" i="4"/>
  <c r="DC17" i="4"/>
  <c r="DC20" i="4" l="1"/>
  <c r="DB29" i="4"/>
  <c r="DC29" i="4"/>
  <c r="DB18" i="4"/>
  <c r="DC18" i="4"/>
  <c r="DB28" i="4"/>
  <c r="DC28" i="4"/>
  <c r="DB21" i="4" l="1"/>
  <c r="DC21" i="4"/>
  <c r="DB15" i="4"/>
  <c r="DC15" i="4"/>
  <c r="BV38" i="4"/>
  <c r="DB14" i="4" l="1"/>
  <c r="DC14" i="4"/>
  <c r="BH38" i="4" l="1"/>
  <c r="DB13" i="4"/>
  <c r="DC13" i="4"/>
</calcChain>
</file>

<file path=xl/sharedStrings.xml><?xml version="1.0" encoding="utf-8"?>
<sst xmlns="http://schemas.openxmlformats.org/spreadsheetml/2006/main" count="79" uniqueCount="60">
  <si>
    <t>Приложение № 2</t>
  </si>
  <si>
    <t>к Приказу Федеральной</t>
  </si>
  <si>
    <t>службы по тарифам</t>
  </si>
  <si>
    <t>от 02.03.2011 № 56-э</t>
  </si>
  <si>
    <t>№ п/п</t>
  </si>
  <si>
    <t>Показатель</t>
  </si>
  <si>
    <t>Ед.
изм.</t>
  </si>
  <si>
    <t>2012г</t>
  </si>
  <si>
    <t>Примечание ***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</si>
  <si>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</si>
  <si>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</si>
  <si>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</si>
  <si>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</si>
  <si>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</si>
  <si>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</si>
  <si>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</si>
  <si>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без ФСК</t>
  </si>
  <si>
    <t>1.1</t>
  </si>
  <si>
    <t>Подконтрольные расходы, всего,
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</si>
  <si>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</si>
  <si>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</si>
  <si>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</si>
  <si>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</si>
  <si>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</si>
  <si>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</t>
  </si>
  <si>
    <t>1.1.1.2</t>
  </si>
  <si>
    <t>1.1.3</t>
  </si>
  <si>
    <t>Прочие подконтрольные расходы</t>
  </si>
  <si>
    <t>1.3</t>
  </si>
  <si>
    <t>Неподконтрольные расходы, включенные в НВВ, всего,
в том числе:</t>
  </si>
  <si>
    <t>1.3.1</t>
  </si>
  <si>
    <t>арендная плата</t>
  </si>
  <si>
    <t>1.3.2</t>
  </si>
  <si>
    <t>отчисления на социальные нужды</t>
  </si>
  <si>
    <t>1.3.3</t>
  </si>
  <si>
    <t>расходы на капитальные вложения</t>
  </si>
  <si>
    <t>1.3.4</t>
  </si>
  <si>
    <t>налог на прибыль</t>
  </si>
  <si>
    <t>1.3.5</t>
  </si>
  <si>
    <t>прочие налоги</t>
  </si>
  <si>
    <t>1.3.6</t>
  </si>
  <si>
    <t>недополученный по независящим причинам доход (+)/избыток средств, полученный в предыдущем периоде регулирования (-)</t>
  </si>
  <si>
    <t>1.3.7</t>
  </si>
  <si>
    <t>прочие неподконтрольные расходы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</si>
  <si>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</si>
  <si>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</si>
  <si>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</si>
  <si>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</si>
  <si>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IV</t>
  </si>
  <si>
    <t>Необходимая валовая выручка на оплату технологического расхода электроэнергии (собственная)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</si>
  <si>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</si>
  <si>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</si>
  <si>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</si>
  <si>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</si>
  <si>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Выручка котел</t>
  </si>
  <si>
    <t xml:space="preserve">В ТБР налог на прибыль формируется расчетным путем. По факту  отражается величина распределенного на филиал налога на прибыль на передачу электроэнергии. </t>
  </si>
  <si>
    <t xml:space="preserve">По итогам 2012 г  получен убыток от основной деятельности, в связи с отражением в отчетности за 2012 г. величины создания резерва по оценочным обязательствам по ОАО "НЛМК" в размере  1 357 262,4 тыс.руб. </t>
  </si>
  <si>
    <t>Переход на расчеты по аренде земли от кадастровой стоимости земельных участков, снижение расходов по аренде лесных участков</t>
  </si>
  <si>
    <t>Превышение обусловлено не учетом в составе тарифных решений экономически обоснованных затрат ( в т.ч. управленческих расходов)</t>
  </si>
  <si>
    <t>Свод ОАО "МРСК Центра" по филиалам регулируемым методом долгосрочной индексации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</si>
</sst>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1">
    <numFmt numFmtId="7" formatCode="#,##0.00&quot;р.&quot;;\-#,##0.0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;;;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##\ ##\ ##"/>
    <numFmt numFmtId="171" formatCode="0_);\(0\)"/>
    <numFmt numFmtId="172" formatCode="_(* #,##0_);_(* \(#,##0\);_(* &quot;-&quot;??_);_(@_)"/>
    <numFmt numFmtId="173" formatCode="#,##0;[Red]#,##0"/>
    <numFmt numFmtId="174" formatCode="&quot;\&quot;#,##0;[Red]\-&quot;\&quot;#,##0"/>
    <numFmt numFmtId="175" formatCode="General_)"/>
    <numFmt numFmtId="176" formatCode="_-* #,##0&quot;đ.&quot;_-;\-* #,##0&quot;đ.&quot;_-;_-* &quot;-&quot;&quot;đ.&quot;_-;_-@_-"/>
    <numFmt numFmtId="177" formatCode="_-* #,##0.00&quot;đ.&quot;_-;\-* #,##0.00&quot;đ.&quot;_-;_-* &quot;-&quot;??&quot;đ.&quot;_-;_-@_-"/>
    <numFmt numFmtId="178" formatCode="\£#,##0_);\(\£#,##0\)"/>
    <numFmt numFmtId="179" formatCode="_(* #,##0.0_);_(* \(#,##0.00\);_(* &quot;-&quot;??_);_(@_)"/>
    <numFmt numFmtId="180" formatCode="0.000"/>
    <numFmt numFmtId="181" formatCode="&quot;fl&quot;#,##0_);\(&quot;fl&quot;#,##0\)"/>
    <numFmt numFmtId="182" formatCode="&quot;fl&quot;#,##0_);[Red]\(&quot;fl&quot;#,##0\)"/>
    <numFmt numFmtId="183" formatCode="&quot;fl&quot;#,##0.00_);\(&quot;fl&quot;#,##0.00\)"/>
    <numFmt numFmtId="184" formatCode="&quot;_&quot;\-* #,##0\ &quot;F&quot;&quot;_&quot;\-;\-* #,##0\ &quot;F&quot;&quot;_&quot;\-;&quot;_&quot;\-* &quot;-&quot;\ &quot;F&quot;&quot;_&quot;\-;&quot;_&quot;\-@&quot;_&quot;\-"/>
    <numFmt numFmtId="185" formatCode="&quot;$&quot;#,##0_);[Red]\(&quot;$&quot;#,##0\)"/>
    <numFmt numFmtId="186" formatCode="_(* #,##0.00_);[Red]_(* \(#,##0.00\);_(* &quot;-&quot;??_);_(@_)"/>
    <numFmt numFmtId="187" formatCode="mmm\,yy"/>
    <numFmt numFmtId="188" formatCode="\$#,##0\ ;\(\$#,##0\)"/>
    <numFmt numFmtId="189" formatCode="&quot;$&quot;#,##0\ ;\(&quot;$&quot;#,##0\)"/>
    <numFmt numFmtId="190" formatCode="_-* #,##0_-;\-* #,##0_-;_-* &quot;-&quot;_-;_-@_-"/>
    <numFmt numFmtId="191" formatCode="_-* #,##0.00_-;\-* #,##0.00_-;_-* &quot;-&quot;??_-;_-@_-"/>
    <numFmt numFmtId="192" formatCode="0.0\x"/>
    <numFmt numFmtId="193" formatCode="_-* #,##0.00[$€-1]_-;\-* #,##0.00[$€-1]_-;_-* &quot;-&quot;??[$€-1]_-"/>
    <numFmt numFmtId="194" formatCode="_-* #,##0\ _F_B_-;\-* #,##0\ _F_B_-;_-* &quot;-&quot;\ _F_B_-;_-@_-"/>
    <numFmt numFmtId="195" formatCode="_-* #,##0.00\ _F_B_-;\-* #,##0.00\ _F_B_-;_-* &quot;-&quot;??\ _F_B_-;_-@_-"/>
    <numFmt numFmtId="196" formatCode="_(* #,##0_);_(* \(#,##0\);_(* &quot;-&quot;_);_(@_)"/>
    <numFmt numFmtId="197" formatCode="_(* #,##0.00_);_(* \(#,##0.00\);_(* &quot;-&quot;??_);_(@_)"/>
    <numFmt numFmtId="198" formatCode="#,##0.0_);[Red]\(#,##0.0\)"/>
    <numFmt numFmtId="199" formatCode="#,##0_);[Blue]\(#,##0\)"/>
    <numFmt numFmtId="200" formatCode="_-* #,##0_-;_-* #,##0\-;_-* &quot;-&quot;_-;_-@_-"/>
    <numFmt numFmtId="201" formatCode="_-* #,##0.00_-;_-* #,##0.00\-;_-* &quot;-&quot;??_-;_-@_-"/>
    <numFmt numFmtId="202" formatCode="_-* #,##0\ _$_-;\-* #,##0\ _$_-;_-* &quot;-&quot;\ _$_-;_-@_-"/>
    <numFmt numFmtId="203" formatCode="_-* #,##0.00\ _$_-;\-* #,##0.00\ _$_-;_-* &quot;-&quot;??\ _$_-;_-@_-"/>
    <numFmt numFmtId="204" formatCode="_-* #,##0\ &quot;$&quot;_-;\-* #,##0\ &quot;$&quot;_-;_-* &quot;-&quot;\ &quot;$&quot;_-;_-@_-"/>
    <numFmt numFmtId="205" formatCode="_-* #,##0.00\ &quot;$&quot;_-;\-* #,##0.00\ &quot;$&quot;_-;_-* &quot;-&quot;??\ &quot;$&quot;_-;_-@_-"/>
    <numFmt numFmtId="206" formatCode="_(* #,##0.000_);[Red]_(* \(#,##0.000\);_(* &quot;-&quot;??_);_(@_)"/>
    <numFmt numFmtId="207" formatCode="&quot;$&quot;#,##0.0_);\(&quot;$&quot;#,##0.0\)"/>
    <numFmt numFmtId="208" formatCode="0.00\x"/>
    <numFmt numFmtId="209" formatCode="0.0000"/>
    <numFmt numFmtId="210" formatCode="_-* #,##0_đ_._-;\-* #,##0_đ_._-;_-* &quot;-&quot;_đ_._-;_-@_-"/>
    <numFmt numFmtId="211" formatCode="_-* #,##0\ _d_._-;\-* #,##0\ _d_._-;_-* &quot;-&quot;\ _d_._-;_-@_-"/>
    <numFmt numFmtId="212" formatCode="_-* #,##0.00_đ_._-;\-* #,##0.00_đ_._-;_-* &quot;-&quot;??_đ_._-;_-@_-"/>
    <numFmt numFmtId="213" formatCode="_-* #,##0.00\ _d_._-;\-* #,##0.00\ _d_._-;_-* &quot;-&quot;??\ _d_._-;_-@_-"/>
    <numFmt numFmtId="214" formatCode="_-* #,##0\ &quot;FB&quot;_-;\-* #,##0\ &quot;FB&quot;_-;_-* &quot;-&quot;\ &quot;FB&quot;_-;_-@_-"/>
    <numFmt numFmtId="215" formatCode="_-* #,##0.00\ &quot;FB&quot;_-;\-* #,##0.00\ &quot;FB&quot;_-;_-* &quot;-&quot;??\ &quot;FB&quot;_-;_-@_-"/>
    <numFmt numFmtId="216" formatCode="dd\,mmm"/>
    <numFmt numFmtId="217" formatCode="mm\,dd\,yy\ hh:mm"/>
    <numFmt numFmtId="218" formatCode="mm\,dd\,yy"/>
    <numFmt numFmtId="219" formatCode="&quot;_&quot;\(&quot;$&quot;* #,##0.00&quot;_&quot;\);&quot;_&quot;\(&quot;$&quot;* \(#,##0.00\);&quot;_&quot;\(&quot;$&quot;* &quot;-&quot;??&quot;_&quot;\);&quot;_&quot;\(@&quot;_&quot;\)"/>
    <numFmt numFmtId="220" formatCode="_(* #,##0.000_);_(* \(#,##0.000\);_(* &quot;-&quot;??_);_(@_)"/>
    <numFmt numFmtId="221" formatCode="_(* #,##0.000_);_(* \(#,##0.000\);_(* &quot;-&quot;???_);_(@_)"/>
    <numFmt numFmtId="222" formatCode="&quot;$&quot;#,##0"/>
    <numFmt numFmtId="223" formatCode="#,##0\ &quot;F&quot;;\-#,##0\ &quot;F&quot;"/>
    <numFmt numFmtId="224" formatCode="[$$-409]#,##0"/>
    <numFmt numFmtId="225" formatCode="_-&quot;F&quot;\ * #,##0_-;_-&quot;F&quot;\ * #,##0\-;_-&quot;F&quot;\ * &quot;-&quot;_-;_-@_-"/>
    <numFmt numFmtId="226" formatCode="_-&quot;F&quot;\ * #,##0.00_-;_-&quot;F&quot;\ * #,##0.00\-;_-&quot;F&quot;\ * &quot;-&quot;??_-;_-@_-"/>
    <numFmt numFmtId="227" formatCode="_-&quot;Ј&quot;* #,##0_-;\-&quot;Ј&quot;* #,##0_-;_-&quot;Ј&quot;* &quot;-&quot;_-;_-@_-"/>
    <numFmt numFmtId="228" formatCode="_-&quot;Ј&quot;* #,##0.00_-;\-&quot;Ј&quot;* #,##0.00_-;_-&quot;Ј&quot;* &quot;-&quot;??_-;_-@_-"/>
    <numFmt numFmtId="229" formatCode="\¥#,##0_);\(\¥#,##0\)"/>
    <numFmt numFmtId="230" formatCode="0.0000000"/>
    <numFmt numFmtId="231" formatCode="_ * #,##0_)_р_._ ;_ * \(#,##0\)_р_._ ;_ * &quot;-&quot;_)_р_._ ;_ @_ "/>
  </numFmts>
  <fonts count="20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sz val="10"/>
      <name val="Helv"/>
      <charset val="204"/>
    </font>
    <font>
      <sz val="10"/>
      <name val="Helvetica"/>
      <family val="2"/>
    </font>
    <font>
      <sz val="8"/>
      <name val="Verdana"/>
      <family val="2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  <charset val="204"/>
    </font>
    <font>
      <sz val="10"/>
      <color indexed="8"/>
      <name val="Arial"/>
      <family val="2"/>
    </font>
    <font>
      <sz val="10"/>
      <name val="PragmaticaCTT"/>
      <charset val="204"/>
    </font>
    <font>
      <sz val="11"/>
      <color indexed="9"/>
      <name val="Calibri"/>
      <family val="2"/>
      <charset val="204"/>
    </font>
    <font>
      <sz val="10"/>
      <color indexed="9"/>
      <name val="Arial"/>
      <family val="2"/>
    </font>
    <font>
      <sz val="8"/>
      <name val="Helv"/>
      <charset val="204"/>
    </font>
    <font>
      <sz val="1"/>
      <color indexed="18"/>
      <name val="Courier"/>
      <family val="3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2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  <charset val="204"/>
    </font>
    <font>
      <sz val="10"/>
      <name val="Courier"/>
      <family val="3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9"/>
      <name val="Times New Roman"/>
      <family val="1"/>
    </font>
    <font>
      <b/>
      <sz val="10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3"/>
      <name val="Calibri"/>
      <family val="2"/>
    </font>
    <font>
      <b/>
      <sz val="12"/>
      <name val="Times New Roman"/>
      <family val="1"/>
    </font>
    <font>
      <b/>
      <sz val="10"/>
      <color indexed="9"/>
      <name val="Arial"/>
      <family val="2"/>
      <charset val="204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sz val="8.5"/>
      <name val="MS Sans Serif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NTHarmonica"/>
      <charset val="204"/>
    </font>
    <font>
      <sz val="10"/>
      <name val="Tms Rmn"/>
    </font>
    <font>
      <sz val="8"/>
      <name val="Arial Cyr"/>
      <charset val="204"/>
    </font>
    <font>
      <u val="doubleAccounting"/>
      <sz val="10"/>
      <name val="Arial"/>
      <family val="2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i/>
      <sz val="10"/>
      <color indexed="23"/>
      <name val="Arial"/>
      <family val="2"/>
    </font>
    <font>
      <sz val="7"/>
      <name val="Palatino"/>
      <family val="1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charset val="204"/>
    </font>
    <font>
      <b/>
      <sz val="10"/>
      <color indexed="18"/>
      <name val="Arial Cyr"/>
      <family val="2"/>
      <charset val="204"/>
    </font>
    <font>
      <b/>
      <sz val="8"/>
      <name val="Palatino"/>
      <family val="1"/>
    </font>
    <font>
      <b/>
      <i/>
      <sz val="26"/>
      <name val="Times New Roman"/>
      <family val="1"/>
    </font>
    <font>
      <b/>
      <sz val="8"/>
      <name val="Arial Cyr"/>
      <charset val="204"/>
    </font>
    <font>
      <i/>
      <sz val="10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2"/>
      <name val="Times New Roman CYR"/>
      <charset val="204"/>
    </font>
    <font>
      <u/>
      <sz val="10"/>
      <color indexed="36"/>
      <name val="Courier"/>
      <family val="3"/>
    </font>
    <font>
      <sz val="11"/>
      <color indexed="48"/>
      <name val="Calibri"/>
      <family val="2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9"/>
      <name val="MS Sans Serif"/>
      <family val="2"/>
      <charset val="204"/>
    </font>
    <font>
      <sz val="11"/>
      <color indexed="53"/>
      <name val="Calibri"/>
      <family val="2"/>
    </font>
    <font>
      <sz val="11"/>
      <color indexed="52"/>
      <name val="Calibri"/>
      <family val="2"/>
      <charset val="204"/>
    </font>
    <font>
      <sz val="12"/>
      <name val="Times New Roman"/>
      <family val="1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b/>
      <sz val="10"/>
      <name val="Arial Cyr"/>
      <family val="2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04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8"/>
      <name val="Arial"/>
      <family val="2"/>
    </font>
    <font>
      <b/>
      <i/>
      <sz val="10"/>
      <name val="Arial"/>
      <family val="2"/>
      <charset val="204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62"/>
      <name val="Arial"/>
      <family val="2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NTHelvetica/Cyrillic"/>
      <charset val="204"/>
    </font>
    <font>
      <b/>
      <sz val="18"/>
      <name val="Times New Roman"/>
      <family val="1"/>
      <charset val="204"/>
    </font>
    <font>
      <sz val="10"/>
      <name val="Arial Narrow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24"/>
      <name val="Arial"/>
      <family val="2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u/>
      <sz val="10"/>
      <color theme="10"/>
      <name val="Arial Cyr"/>
      <charset val="204"/>
    </font>
    <font>
      <sz val="8"/>
      <name val="Arial Cyr"/>
    </font>
    <font>
      <sz val="10"/>
      <color indexed="8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0"/>
      <name val="Helv"/>
      <family val="2"/>
    </font>
    <font>
      <sz val="9"/>
      <name val="Times New Roman"/>
      <family val="1"/>
      <charset val="204"/>
    </font>
  </fonts>
  <fills count="14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65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lightGray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3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086">
    <xf numFmtId="0" fontId="0" fillId="0" borderId="0"/>
    <xf numFmtId="0" fontId="20" fillId="0" borderId="0"/>
    <xf numFmtId="164" fontId="21" fillId="0" borderId="0">
      <alignment vertical="top"/>
    </xf>
    <xf numFmtId="164" fontId="22" fillId="0" borderId="0">
      <alignment vertical="top"/>
    </xf>
    <xf numFmtId="165" fontId="22" fillId="31" borderId="0">
      <alignment vertical="top"/>
    </xf>
    <xf numFmtId="164" fontId="22" fillId="32" borderId="0">
      <alignment vertical="top"/>
    </xf>
    <xf numFmtId="0" fontId="23" fillId="0" borderId="0" applyFont="0" applyFill="0" applyBorder="0" applyAlignment="0"/>
    <xf numFmtId="0" fontId="24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0" fillId="0" borderId="0"/>
    <xf numFmtId="166" fontId="21" fillId="0" borderId="0">
      <alignment vertical="top"/>
    </xf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166" fontId="21" fillId="0" borderId="0">
      <alignment vertical="top"/>
    </xf>
    <xf numFmtId="166" fontId="21" fillId="0" borderId="0">
      <alignment vertical="top"/>
    </xf>
    <xf numFmtId="0" fontId="25" fillId="0" borderId="0"/>
    <xf numFmtId="0" fontId="25" fillId="0" borderId="0"/>
    <xf numFmtId="0" fontId="25" fillId="0" borderId="0"/>
    <xf numFmtId="0" fontId="20" fillId="0" borderId="0"/>
    <xf numFmtId="4" fontId="27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5" fillId="0" borderId="0"/>
    <xf numFmtId="0" fontId="20" fillId="0" borderId="0"/>
    <xf numFmtId="166" fontId="21" fillId="0" borderId="0">
      <alignment vertical="top"/>
    </xf>
    <xf numFmtId="166" fontId="21" fillId="0" borderId="0">
      <alignment vertical="top"/>
    </xf>
    <xf numFmtId="0" fontId="20" fillId="0" borderId="0"/>
    <xf numFmtId="0" fontId="20" fillId="0" borderId="0"/>
    <xf numFmtId="0" fontId="24" fillId="0" borderId="0"/>
    <xf numFmtId="0" fontId="24" fillId="0" borderId="0"/>
    <xf numFmtId="4" fontId="27" fillId="0" borderId="0">
      <alignment vertical="center"/>
    </xf>
    <xf numFmtId="166" fontId="21" fillId="0" borderId="0">
      <alignment vertical="top"/>
    </xf>
    <xf numFmtId="0" fontId="24" fillId="0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166" fontId="21" fillId="0" borderId="0">
      <alignment vertical="top"/>
    </xf>
    <xf numFmtId="0" fontId="24" fillId="0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4" fontId="27" fillId="0" borderId="0">
      <alignment vertical="center"/>
    </xf>
    <xf numFmtId="0" fontId="24" fillId="0" borderId="0"/>
    <xf numFmtId="0" fontId="24" fillId="0" borderId="0"/>
    <xf numFmtId="0" fontId="25" fillId="0" borderId="0"/>
    <xf numFmtId="0" fontId="20" fillId="0" borderId="0"/>
    <xf numFmtId="0" fontId="24" fillId="0" borderId="0"/>
    <xf numFmtId="166" fontId="21" fillId="0" borderId="0">
      <alignment vertical="top"/>
    </xf>
    <xf numFmtId="166" fontId="21" fillId="0" borderId="0">
      <alignment vertical="top"/>
    </xf>
    <xf numFmtId="0" fontId="24" fillId="0" borderId="0"/>
    <xf numFmtId="0" fontId="20" fillId="0" borderId="0"/>
    <xf numFmtId="166" fontId="21" fillId="0" borderId="0">
      <alignment vertical="top"/>
    </xf>
    <xf numFmtId="0" fontId="20" fillId="0" borderId="0"/>
    <xf numFmtId="0" fontId="24" fillId="0" borderId="0"/>
    <xf numFmtId="0" fontId="24" fillId="0" borderId="0"/>
    <xf numFmtId="0" fontId="24" fillId="0" borderId="0"/>
    <xf numFmtId="166" fontId="21" fillId="0" borderId="0">
      <alignment vertical="top"/>
    </xf>
    <xf numFmtId="166" fontId="21" fillId="0" borderId="0">
      <alignment vertical="top"/>
    </xf>
    <xf numFmtId="0" fontId="20" fillId="0" borderId="0"/>
    <xf numFmtId="0" fontId="20" fillId="0" borderId="0"/>
    <xf numFmtId="0" fontId="24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0" fillId="0" borderId="0"/>
    <xf numFmtId="0" fontId="24" fillId="0" borderId="0"/>
    <xf numFmtId="0" fontId="25" fillId="0" borderId="0"/>
    <xf numFmtId="0" fontId="25" fillId="0" borderId="0"/>
    <xf numFmtId="0" fontId="20" fillId="0" borderId="0"/>
    <xf numFmtId="4" fontId="27" fillId="0" borderId="0">
      <alignment vertical="center"/>
    </xf>
    <xf numFmtId="0" fontId="20" fillId="0" borderId="0"/>
    <xf numFmtId="0" fontId="20" fillId="0" borderId="0"/>
    <xf numFmtId="166" fontId="21" fillId="0" borderId="0">
      <alignment vertical="top"/>
    </xf>
    <xf numFmtId="0" fontId="24" fillId="0" borderId="0"/>
    <xf numFmtId="0" fontId="25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166" fontId="21" fillId="0" borderId="0">
      <alignment vertical="top"/>
    </xf>
    <xf numFmtId="0" fontId="24" fillId="0" borderId="0"/>
    <xf numFmtId="0" fontId="24" fillId="0" borderId="0"/>
    <xf numFmtId="166" fontId="21" fillId="0" borderId="0">
      <alignment vertical="top"/>
    </xf>
    <xf numFmtId="0" fontId="24" fillId="0" borderId="0"/>
    <xf numFmtId="0" fontId="25" fillId="0" borderId="0"/>
    <xf numFmtId="166" fontId="21" fillId="0" borderId="0">
      <alignment vertical="top"/>
    </xf>
    <xf numFmtId="166" fontId="21" fillId="0" borderId="0">
      <alignment vertical="top"/>
    </xf>
    <xf numFmtId="0" fontId="20" fillId="0" borderId="0"/>
    <xf numFmtId="0" fontId="20" fillId="0" borderId="0"/>
    <xf numFmtId="0" fontId="24" fillId="0" borderId="0"/>
    <xf numFmtId="0" fontId="20" fillId="0" borderId="0"/>
    <xf numFmtId="166" fontId="21" fillId="0" borderId="0">
      <alignment vertical="top"/>
    </xf>
    <xf numFmtId="0" fontId="20" fillId="0" borderId="0"/>
    <xf numFmtId="0" fontId="20" fillId="0" borderId="0"/>
    <xf numFmtId="166" fontId="21" fillId="0" borderId="0">
      <alignment vertical="top"/>
    </xf>
    <xf numFmtId="0" fontId="24" fillId="0" borderId="0"/>
    <xf numFmtId="0" fontId="24" fillId="0" borderId="0"/>
    <xf numFmtId="4" fontId="27" fillId="0" borderId="0">
      <alignment vertical="center"/>
    </xf>
    <xf numFmtId="0" fontId="20" fillId="0" borderId="0"/>
    <xf numFmtId="0" fontId="20" fillId="0" borderId="0"/>
    <xf numFmtId="0" fontId="24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5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>
      <protection locked="0"/>
    </xf>
    <xf numFmtId="0" fontId="29" fillId="0" borderId="0">
      <protection locked="0"/>
    </xf>
    <xf numFmtId="44" fontId="30" fillId="0" borderId="0">
      <protection locked="0"/>
    </xf>
    <xf numFmtId="0" fontId="29" fillId="0" borderId="0">
      <protection locked="0"/>
    </xf>
    <xf numFmtId="44" fontId="29" fillId="0" borderId="0">
      <protection locked="0"/>
    </xf>
    <xf numFmtId="44" fontId="29" fillId="0" borderId="0">
      <protection locked="0"/>
    </xf>
    <xf numFmtId="44" fontId="29" fillId="0" borderId="0">
      <protection locked="0"/>
    </xf>
    <xf numFmtId="44" fontId="30" fillId="0" borderId="0">
      <protection locked="0"/>
    </xf>
    <xf numFmtId="0" fontId="29" fillId="0" borderId="0">
      <protection locked="0"/>
    </xf>
    <xf numFmtId="44" fontId="29" fillId="0" borderId="0">
      <protection locked="0"/>
    </xf>
    <xf numFmtId="44" fontId="29" fillId="0" borderId="0">
      <protection locked="0"/>
    </xf>
    <xf numFmtId="44" fontId="29" fillId="0" borderId="0">
      <protection locked="0"/>
    </xf>
    <xf numFmtId="44" fontId="30" fillId="0" borderId="0">
      <protection locked="0"/>
    </xf>
    <xf numFmtId="0" fontId="29" fillId="0" borderId="0">
      <protection locked="0"/>
    </xf>
    <xf numFmtId="44" fontId="29" fillId="0" borderId="0">
      <protection locked="0"/>
    </xf>
    <xf numFmtId="44" fontId="29" fillId="0" borderId="0">
      <protection locked="0"/>
    </xf>
    <xf numFmtId="44" fontId="29" fillId="0" borderId="0">
      <protection locked="0"/>
    </xf>
    <xf numFmtId="0" fontId="29" fillId="0" borderId="0">
      <protection locked="0"/>
    </xf>
    <xf numFmtId="0" fontId="29" fillId="0" borderId="17">
      <protection locked="0"/>
    </xf>
    <xf numFmtId="0" fontId="31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1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0" fillId="0" borderId="17">
      <protection locked="0"/>
    </xf>
    <xf numFmtId="0" fontId="29" fillId="0" borderId="17">
      <protection locked="0"/>
    </xf>
    <xf numFmtId="0" fontId="29" fillId="0" borderId="17">
      <protection locked="0"/>
    </xf>
    <xf numFmtId="0" fontId="29" fillId="0" borderId="17">
      <protection locked="0"/>
    </xf>
    <xf numFmtId="0" fontId="29" fillId="0" borderId="0">
      <protection locked="0"/>
    </xf>
    <xf numFmtId="0" fontId="29" fillId="0" borderId="17">
      <protection locked="0"/>
    </xf>
    <xf numFmtId="167" fontId="29" fillId="0" borderId="0">
      <protection locked="0"/>
    </xf>
    <xf numFmtId="0" fontId="29" fillId="0" borderId="17">
      <protection locked="0"/>
    </xf>
    <xf numFmtId="0" fontId="29" fillId="0" borderId="0">
      <protection locked="0"/>
    </xf>
    <xf numFmtId="0" fontId="29" fillId="0" borderId="0">
      <protection locked="0"/>
    </xf>
    <xf numFmtId="167" fontId="29" fillId="0" borderId="0">
      <protection locked="0"/>
    </xf>
    <xf numFmtId="167" fontId="29" fillId="0" borderId="0">
      <protection locked="0"/>
    </xf>
    <xf numFmtId="0" fontId="29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3" fillId="33" borderId="0"/>
    <xf numFmtId="0" fontId="34" fillId="34" borderId="12" applyNumberFormat="0" applyFill="0" applyBorder="0" applyAlignment="0">
      <alignment horizontal="left"/>
    </xf>
    <xf numFmtId="0" fontId="35" fillId="34" borderId="0" applyNumberFormat="0" applyFill="0" applyBorder="0" applyAlignment="0"/>
    <xf numFmtId="0" fontId="36" fillId="35" borderId="12" applyNumberFormat="0" applyFill="0" applyBorder="0" applyAlignment="0">
      <alignment horizontal="left"/>
    </xf>
    <xf numFmtId="0" fontId="37" fillId="36" borderId="0" applyNumberFormat="0" applyFill="0" applyBorder="0" applyAlignment="0"/>
    <xf numFmtId="0" fontId="38" fillId="0" borderId="0" applyNumberFormat="0" applyFill="0" applyBorder="0" applyAlignment="0"/>
    <xf numFmtId="0" fontId="39" fillId="0" borderId="18" applyNumberFormat="0" applyFill="0" applyBorder="0" applyAlignment="0">
      <alignment horizontal="left"/>
    </xf>
    <xf numFmtId="0" fontId="40" fillId="37" borderId="19" applyNumberFormat="0" applyFill="0" applyBorder="0" applyAlignment="0">
      <alignment horizontal="centerContinuous"/>
    </xf>
    <xf numFmtId="0" fontId="41" fillId="0" borderId="0" applyNumberFormat="0" applyFill="0" applyBorder="0" applyAlignment="0"/>
    <xf numFmtId="0" fontId="41" fillId="38" borderId="15" applyNumberFormat="0" applyFill="0" applyBorder="0" applyAlignment="0"/>
    <xf numFmtId="0" fontId="42" fillId="0" borderId="18" applyNumberFormat="0" applyFill="0" applyBorder="0" applyAlignment="0"/>
    <xf numFmtId="0" fontId="41" fillId="0" borderId="0" applyNumberFormat="0" applyFill="0" applyBorder="0" applyAlignment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4" fillId="40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4" fillId="42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4" fillId="44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4" fillId="46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4" fillId="41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" fillId="7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" fillId="7" borderId="0" applyNumberFormat="0" applyBorder="0" applyAlignment="0" applyProtection="0"/>
    <xf numFmtId="0" fontId="43" fillId="5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5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" fillId="11" borderId="0" applyNumberFormat="0" applyBorder="0" applyAlignment="0" applyProtection="0"/>
    <xf numFmtId="0" fontId="43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5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15" borderId="0" applyNumberFormat="0" applyBorder="0" applyAlignment="0" applyProtection="0"/>
    <xf numFmtId="0" fontId="43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5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" fillId="19" borderId="0" applyNumberFormat="0" applyBorder="0" applyAlignment="0" applyProtection="0"/>
    <xf numFmtId="0" fontId="43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" fillId="23" borderId="0" applyNumberFormat="0" applyBorder="0" applyAlignment="0" applyProtection="0"/>
    <xf numFmtId="0" fontId="43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43" fillId="49" borderId="0" applyNumberFormat="0" applyBorder="0" applyAlignment="0" applyProtection="0"/>
    <xf numFmtId="0" fontId="43" fillId="55" borderId="0" applyNumberFormat="0" applyBorder="0" applyAlignment="0" applyProtection="0"/>
    <xf numFmtId="0" fontId="1" fillId="27" borderId="0" applyNumberFormat="0" applyBorder="0" applyAlignment="0" applyProtection="0"/>
    <xf numFmtId="0" fontId="43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5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4" fillId="57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4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4" fillId="59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4" fillId="60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4" fillId="57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4" fillId="49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1" fillId="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8" borderId="0" applyNumberFormat="0" applyBorder="0" applyAlignment="0" applyProtection="0"/>
    <xf numFmtId="0" fontId="43" fillId="6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3" fillId="6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" fillId="12" borderId="0" applyNumberFormat="0" applyBorder="0" applyAlignment="0" applyProtection="0"/>
    <xf numFmtId="0" fontId="43" fillId="6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3" fillId="6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1" fillId="16" borderId="0" applyNumberFormat="0" applyBorder="0" applyAlignment="0" applyProtection="0"/>
    <xf numFmtId="0" fontId="43" fillId="6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6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" fillId="20" borderId="0" applyNumberFormat="0" applyBorder="0" applyAlignment="0" applyProtection="0"/>
    <xf numFmtId="0" fontId="43" fillId="5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3" fillId="5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4" borderId="0" applyNumberFormat="0" applyBorder="0" applyAlignment="0" applyProtection="0"/>
    <xf numFmtId="0" fontId="43" fillId="6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3" fillId="6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43" fillId="61" borderId="0" applyNumberFormat="0" applyBorder="0" applyAlignment="0" applyProtection="0"/>
    <xf numFmtId="0" fontId="43" fillId="61" borderId="0" applyNumberFormat="0" applyBorder="0" applyAlignment="0" applyProtection="0"/>
    <xf numFmtId="0" fontId="1" fillId="28" borderId="0" applyNumberFormat="0" applyBorder="0" applyAlignment="0" applyProtection="0"/>
    <xf numFmtId="0" fontId="43" fillId="6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3" fillId="6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4" fontId="45" fillId="0" borderId="20">
      <alignment horizontal="right" vertical="top"/>
    </xf>
    <xf numFmtId="4" fontId="45" fillId="0" borderId="20">
      <alignment horizontal="right" vertical="top"/>
    </xf>
    <xf numFmtId="4" fontId="45" fillId="0" borderId="20">
      <alignment horizontal="right" vertical="top"/>
    </xf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7" fillId="57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7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7" fillId="59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7" fillId="60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7" fillId="57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7" fillId="4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12" fillId="9" borderId="0" applyNumberFormat="0" applyBorder="0" applyAlignment="0" applyProtection="0"/>
    <xf numFmtId="0" fontId="46" fillId="70" borderId="0" applyNumberFormat="0" applyBorder="0" applyAlignment="0" applyProtection="0"/>
    <xf numFmtId="0" fontId="12" fillId="9" borderId="0" applyNumberFormat="0" applyBorder="0" applyAlignment="0" applyProtection="0"/>
    <xf numFmtId="0" fontId="46" fillId="70" borderId="0" applyNumberFormat="0" applyBorder="0" applyAlignment="0" applyProtection="0"/>
    <xf numFmtId="0" fontId="12" fillId="9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12" fillId="13" borderId="0" applyNumberFormat="0" applyBorder="0" applyAlignment="0" applyProtection="0"/>
    <xf numFmtId="0" fontId="46" fillId="63" borderId="0" applyNumberFormat="0" applyBorder="0" applyAlignment="0" applyProtection="0"/>
    <xf numFmtId="0" fontId="12" fillId="13" borderId="0" applyNumberFormat="0" applyBorder="0" applyAlignment="0" applyProtection="0"/>
    <xf numFmtId="0" fontId="46" fillId="63" borderId="0" applyNumberFormat="0" applyBorder="0" applyAlignment="0" applyProtection="0"/>
    <xf numFmtId="0" fontId="12" fillId="13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12" fillId="17" borderId="0" applyNumberFormat="0" applyBorder="0" applyAlignment="0" applyProtection="0"/>
    <xf numFmtId="0" fontId="46" fillId="64" borderId="0" applyNumberFormat="0" applyBorder="0" applyAlignment="0" applyProtection="0"/>
    <xf numFmtId="0" fontId="12" fillId="17" borderId="0" applyNumberFormat="0" applyBorder="0" applyAlignment="0" applyProtection="0"/>
    <xf numFmtId="0" fontId="46" fillId="64" borderId="0" applyNumberFormat="0" applyBorder="0" applyAlignment="0" applyProtection="0"/>
    <xf numFmtId="0" fontId="12" fillId="1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12" fillId="21" borderId="0" applyNumberFormat="0" applyBorder="0" applyAlignment="0" applyProtection="0"/>
    <xf numFmtId="0" fontId="46" fillId="71" borderId="0" applyNumberFormat="0" applyBorder="0" applyAlignment="0" applyProtection="0"/>
    <xf numFmtId="0" fontId="12" fillId="21" borderId="0" applyNumberFormat="0" applyBorder="0" applyAlignment="0" applyProtection="0"/>
    <xf numFmtId="0" fontId="46" fillId="71" borderId="0" applyNumberFormat="0" applyBorder="0" applyAlignment="0" applyProtection="0"/>
    <xf numFmtId="0" fontId="12" fillId="21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12" fillId="25" borderId="0" applyNumberFormat="0" applyBorder="0" applyAlignment="0" applyProtection="0"/>
    <xf numFmtId="0" fontId="46" fillId="72" borderId="0" applyNumberFormat="0" applyBorder="0" applyAlignment="0" applyProtection="0"/>
    <xf numFmtId="0" fontId="12" fillId="25" borderId="0" applyNumberFormat="0" applyBorder="0" applyAlignment="0" applyProtection="0"/>
    <xf numFmtId="0" fontId="46" fillId="72" borderId="0" applyNumberFormat="0" applyBorder="0" applyAlignment="0" applyProtection="0"/>
    <xf numFmtId="0" fontId="12" fillId="25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12" fillId="29" borderId="0" applyNumberFormat="0" applyBorder="0" applyAlignment="0" applyProtection="0"/>
    <xf numFmtId="0" fontId="46" fillId="73" borderId="0" applyNumberFormat="0" applyBorder="0" applyAlignment="0" applyProtection="0"/>
    <xf numFmtId="0" fontId="12" fillId="29" borderId="0" applyNumberFormat="0" applyBorder="0" applyAlignment="0" applyProtection="0"/>
    <xf numFmtId="0" fontId="46" fillId="73" borderId="0" applyNumberFormat="0" applyBorder="0" applyAlignment="0" applyProtection="0"/>
    <xf numFmtId="0" fontId="12" fillId="2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4" fontId="45" fillId="0" borderId="20">
      <alignment horizontal="right" vertical="top"/>
    </xf>
    <xf numFmtId="4" fontId="45" fillId="0" borderId="20">
      <alignment horizontal="right" vertical="top"/>
    </xf>
    <xf numFmtId="4" fontId="45" fillId="0" borderId="20">
      <alignment horizontal="right" vertical="top"/>
    </xf>
    <xf numFmtId="0" fontId="48" fillId="0" borderId="0">
      <alignment horizontal="right"/>
    </xf>
    <xf numFmtId="0" fontId="49" fillId="0" borderId="0">
      <protection locked="0"/>
    </xf>
    <xf numFmtId="0" fontId="49" fillId="0" borderId="0">
      <protection locked="0"/>
    </xf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50" fillId="74" borderId="0" applyNumberFormat="0" applyBorder="0" applyAlignment="0" applyProtection="0"/>
    <xf numFmtId="0" fontId="51" fillId="75" borderId="0" applyNumberFormat="0" applyBorder="0" applyAlignment="0" applyProtection="0"/>
    <xf numFmtId="0" fontId="51" fillId="76" borderId="0" applyNumberFormat="0" applyBorder="0" applyAlignment="0" applyProtection="0"/>
    <xf numFmtId="0" fontId="50" fillId="77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50" fillId="74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50" fillId="79" borderId="0" applyNumberFormat="0" applyBorder="0" applyAlignment="0" applyProtection="0"/>
    <xf numFmtId="0" fontId="51" fillId="80" borderId="0" applyNumberFormat="0" applyBorder="0" applyAlignment="0" applyProtection="0"/>
    <xf numFmtId="0" fontId="51" fillId="81" borderId="0" applyNumberFormat="0" applyBorder="0" applyAlignment="0" applyProtection="0"/>
    <xf numFmtId="0" fontId="50" fillId="82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50" fillId="79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50" fillId="82" borderId="0" applyNumberFormat="0" applyBorder="0" applyAlignment="0" applyProtection="0"/>
    <xf numFmtId="0" fontId="51" fillId="84" borderId="0" applyNumberFormat="0" applyBorder="0" applyAlignment="0" applyProtection="0"/>
    <xf numFmtId="0" fontId="51" fillId="85" borderId="0" applyNumberFormat="0" applyBorder="0" applyAlignment="0" applyProtection="0"/>
    <xf numFmtId="0" fontId="50" fillId="55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50" fillId="82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50" fillId="86" borderId="0" applyNumberFormat="0" applyBorder="0" applyAlignment="0" applyProtection="0"/>
    <xf numFmtId="0" fontId="51" fillId="85" borderId="0" applyNumberFormat="0" applyBorder="0" applyAlignment="0" applyProtection="0"/>
    <xf numFmtId="0" fontId="51" fillId="55" borderId="0" applyNumberFormat="0" applyBorder="0" applyAlignment="0" applyProtection="0"/>
    <xf numFmtId="0" fontId="50" fillId="55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50" fillId="86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50" fillId="87" borderId="0" applyNumberFormat="0" applyBorder="0" applyAlignment="0" applyProtection="0"/>
    <xf numFmtId="0" fontId="51" fillId="75" borderId="0" applyNumberFormat="0" applyBorder="0" applyAlignment="0" applyProtection="0"/>
    <xf numFmtId="0" fontId="51" fillId="76" borderId="0" applyNumberFormat="0" applyBorder="0" applyAlignment="0" applyProtection="0"/>
    <xf numFmtId="0" fontId="50" fillId="76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50" fillId="87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50" fillId="88" borderId="0" applyNumberFormat="0" applyBorder="0" applyAlignment="0" applyProtection="0"/>
    <xf numFmtId="0" fontId="51" fillId="89" borderId="0" applyNumberFormat="0" applyBorder="0" applyAlignment="0" applyProtection="0"/>
    <xf numFmtId="0" fontId="51" fillId="81" borderId="0" applyNumberFormat="0" applyBorder="0" applyAlignment="0" applyProtection="0"/>
    <xf numFmtId="0" fontId="50" fillId="90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50" fillId="88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170" fontId="52" fillId="92" borderId="0">
      <alignment horizontal="center" vertical="center"/>
    </xf>
    <xf numFmtId="171" fontId="53" fillId="0" borderId="21" applyFont="0" applyFill="0">
      <alignment horizontal="right" vertical="center"/>
      <protection locked="0"/>
    </xf>
    <xf numFmtId="172" fontId="28" fillId="0" borderId="0" applyFont="0" applyFill="0" applyBorder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173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/>
    <xf numFmtId="175" fontId="57" fillId="0" borderId="22">
      <protection locked="0"/>
    </xf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53" fillId="0" borderId="0" applyFont="0" applyBorder="0" applyProtection="0">
      <alignment vertical="center"/>
    </xf>
    <xf numFmtId="170" fontId="28" fillId="0" borderId="0" applyNumberFormat="0" applyFont="0" applyAlignment="0">
      <alignment horizontal="center" vertical="center"/>
    </xf>
    <xf numFmtId="0" fontId="5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9" fontId="59" fillId="31" borderId="0" applyNumberFormat="0" applyBorder="0">
      <alignment vertical="center"/>
    </xf>
    <xf numFmtId="0" fontId="60" fillId="8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0" fillId="8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2" fillId="93" borderId="0"/>
    <xf numFmtId="0" fontId="63" fillId="93" borderId="0"/>
    <xf numFmtId="0" fontId="64" fillId="0" borderId="0" applyNumberFormat="0" applyFill="0" applyBorder="0" applyAlignment="0" applyProtection="0"/>
    <xf numFmtId="0" fontId="57" fillId="0" borderId="0">
      <alignment horizontal="left"/>
    </xf>
    <xf numFmtId="38" fontId="65" fillId="0" borderId="0" applyNumberFormat="0" applyFill="0" applyBorder="0" applyAlignment="0" applyProtection="0">
      <alignment horizontal="right"/>
      <protection locked="0"/>
    </xf>
    <xf numFmtId="0" fontId="66" fillId="0" borderId="0" applyNumberFormat="0" applyFill="0" applyBorder="0" applyAlignment="0" applyProtection="0"/>
    <xf numFmtId="178" fontId="67" fillId="0" borderId="0" applyFont="0" applyFill="0" applyBorder="0" applyAlignment="0" applyProtection="0"/>
    <xf numFmtId="0" fontId="68" fillId="0" borderId="0"/>
    <xf numFmtId="0" fontId="69" fillId="0" borderId="0" applyFill="0" applyBorder="0" applyAlignment="0"/>
    <xf numFmtId="179" fontId="70" fillId="0" borderId="0" applyFill="0" applyBorder="0" applyAlignment="0"/>
    <xf numFmtId="175" fontId="70" fillId="0" borderId="0" applyFill="0" applyBorder="0" applyAlignment="0"/>
    <xf numFmtId="180" fontId="70" fillId="0" borderId="0" applyFill="0" applyBorder="0" applyAlignment="0"/>
    <xf numFmtId="181" fontId="70" fillId="0" borderId="0" applyFill="0" applyBorder="0" applyAlignment="0"/>
    <xf numFmtId="182" fontId="70" fillId="0" borderId="0" applyFill="0" applyBorder="0" applyAlignment="0"/>
    <xf numFmtId="179" fontId="70" fillId="0" borderId="0" applyFill="0" applyBorder="0" applyAlignment="0"/>
    <xf numFmtId="183" fontId="70" fillId="0" borderId="0" applyFill="0" applyBorder="0" applyAlignment="0"/>
    <xf numFmtId="175" fontId="70" fillId="0" borderId="0" applyFill="0" applyBorder="0" applyAlignment="0"/>
    <xf numFmtId="172" fontId="71" fillId="94" borderId="20">
      <alignment vertical="center"/>
    </xf>
    <xf numFmtId="0" fontId="72" fillId="60" borderId="23" applyNumberFormat="0" applyAlignment="0" applyProtection="0"/>
    <xf numFmtId="0" fontId="72" fillId="60" borderId="23" applyNumberFormat="0" applyAlignment="0" applyProtection="0"/>
    <xf numFmtId="0" fontId="72" fillId="60" borderId="23" applyNumberFormat="0" applyAlignment="0" applyProtection="0"/>
    <xf numFmtId="0" fontId="72" fillId="60" borderId="23" applyNumberFormat="0" applyAlignment="0" applyProtection="0"/>
    <xf numFmtId="0" fontId="72" fillId="60" borderId="23" applyNumberFormat="0" applyAlignment="0" applyProtection="0"/>
    <xf numFmtId="172" fontId="71" fillId="94" borderId="20">
      <alignment vertical="center"/>
    </xf>
    <xf numFmtId="0" fontId="73" fillId="95" borderId="23" applyNumberFormat="0" applyAlignment="0" applyProtection="0"/>
    <xf numFmtId="0" fontId="72" fillId="60" borderId="23" applyNumberFormat="0" applyAlignment="0" applyProtection="0"/>
    <xf numFmtId="0" fontId="72" fillId="60" borderId="23" applyNumberFormat="0" applyAlignment="0" applyProtection="0"/>
    <xf numFmtId="172" fontId="71" fillId="94" borderId="20">
      <alignment vertical="center"/>
    </xf>
    <xf numFmtId="0" fontId="72" fillId="60" borderId="23" applyNumberFormat="0" applyAlignment="0" applyProtection="0"/>
    <xf numFmtId="0" fontId="72" fillId="60" borderId="23" applyNumberFormat="0" applyAlignment="0" applyProtection="0"/>
    <xf numFmtId="0" fontId="72" fillId="60" borderId="23" applyNumberFormat="0" applyAlignment="0" applyProtection="0"/>
    <xf numFmtId="0" fontId="72" fillId="60" borderId="23" applyNumberFormat="0" applyAlignment="0" applyProtection="0"/>
    <xf numFmtId="0" fontId="72" fillId="60" borderId="23" applyNumberFormat="0" applyAlignment="0" applyProtection="0"/>
    <xf numFmtId="0" fontId="72" fillId="60" borderId="23" applyNumberFormat="0" applyAlignment="0" applyProtection="0"/>
    <xf numFmtId="0" fontId="72" fillId="60" borderId="23" applyNumberFormat="0" applyAlignment="0" applyProtection="0"/>
    <xf numFmtId="0" fontId="72" fillId="60" borderId="23" applyNumberFormat="0" applyAlignment="0" applyProtection="0"/>
    <xf numFmtId="0" fontId="28" fillId="96" borderId="0" applyNumberFormat="0" applyFont="0" applyBorder="0" applyAlignment="0"/>
    <xf numFmtId="0" fontId="74" fillId="0" borderId="15" applyNumberFormat="0" applyFont="0" applyFill="0" applyProtection="0">
      <alignment horizontal="centerContinuous" vertical="center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37" fontId="75" fillId="97" borderId="20">
      <alignment horizontal="center" vertical="center"/>
    </xf>
    <xf numFmtId="37" fontId="75" fillId="97" borderId="20">
      <alignment horizontal="center" vertical="center"/>
    </xf>
    <xf numFmtId="37" fontId="76" fillId="97" borderId="20">
      <alignment horizontal="center" vertical="center"/>
    </xf>
    <xf numFmtId="37" fontId="76" fillId="97" borderId="20">
      <alignment horizontal="center" vertical="center"/>
    </xf>
    <xf numFmtId="0" fontId="77" fillId="82" borderId="24" applyNumberFormat="0" applyAlignment="0" applyProtection="0"/>
    <xf numFmtId="0" fontId="78" fillId="98" borderId="24" applyNumberFormat="0" applyAlignment="0" applyProtection="0"/>
    <xf numFmtId="0" fontId="78" fillId="98" borderId="24" applyNumberFormat="0" applyAlignment="0" applyProtection="0"/>
    <xf numFmtId="0" fontId="78" fillId="98" borderId="24" applyNumberFormat="0" applyAlignment="0" applyProtection="0"/>
    <xf numFmtId="0" fontId="78" fillId="98" borderId="24" applyNumberFormat="0" applyAlignment="0" applyProtection="0"/>
    <xf numFmtId="0" fontId="78" fillId="98" borderId="24" applyNumberFormat="0" applyAlignment="0" applyProtection="0"/>
    <xf numFmtId="0" fontId="77" fillId="82" borderId="24" applyNumberFormat="0" applyAlignment="0" applyProtection="0"/>
    <xf numFmtId="0" fontId="78" fillId="98" borderId="24" applyNumberFormat="0" applyAlignment="0" applyProtection="0"/>
    <xf numFmtId="0" fontId="77" fillId="98" borderId="24" applyNumberFormat="0" applyAlignment="0" applyProtection="0"/>
    <xf numFmtId="0" fontId="78" fillId="98" borderId="24" applyNumberFormat="0" applyAlignment="0" applyProtection="0"/>
    <xf numFmtId="0" fontId="78" fillId="98" borderId="24" applyNumberFormat="0" applyAlignment="0" applyProtection="0"/>
    <xf numFmtId="0" fontId="78" fillId="98" borderId="24" applyNumberFormat="0" applyAlignment="0" applyProtection="0"/>
    <xf numFmtId="0" fontId="78" fillId="98" borderId="24" applyNumberFormat="0" applyAlignment="0" applyProtection="0"/>
    <xf numFmtId="0" fontId="78" fillId="98" borderId="24" applyNumberFormat="0" applyAlignment="0" applyProtection="0"/>
    <xf numFmtId="0" fontId="78" fillId="98" borderId="24" applyNumberFormat="0" applyAlignment="0" applyProtection="0"/>
    <xf numFmtId="0" fontId="78" fillId="98" borderId="24" applyNumberFormat="0" applyAlignment="0" applyProtection="0"/>
    <xf numFmtId="0" fontId="78" fillId="98" borderId="24" applyNumberFormat="0" applyAlignment="0" applyProtection="0"/>
    <xf numFmtId="0" fontId="74" fillId="0" borderId="0" applyNumberFormat="0" applyFill="0" applyBorder="0" applyProtection="0">
      <alignment horizontal="center" vertical="center"/>
    </xf>
    <xf numFmtId="0" fontId="33" fillId="0" borderId="0" applyFont="0" applyFill="0" applyBorder="0" applyAlignment="0" applyProtection="0"/>
    <xf numFmtId="0" fontId="56" fillId="0" borderId="0" applyFont="0" applyFill="0" applyBorder="0" applyAlignment="0" applyProtection="0"/>
    <xf numFmtId="179" fontId="70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>
      <alignment horizontal="right"/>
    </xf>
    <xf numFmtId="184" fontId="33" fillId="0" borderId="0" applyFont="0" applyFill="0" applyBorder="0" applyAlignment="0" applyProtection="0"/>
    <xf numFmtId="3" fontId="81" fillId="0" borderId="0" applyFont="0" applyFill="0" applyBorder="0" applyAlignment="0" applyProtection="0"/>
    <xf numFmtId="3" fontId="82" fillId="0" borderId="0" applyFont="0" applyFill="0" applyBorder="0" applyAlignment="0" applyProtection="0"/>
    <xf numFmtId="0" fontId="83" fillId="0" borderId="0"/>
    <xf numFmtId="0" fontId="56" fillId="0" borderId="0"/>
    <xf numFmtId="0" fontId="56" fillId="0" borderId="0"/>
    <xf numFmtId="0" fontId="56" fillId="0" borderId="0"/>
    <xf numFmtId="0" fontId="59" fillId="0" borderId="0">
      <alignment horizontal="left" indent="3"/>
    </xf>
    <xf numFmtId="0" fontId="59" fillId="0" borderId="0">
      <alignment horizontal="left" indent="5"/>
    </xf>
    <xf numFmtId="175" fontId="84" fillId="99" borderId="22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75" fontId="70" fillId="0" borderId="0" applyFont="0" applyFill="0" applyBorder="0" applyAlignment="0" applyProtection="0"/>
    <xf numFmtId="186" fontId="23" fillId="0" borderId="0" applyFont="0" applyFill="0" applyBorder="0" applyAlignment="0" applyProtection="0"/>
    <xf numFmtId="0" fontId="80" fillId="0" borderId="0" applyFont="0" applyFill="0" applyBorder="0" applyAlignment="0" applyProtection="0">
      <alignment horizontal="right"/>
    </xf>
    <xf numFmtId="0" fontId="80" fillId="0" borderId="0" applyFont="0" applyFill="0" applyBorder="0" applyAlignment="0" applyProtection="0">
      <alignment horizontal="right"/>
    </xf>
    <xf numFmtId="187" fontId="33" fillId="0" borderId="0" applyFont="0" applyFill="0" applyBorder="0" applyAlignment="0" applyProtection="0"/>
    <xf numFmtId="188" fontId="81" fillId="0" borderId="0" applyFont="0" applyFill="0" applyBorder="0" applyAlignment="0" applyProtection="0"/>
    <xf numFmtId="189" fontId="82" fillId="0" borderId="0" applyFont="0" applyFill="0" applyBorder="0" applyAlignment="0" applyProtection="0"/>
    <xf numFmtId="0" fontId="62" fillId="89" borderId="0"/>
    <xf numFmtId="0" fontId="63" fillId="100" borderId="0"/>
    <xf numFmtId="14" fontId="85" fillId="0" borderId="0" applyFont="0" applyBorder="0">
      <alignment vertical="top"/>
    </xf>
    <xf numFmtId="14" fontId="85" fillId="0" borderId="0" applyFont="0" applyBorder="0">
      <alignment vertical="top"/>
    </xf>
    <xf numFmtId="14" fontId="86" fillId="0" borderId="0"/>
    <xf numFmtId="14" fontId="85" fillId="0" borderId="0" applyFont="0" applyBorder="0">
      <alignment vertical="top"/>
    </xf>
    <xf numFmtId="14" fontId="86" fillId="0" borderId="0"/>
    <xf numFmtId="14" fontId="85" fillId="0" borderId="0" applyFont="0" applyBorder="0">
      <alignment vertical="top"/>
    </xf>
    <xf numFmtId="0" fontId="80" fillId="0" borderId="0" applyFont="0" applyFill="0" applyBorder="0" applyAlignment="0" applyProtection="0"/>
    <xf numFmtId="14" fontId="44" fillId="0" borderId="0" applyFill="0" applyBorder="0" applyAlignment="0"/>
    <xf numFmtId="0" fontId="82" fillId="0" borderId="0" applyFont="0" applyFill="0" applyBorder="0" applyAlignment="0" applyProtection="0"/>
    <xf numFmtId="14" fontId="87" fillId="0" borderId="0">
      <alignment vertical="top"/>
    </xf>
    <xf numFmtId="38" fontId="14" fillId="0" borderId="0" applyFont="0" applyFill="0" applyBorder="0" applyAlignment="0" applyProtection="0"/>
    <xf numFmtId="38" fontId="33" fillId="0" borderId="25">
      <alignment vertical="center"/>
    </xf>
    <xf numFmtId="190" fontId="28" fillId="0" borderId="0" applyFont="0" applyFill="0" applyBorder="0" applyAlignment="0" applyProtection="0"/>
    <xf numFmtId="191" fontId="28" fillId="0" borderId="0" applyFont="0" applyFill="0" applyBorder="0" applyAlignment="0" applyProtection="0"/>
    <xf numFmtId="0" fontId="56" fillId="0" borderId="0"/>
    <xf numFmtId="192" fontId="23" fillId="0" borderId="0" applyFont="0" applyFill="0" applyBorder="0" applyAlignment="0" applyProtection="0"/>
    <xf numFmtId="0" fontId="80" fillId="0" borderId="26" applyNumberFormat="0" applyFont="0" applyFill="0" applyAlignment="0" applyProtection="0"/>
    <xf numFmtId="0" fontId="88" fillId="0" borderId="0" applyFill="0" applyBorder="0" applyAlignment="0" applyProtection="0"/>
    <xf numFmtId="166" fontId="89" fillId="0" borderId="0">
      <alignment vertical="top"/>
    </xf>
    <xf numFmtId="0" fontId="90" fillId="101" borderId="0" applyNumberFormat="0" applyBorder="0" applyAlignment="0" applyProtection="0"/>
    <xf numFmtId="0" fontId="90" fillId="102" borderId="0" applyNumberFormat="0" applyBorder="0" applyAlignment="0" applyProtection="0"/>
    <xf numFmtId="0" fontId="90" fillId="103" borderId="0" applyNumberFormat="0" applyBorder="0" applyAlignment="0" applyProtection="0"/>
    <xf numFmtId="179" fontId="70" fillId="0" borderId="0" applyFill="0" applyBorder="0" applyAlignment="0"/>
    <xf numFmtId="175" fontId="70" fillId="0" borderId="0" applyFill="0" applyBorder="0" applyAlignment="0"/>
    <xf numFmtId="179" fontId="70" fillId="0" borderId="0" applyFill="0" applyBorder="0" applyAlignment="0"/>
    <xf numFmtId="183" fontId="70" fillId="0" borderId="0" applyFill="0" applyBorder="0" applyAlignment="0"/>
    <xf numFmtId="175" fontId="70" fillId="0" borderId="0" applyFill="0" applyBorder="0" applyAlignment="0"/>
    <xf numFmtId="193" fontId="91" fillId="0" borderId="0" applyFont="0" applyFill="0" applyBorder="0" applyAlignment="0" applyProtection="0"/>
    <xf numFmtId="193" fontId="28" fillId="0" borderId="0" applyFont="0" applyFill="0" applyBorder="0" applyAlignment="0" applyProtection="0"/>
    <xf numFmtId="0" fontId="57" fillId="0" borderId="0"/>
    <xf numFmtId="0" fontId="43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94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2" fontId="81" fillId="0" borderId="0" applyFont="0" applyFill="0" applyBorder="0" applyAlignment="0" applyProtection="0"/>
    <xf numFmtId="2" fontId="82" fillId="0" borderId="0" applyFont="0" applyFill="0" applyBorder="0" applyAlignment="0" applyProtection="0"/>
    <xf numFmtId="0" fontId="56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56" fillId="0" borderId="27"/>
    <xf numFmtId="15" fontId="28" fillId="0" borderId="0">
      <alignment vertical="center"/>
    </xf>
    <xf numFmtId="0" fontId="94" fillId="0" borderId="0" applyFill="0" applyBorder="0" applyProtection="0">
      <alignment horizontal="left"/>
    </xf>
    <xf numFmtId="0" fontId="28" fillId="0" borderId="0" applyNumberFormat="0" applyFont="0">
      <alignment wrapText="1"/>
    </xf>
    <xf numFmtId="196" fontId="57" fillId="104" borderId="20" applyBorder="0">
      <alignment horizontal="center" vertical="center"/>
    </xf>
    <xf numFmtId="0" fontId="95" fillId="105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5" fillId="105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197" fontId="97" fillId="0" borderId="0" applyNumberFormat="0" applyFill="0" applyBorder="0" applyAlignment="0" applyProtection="0">
      <alignment horizontal="center"/>
    </xf>
    <xf numFmtId="0" fontId="56" fillId="0" borderId="0"/>
    <xf numFmtId="0" fontId="56" fillId="0" borderId="0"/>
    <xf numFmtId="0" fontId="80" fillId="0" borderId="0" applyFont="0" applyFill="0" applyBorder="0" applyAlignment="0" applyProtection="0">
      <alignment horizontal="right"/>
    </xf>
    <xf numFmtId="0" fontId="98" fillId="0" borderId="0" applyProtection="0">
      <alignment horizontal="right"/>
    </xf>
    <xf numFmtId="0" fontId="99" fillId="0" borderId="28" applyNumberFormat="0" applyAlignment="0" applyProtection="0">
      <alignment horizontal="left" vertical="center"/>
    </xf>
    <xf numFmtId="0" fontId="99" fillId="0" borderId="12">
      <alignment horizontal="left" vertical="center"/>
    </xf>
    <xf numFmtId="0" fontId="99" fillId="0" borderId="12">
      <alignment horizontal="left" vertical="center"/>
    </xf>
    <xf numFmtId="0" fontId="99" fillId="0" borderId="12">
      <alignment horizontal="left" vertical="center"/>
    </xf>
    <xf numFmtId="0" fontId="100" fillId="0" borderId="0">
      <alignment vertical="top"/>
    </xf>
    <xf numFmtId="0" fontId="101" fillId="0" borderId="0" applyNumberFormat="0" applyFill="0" applyBorder="0" applyAlignment="0" applyProtection="0"/>
    <xf numFmtId="0" fontId="101" fillId="0" borderId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101" fillId="0" borderId="0" applyNumberFormat="0" applyFill="0" applyBorder="0" applyAlignment="0" applyProtection="0"/>
    <xf numFmtId="0" fontId="103" fillId="0" borderId="30" applyNumberFormat="0" applyFill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104" fillId="106" borderId="0" applyNumberFormat="0" applyFill="0" applyBorder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5" fillId="0" borderId="0" applyNumberFormat="0" applyFill="0" applyBorder="0" applyAlignment="0" applyProtection="0"/>
    <xf numFmtId="0" fontId="107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8" fillId="0" borderId="32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8" fillId="0" borderId="32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8" fillId="0" borderId="32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>
      <alignment vertical="top"/>
    </xf>
    <xf numFmtId="0" fontId="111" fillId="0" borderId="0">
      <alignment horizontal="center"/>
    </xf>
    <xf numFmtId="0" fontId="111" fillId="0" borderId="0">
      <alignment horizontal="center"/>
    </xf>
    <xf numFmtId="0" fontId="111" fillId="0" borderId="0">
      <alignment horizontal="center"/>
    </xf>
    <xf numFmtId="0" fontId="111" fillId="0" borderId="0">
      <alignment horizontal="center"/>
    </xf>
    <xf numFmtId="0" fontId="112" fillId="0" borderId="0"/>
    <xf numFmtId="166" fontId="113" fillId="0" borderId="0">
      <alignment vertical="top"/>
    </xf>
    <xf numFmtId="0" fontId="99" fillId="0" borderId="0"/>
    <xf numFmtId="0" fontId="59" fillId="0" borderId="0"/>
    <xf numFmtId="0" fontId="59" fillId="0" borderId="0"/>
    <xf numFmtId="0" fontId="114" fillId="0" borderId="0"/>
    <xf numFmtId="0" fontId="115" fillId="0" borderId="34" applyNumberFormat="0" applyFill="0" applyBorder="0" applyAlignment="0" applyProtection="0">
      <alignment horizontal="left"/>
    </xf>
    <xf numFmtId="0" fontId="59" fillId="107" borderId="20">
      <alignment horizontal="center" vertical="center" wrapText="1"/>
      <protection locked="0"/>
    </xf>
    <xf numFmtId="0" fontId="59" fillId="107" borderId="20">
      <alignment horizontal="center" vertical="center" wrapText="1"/>
      <protection locked="0"/>
    </xf>
    <xf numFmtId="0" fontId="59" fillId="107" borderId="20">
      <alignment horizontal="center" vertical="center" wrapText="1"/>
      <protection locked="0"/>
    </xf>
    <xf numFmtId="198" fontId="116" fillId="108" borderId="0" applyNumberFormat="0" applyBorder="0" applyAlignment="0" applyProtection="0">
      <protection locked="0"/>
    </xf>
    <xf numFmtId="0" fontId="56" fillId="0" borderId="0">
      <alignment horizontal="center"/>
    </xf>
    <xf numFmtId="0" fontId="13" fillId="0" borderId="0" applyNumberFormat="0" applyFill="0" applyBorder="0" applyAlignment="0" applyProtection="0">
      <alignment vertical="top"/>
      <protection locked="0"/>
    </xf>
    <xf numFmtId="0" fontId="49" fillId="0" borderId="0">
      <protection locked="0"/>
    </xf>
    <xf numFmtId="0" fontId="49" fillId="0" borderId="0">
      <protection locked="0"/>
    </xf>
    <xf numFmtId="0" fontId="117" fillId="0" borderId="0">
      <alignment vertical="center" wrapText="1"/>
    </xf>
    <xf numFmtId="175" fontId="62" fillId="0" borderId="0"/>
    <xf numFmtId="0" fontId="28" fillId="0" borderId="0"/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90" borderId="23" applyNumberFormat="0" applyAlignment="0" applyProtection="0"/>
    <xf numFmtId="0" fontId="120" fillId="49" borderId="23" applyNumberFormat="0" applyAlignment="0" applyProtection="0"/>
    <xf numFmtId="0" fontId="120" fillId="49" borderId="23" applyNumberFormat="0" applyAlignment="0" applyProtection="0"/>
    <xf numFmtId="0" fontId="120" fillId="49" borderId="23" applyNumberFormat="0" applyAlignment="0" applyProtection="0"/>
    <xf numFmtId="0" fontId="120" fillId="49" borderId="23" applyNumberFormat="0" applyAlignment="0" applyProtection="0"/>
    <xf numFmtId="0" fontId="120" fillId="49" borderId="23" applyNumberFormat="0" applyAlignment="0" applyProtection="0"/>
    <xf numFmtId="0" fontId="119" fillId="90" borderId="23" applyNumberFormat="0" applyAlignment="0" applyProtection="0"/>
    <xf numFmtId="0" fontId="120" fillId="49" borderId="23" applyNumberFormat="0" applyAlignment="0" applyProtection="0"/>
    <xf numFmtId="0" fontId="121" fillId="49" borderId="23" applyNumberFormat="0" applyAlignment="0" applyProtection="0"/>
    <xf numFmtId="0" fontId="120" fillId="49" borderId="23" applyNumberFormat="0" applyAlignment="0" applyProtection="0"/>
    <xf numFmtId="0" fontId="121" fillId="49" borderId="23" applyNumberFormat="0" applyAlignment="0" applyProtection="0"/>
    <xf numFmtId="0" fontId="120" fillId="49" borderId="23" applyNumberFormat="0" applyAlignment="0" applyProtection="0"/>
    <xf numFmtId="0" fontId="120" fillId="49" borderId="23" applyNumberFormat="0" applyAlignment="0" applyProtection="0"/>
    <xf numFmtId="0" fontId="120" fillId="49" borderId="23" applyNumberFormat="0" applyAlignment="0" applyProtection="0"/>
    <xf numFmtId="0" fontId="120" fillId="49" borderId="23" applyNumberFormat="0" applyAlignment="0" applyProtection="0"/>
    <xf numFmtId="0" fontId="120" fillId="49" borderId="23" applyNumberFormat="0" applyAlignment="0" applyProtection="0"/>
    <xf numFmtId="0" fontId="120" fillId="49" borderId="23" applyNumberFormat="0" applyAlignment="0" applyProtection="0"/>
    <xf numFmtId="0" fontId="120" fillId="49" borderId="23" applyNumberFormat="0" applyAlignment="0" applyProtection="0"/>
    <xf numFmtId="166" fontId="22" fillId="0" borderId="0">
      <alignment vertical="top"/>
    </xf>
    <xf numFmtId="166" fontId="22" fillId="31" borderId="0">
      <alignment vertical="top"/>
    </xf>
    <xf numFmtId="199" fontId="22" fillId="32" borderId="0">
      <alignment vertical="top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>
      <alignment vertical="center"/>
    </xf>
    <xf numFmtId="172" fontId="28" fillId="109" borderId="20">
      <alignment vertical="center"/>
    </xf>
    <xf numFmtId="200" fontId="28" fillId="0" borderId="0" applyFont="0" applyFill="0" applyBorder="0" applyAlignment="0" applyProtection="0"/>
    <xf numFmtId="201" fontId="28" fillId="0" borderId="0" applyFont="0" applyFill="0" applyBorder="0" applyAlignment="0" applyProtection="0"/>
    <xf numFmtId="170" fontId="124" fillId="110" borderId="35" applyBorder="0" applyAlignment="0">
      <alignment horizontal="left" indent="1"/>
    </xf>
    <xf numFmtId="0" fontId="56" fillId="0" borderId="0"/>
    <xf numFmtId="179" fontId="70" fillId="0" borderId="0" applyFill="0" applyBorder="0" applyAlignment="0"/>
    <xf numFmtId="175" fontId="70" fillId="0" borderId="0" applyFill="0" applyBorder="0" applyAlignment="0"/>
    <xf numFmtId="179" fontId="70" fillId="0" borderId="0" applyFill="0" applyBorder="0" applyAlignment="0"/>
    <xf numFmtId="183" fontId="70" fillId="0" borderId="0" applyFill="0" applyBorder="0" applyAlignment="0"/>
    <xf numFmtId="175" fontId="70" fillId="0" borderId="0" applyFill="0" applyBorder="0" applyAlignment="0"/>
    <xf numFmtId="0" fontId="125" fillId="0" borderId="36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5" fillId="0" borderId="36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126" fillId="0" borderId="37" applyNumberFormat="0" applyFill="0" applyAlignment="0" applyProtection="0"/>
    <xf numFmtId="0" fontId="56" fillId="0" borderId="0">
      <alignment horizontal="center"/>
    </xf>
    <xf numFmtId="202" fontId="28" fillId="0" borderId="0" applyFont="0" applyFill="0" applyBorder="0" applyAlignment="0" applyProtection="0"/>
    <xf numFmtId="203" fontId="28" fillId="0" borderId="0" applyFont="0" applyFill="0" applyBorder="0" applyAlignment="0" applyProtection="0"/>
    <xf numFmtId="204" fontId="28" fillId="0" borderId="0" applyFont="0" applyFill="0" applyBorder="0" applyAlignment="0" applyProtection="0"/>
    <xf numFmtId="205" fontId="28" fillId="0" borderId="0" applyFont="0" applyFill="0" applyBorder="0" applyAlignment="0" applyProtection="0"/>
    <xf numFmtId="206" fontId="23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3" fillId="0" borderId="0" applyFont="0" applyFill="0" applyBorder="0" applyAlignment="0" applyProtection="0"/>
    <xf numFmtId="192" fontId="127" fillId="0" borderId="0" applyFont="0" applyFill="0" applyBorder="0" applyAlignment="0" applyProtection="0"/>
    <xf numFmtId="0" fontId="128" fillId="90" borderId="0" applyNumberFormat="0" applyBorder="0" applyAlignment="0" applyProtection="0"/>
    <xf numFmtId="0" fontId="129" fillId="111" borderId="0" applyNumberFormat="0" applyBorder="0" applyAlignment="0" applyProtection="0"/>
    <xf numFmtId="0" fontId="129" fillId="111" borderId="0" applyNumberFormat="0" applyBorder="0" applyAlignment="0" applyProtection="0"/>
    <xf numFmtId="0" fontId="129" fillId="111" borderId="0" applyNumberFormat="0" applyBorder="0" applyAlignment="0" applyProtection="0"/>
    <xf numFmtId="0" fontId="129" fillId="111" borderId="0" applyNumberFormat="0" applyBorder="0" applyAlignment="0" applyProtection="0"/>
    <xf numFmtId="0" fontId="129" fillId="111" borderId="0" applyNumberFormat="0" applyBorder="0" applyAlignment="0" applyProtection="0"/>
    <xf numFmtId="0" fontId="128" fillId="90" borderId="0" applyNumberFormat="0" applyBorder="0" applyAlignment="0" applyProtection="0"/>
    <xf numFmtId="0" fontId="129" fillId="111" borderId="0" applyNumberFormat="0" applyBorder="0" applyAlignment="0" applyProtection="0"/>
    <xf numFmtId="0" fontId="129" fillId="111" borderId="0" applyNumberFormat="0" applyBorder="0" applyAlignment="0" applyProtection="0"/>
    <xf numFmtId="0" fontId="129" fillId="111" borderId="0" applyNumberFormat="0" applyBorder="0" applyAlignment="0" applyProtection="0"/>
    <xf numFmtId="0" fontId="129" fillId="111" borderId="0" applyNumberFormat="0" applyBorder="0" applyAlignment="0" applyProtection="0"/>
    <xf numFmtId="0" fontId="129" fillId="111" borderId="0" applyNumberFormat="0" applyBorder="0" applyAlignment="0" applyProtection="0"/>
    <xf numFmtId="0" fontId="129" fillId="111" borderId="0" applyNumberFormat="0" applyBorder="0" applyAlignment="0" applyProtection="0"/>
    <xf numFmtId="0" fontId="129" fillId="111" borderId="0" applyNumberFormat="0" applyBorder="0" applyAlignment="0" applyProtection="0"/>
    <xf numFmtId="0" fontId="129" fillId="111" borderId="0" applyNumberFormat="0" applyBorder="0" applyAlignment="0" applyProtection="0"/>
    <xf numFmtId="0" fontId="129" fillId="111" borderId="0" applyNumberFormat="0" applyBorder="0" applyAlignment="0" applyProtection="0"/>
    <xf numFmtId="37" fontId="130" fillId="0" borderId="0"/>
    <xf numFmtId="0" fontId="131" fillId="31" borderId="20" applyFont="0" applyBorder="0" applyAlignment="0">
      <alignment horizontal="center" vertical="center"/>
    </xf>
    <xf numFmtId="0" fontId="33" fillId="0" borderId="38"/>
    <xf numFmtId="209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6" fillId="0" borderId="0"/>
    <xf numFmtId="0" fontId="132" fillId="0" borderId="0"/>
    <xf numFmtId="0" fontId="13" fillId="0" borderId="0"/>
    <xf numFmtId="0" fontId="133" fillId="0" borderId="0"/>
    <xf numFmtId="0" fontId="48" fillId="0" borderId="0"/>
    <xf numFmtId="0" fontId="134" fillId="0" borderId="0"/>
    <xf numFmtId="0" fontId="25" fillId="0" borderId="0"/>
    <xf numFmtId="0" fontId="25" fillId="0" borderId="0"/>
    <xf numFmtId="0" fontId="28" fillId="89" borderId="39" applyNumberFormat="0" applyFont="0" applyAlignment="0" applyProtection="0"/>
    <xf numFmtId="0" fontId="43" fillId="44" borderId="39" applyNumberFormat="0" applyFont="0" applyAlignment="0" applyProtection="0"/>
    <xf numFmtId="0" fontId="43" fillId="44" borderId="39" applyNumberFormat="0" applyFont="0" applyAlignment="0" applyProtection="0"/>
    <xf numFmtId="0" fontId="43" fillId="44" borderId="39" applyNumberFormat="0" applyFont="0" applyAlignment="0" applyProtection="0"/>
    <xf numFmtId="0" fontId="43" fillId="44" borderId="39" applyNumberFormat="0" applyFont="0" applyAlignment="0" applyProtection="0"/>
    <xf numFmtId="0" fontId="13" fillId="44" borderId="39" applyNumberFormat="0" applyFont="0" applyAlignment="0" applyProtection="0"/>
    <xf numFmtId="0" fontId="28" fillId="89" borderId="39" applyNumberFormat="0" applyFont="0" applyAlignment="0" applyProtection="0"/>
    <xf numFmtId="0" fontId="43" fillId="44" borderId="39" applyNumberFormat="0" applyFont="0" applyAlignment="0" applyProtection="0"/>
    <xf numFmtId="0" fontId="43" fillId="44" borderId="39" applyNumberFormat="0" applyFont="0" applyAlignment="0" applyProtection="0"/>
    <xf numFmtId="0" fontId="56" fillId="0" borderId="0"/>
    <xf numFmtId="0" fontId="43" fillId="44" borderId="39" applyNumberFormat="0" applyFont="0" applyAlignment="0" applyProtection="0"/>
    <xf numFmtId="0" fontId="43" fillId="44" borderId="39" applyNumberFormat="0" applyFont="0" applyAlignment="0" applyProtection="0"/>
    <xf numFmtId="0" fontId="43" fillId="44" borderId="39" applyNumberFormat="0" applyFont="0" applyAlignment="0" applyProtection="0"/>
    <xf numFmtId="0" fontId="43" fillId="44" borderId="39" applyNumberFormat="0" applyFont="0" applyAlignment="0" applyProtection="0"/>
    <xf numFmtId="0" fontId="43" fillId="44" borderId="39" applyNumberFormat="0" applyFont="0" applyAlignment="0" applyProtection="0"/>
    <xf numFmtId="0" fontId="43" fillId="44" borderId="39" applyNumberFormat="0" applyFont="0" applyAlignment="0" applyProtection="0"/>
    <xf numFmtId="0" fontId="43" fillId="44" borderId="39" applyNumberFormat="0" applyFont="0" applyAlignment="0" applyProtection="0"/>
    <xf numFmtId="210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2" fontId="13" fillId="0" borderId="0" applyFont="0" applyFill="0" applyBorder="0" applyAlignment="0" applyProtection="0"/>
    <xf numFmtId="213" fontId="13" fillId="0" borderId="0" applyFont="0" applyFill="0" applyBorder="0" applyAlignment="0" applyProtection="0"/>
    <xf numFmtId="0" fontId="56" fillId="0" borderId="0"/>
    <xf numFmtId="0" fontId="135" fillId="0" borderId="0"/>
    <xf numFmtId="0" fontId="135" fillId="0" borderId="0"/>
    <xf numFmtId="0" fontId="49" fillId="0" borderId="0">
      <protection locked="0"/>
    </xf>
    <xf numFmtId="0" fontId="49" fillId="0" borderId="0">
      <protection locked="0"/>
    </xf>
    <xf numFmtId="0" fontId="136" fillId="95" borderId="40" applyNumberFormat="0" applyAlignment="0" applyProtection="0"/>
    <xf numFmtId="0" fontId="137" fillId="60" borderId="40" applyNumberFormat="0" applyAlignment="0" applyProtection="0"/>
    <xf numFmtId="0" fontId="137" fillId="60" borderId="40" applyNumberFormat="0" applyAlignment="0" applyProtection="0"/>
    <xf numFmtId="0" fontId="137" fillId="60" borderId="40" applyNumberFormat="0" applyAlignment="0" applyProtection="0"/>
    <xf numFmtId="0" fontId="137" fillId="60" borderId="40" applyNumberFormat="0" applyAlignment="0" applyProtection="0"/>
    <xf numFmtId="0" fontId="137" fillId="60" borderId="40" applyNumberFormat="0" applyAlignment="0" applyProtection="0"/>
    <xf numFmtId="0" fontId="136" fillId="95" borderId="40" applyNumberFormat="0" applyAlignment="0" applyProtection="0"/>
    <xf numFmtId="0" fontId="137" fillId="60" borderId="40" applyNumberFormat="0" applyAlignment="0" applyProtection="0"/>
    <xf numFmtId="0" fontId="136" fillId="60" borderId="40" applyNumberFormat="0" applyAlignment="0" applyProtection="0"/>
    <xf numFmtId="0" fontId="137" fillId="60" borderId="40" applyNumberFormat="0" applyAlignment="0" applyProtection="0"/>
    <xf numFmtId="0" fontId="137" fillId="60" borderId="40" applyNumberFormat="0" applyAlignment="0" applyProtection="0"/>
    <xf numFmtId="0" fontId="137" fillId="60" borderId="40" applyNumberFormat="0" applyAlignment="0" applyProtection="0"/>
    <xf numFmtId="0" fontId="137" fillId="60" borderId="40" applyNumberFormat="0" applyAlignment="0" applyProtection="0"/>
    <xf numFmtId="0" fontId="137" fillId="60" borderId="40" applyNumberFormat="0" applyAlignment="0" applyProtection="0"/>
    <xf numFmtId="0" fontId="137" fillId="60" borderId="40" applyNumberFormat="0" applyAlignment="0" applyProtection="0"/>
    <xf numFmtId="0" fontId="137" fillId="60" borderId="40" applyNumberFormat="0" applyAlignment="0" applyProtection="0"/>
    <xf numFmtId="40" fontId="44" fillId="46" borderId="0">
      <alignment horizontal="right"/>
    </xf>
    <xf numFmtId="0" fontId="138" fillId="112" borderId="0">
      <alignment horizontal="center"/>
    </xf>
    <xf numFmtId="0" fontId="76" fillId="113" borderId="0"/>
    <xf numFmtId="0" fontId="139" fillId="46" borderId="0" applyBorder="0">
      <alignment horizontal="centerContinuous"/>
    </xf>
    <xf numFmtId="0" fontId="140" fillId="113" borderId="0" applyBorder="0">
      <alignment horizontal="centerContinuous"/>
    </xf>
    <xf numFmtId="0" fontId="137" fillId="60" borderId="40" applyNumberFormat="0" applyAlignment="0" applyProtection="0"/>
    <xf numFmtId="0" fontId="99" fillId="0" borderId="0" applyNumberFormat="0" applyFill="0" applyBorder="0" applyAlignment="0" applyProtection="0"/>
    <xf numFmtId="0" fontId="141" fillId="0" borderId="0"/>
    <xf numFmtId="1" fontId="142" fillId="0" borderId="0" applyProtection="0">
      <alignment horizontal="right" vertical="center"/>
    </xf>
    <xf numFmtId="0" fontId="41" fillId="31" borderId="0">
      <alignment vertical="center"/>
    </xf>
    <xf numFmtId="214" fontId="28" fillId="0" borderId="0" applyFont="0" applyFill="0" applyBorder="0" applyAlignment="0" applyProtection="0"/>
    <xf numFmtId="215" fontId="28" fillId="0" borderId="0" applyFont="0" applyFill="0" applyBorder="0" applyAlignment="0" applyProtection="0"/>
    <xf numFmtId="9" fontId="17" fillId="0" borderId="0" applyFont="0" applyFill="0" applyBorder="0" applyAlignment="0" applyProtection="0"/>
    <xf numFmtId="216" fontId="33" fillId="0" borderId="0" applyFont="0" applyFill="0" applyBorder="0" applyAlignment="0" applyProtection="0"/>
    <xf numFmtId="184" fontId="33" fillId="0" borderId="0" applyFont="0" applyFill="0" applyBorder="0" applyAlignment="0" applyProtection="0"/>
    <xf numFmtId="164" fontId="17" fillId="0" borderId="0" applyFont="0" applyFill="0" applyBorder="0" applyAlignment="0" applyProtection="0"/>
    <xf numFmtId="217" fontId="33" fillId="0" borderId="0" applyFont="0" applyFill="0" applyBorder="0" applyAlignment="0" applyProtection="0"/>
    <xf numFmtId="218" fontId="33" fillId="0" borderId="0" applyFill="0" applyBorder="0" applyAlignment="0"/>
    <xf numFmtId="219" fontId="33" fillId="0" borderId="0" applyFill="0" applyBorder="0" applyAlignment="0"/>
    <xf numFmtId="218" fontId="33" fillId="0" borderId="0" applyFill="0" applyBorder="0" applyAlignment="0"/>
    <xf numFmtId="187" fontId="33" fillId="0" borderId="0" applyFill="0" applyBorder="0" applyAlignment="0"/>
    <xf numFmtId="219" fontId="33" fillId="0" borderId="0" applyFill="0" applyBorder="0" applyAlignment="0"/>
    <xf numFmtId="0" fontId="56" fillId="0" borderId="0"/>
    <xf numFmtId="0" fontId="56" fillId="0" borderId="0"/>
    <xf numFmtId="0" fontId="143" fillId="0" borderId="0"/>
    <xf numFmtId="0" fontId="141" fillId="0" borderId="0"/>
    <xf numFmtId="172" fontId="144" fillId="109" borderId="20">
      <alignment horizontal="center" vertical="center" wrapText="1"/>
      <protection locked="0"/>
    </xf>
    <xf numFmtId="172" fontId="144" fillId="109" borderId="20">
      <alignment horizontal="center" vertical="center" wrapText="1"/>
      <protection locked="0"/>
    </xf>
    <xf numFmtId="172" fontId="135" fillId="109" borderId="20">
      <alignment horizontal="center" vertical="center" wrapText="1"/>
      <protection locked="0"/>
    </xf>
    <xf numFmtId="0" fontId="28" fillId="0" borderId="0">
      <alignment vertical="center"/>
    </xf>
    <xf numFmtId="0" fontId="56" fillId="0" borderId="0"/>
    <xf numFmtId="0" fontId="145" fillId="0" borderId="0" applyNumberFormat="0" applyFill="0" applyBorder="0" applyAlignment="0" applyProtection="0">
      <alignment horizontal="left"/>
      <protection locked="0"/>
    </xf>
    <xf numFmtId="0" fontId="143" fillId="0" borderId="0"/>
    <xf numFmtId="0" fontId="146" fillId="0" borderId="41">
      <alignment vertical="center"/>
    </xf>
    <xf numFmtId="0" fontId="56" fillId="0" borderId="0"/>
    <xf numFmtId="4" fontId="44" fillId="114" borderId="40" applyNumberFormat="0" applyProtection="0">
      <alignment vertical="center"/>
    </xf>
    <xf numFmtId="4" fontId="44" fillId="114" borderId="40" applyNumberFormat="0" applyProtection="0">
      <alignment vertical="center"/>
    </xf>
    <xf numFmtId="4" fontId="63" fillId="111" borderId="42" applyNumberFormat="0" applyProtection="0">
      <alignment vertical="center"/>
    </xf>
    <xf numFmtId="4" fontId="44" fillId="114" borderId="40" applyNumberFormat="0" applyProtection="0">
      <alignment vertical="center"/>
    </xf>
    <xf numFmtId="4" fontId="63" fillId="111" borderId="42" applyNumberFormat="0" applyProtection="0">
      <alignment vertical="center"/>
    </xf>
    <xf numFmtId="4" fontId="147" fillId="114" borderId="40" applyNumberFormat="0" applyProtection="0">
      <alignment vertical="center"/>
    </xf>
    <xf numFmtId="4" fontId="147" fillId="114" borderId="40" applyNumberFormat="0" applyProtection="0">
      <alignment vertical="center"/>
    </xf>
    <xf numFmtId="4" fontId="148" fillId="114" borderId="42" applyNumberFormat="0" applyProtection="0">
      <alignment vertical="center"/>
    </xf>
    <xf numFmtId="4" fontId="147" fillId="114" borderId="40" applyNumberFormat="0" applyProtection="0">
      <alignment vertical="center"/>
    </xf>
    <xf numFmtId="4" fontId="148" fillId="111" borderId="42" applyNumberFormat="0" applyProtection="0">
      <alignment vertical="center"/>
    </xf>
    <xf numFmtId="4" fontId="148" fillId="114" borderId="42" applyNumberFormat="0" applyProtection="0">
      <alignment vertical="center"/>
    </xf>
    <xf numFmtId="4" fontId="44" fillId="114" borderId="40" applyNumberFormat="0" applyProtection="0">
      <alignment horizontal="left" vertical="center" indent="1"/>
    </xf>
    <xf numFmtId="4" fontId="44" fillId="114" borderId="40" applyNumberFormat="0" applyProtection="0">
      <alignment horizontal="left" vertical="center" indent="1"/>
    </xf>
    <xf numFmtId="4" fontId="63" fillId="114" borderId="42" applyNumberFormat="0" applyProtection="0">
      <alignment horizontal="left" vertical="center" indent="1"/>
    </xf>
    <xf numFmtId="4" fontId="44" fillId="114" borderId="40" applyNumberFormat="0" applyProtection="0">
      <alignment horizontal="left" vertical="center" indent="1"/>
    </xf>
    <xf numFmtId="4" fontId="63" fillId="111" borderId="42" applyNumberFormat="0" applyProtection="0">
      <alignment horizontal="left" vertical="center" indent="1"/>
    </xf>
    <xf numFmtId="4" fontId="63" fillId="114" borderId="42" applyNumberFormat="0" applyProtection="0">
      <alignment horizontal="left" vertical="center" indent="1"/>
    </xf>
    <xf numFmtId="4" fontId="44" fillId="114" borderId="40" applyNumberFormat="0" applyProtection="0">
      <alignment horizontal="left" vertical="center" indent="1"/>
    </xf>
    <xf numFmtId="4" fontId="44" fillId="114" borderId="40" applyNumberFormat="0" applyProtection="0">
      <alignment horizontal="left" vertical="center" indent="1"/>
    </xf>
    <xf numFmtId="0" fontId="63" fillId="114" borderId="42" applyNumberFormat="0" applyProtection="0">
      <alignment horizontal="left" vertical="top" indent="1"/>
    </xf>
    <xf numFmtId="4" fontId="44" fillId="114" borderId="40" applyNumberFormat="0" applyProtection="0">
      <alignment horizontal="left" vertical="center" indent="1"/>
    </xf>
    <xf numFmtId="0" fontId="63" fillId="111" borderId="42" applyNumberFormat="0" applyProtection="0">
      <alignment horizontal="left" vertical="top" indent="1"/>
    </xf>
    <xf numFmtId="0" fontId="63" fillId="114" borderId="42" applyNumberFormat="0" applyProtection="0">
      <alignment horizontal="left" vertical="top" indent="1"/>
    </xf>
    <xf numFmtId="0" fontId="28" fillId="115" borderId="40" applyNumberFormat="0" applyProtection="0">
      <alignment horizontal="left" vertical="center" indent="1"/>
    </xf>
    <xf numFmtId="0" fontId="28" fillId="115" borderId="40" applyNumberFormat="0" applyProtection="0">
      <alignment horizontal="left" vertical="center" indent="1"/>
    </xf>
    <xf numFmtId="4" fontId="63" fillId="116" borderId="0" applyNumberFormat="0" applyProtection="0">
      <alignment horizontal="left" vertical="center" indent="1"/>
    </xf>
    <xf numFmtId="0" fontId="28" fillId="115" borderId="40" applyNumberFormat="0" applyProtection="0">
      <alignment horizontal="left" vertical="center" indent="1"/>
    </xf>
    <xf numFmtId="4" fontId="63" fillId="40" borderId="0" applyNumberFormat="0" applyProtection="0">
      <alignment horizontal="left" vertical="center" indent="1"/>
    </xf>
    <xf numFmtId="0" fontId="56" fillId="115" borderId="40" applyNumberFormat="0" applyProtection="0">
      <alignment horizontal="left" vertical="center" indent="1"/>
    </xf>
    <xf numFmtId="4" fontId="44" fillId="117" borderId="40" applyNumberFormat="0" applyProtection="0">
      <alignment horizontal="right" vertical="center"/>
    </xf>
    <xf numFmtId="4" fontId="44" fillId="117" borderId="40" applyNumberFormat="0" applyProtection="0">
      <alignment horizontal="right" vertical="center"/>
    </xf>
    <xf numFmtId="4" fontId="44" fillId="41" borderId="42" applyNumberFormat="0" applyProtection="0">
      <alignment horizontal="right" vertical="center"/>
    </xf>
    <xf numFmtId="4" fontId="44" fillId="117" borderId="40" applyNumberFormat="0" applyProtection="0">
      <alignment horizontal="right" vertical="center"/>
    </xf>
    <xf numFmtId="4" fontId="44" fillId="41" borderId="42" applyNumberFormat="0" applyProtection="0">
      <alignment horizontal="right" vertical="center"/>
    </xf>
    <xf numFmtId="4" fontId="44" fillId="118" borderId="40" applyNumberFormat="0" applyProtection="0">
      <alignment horizontal="right" vertical="center"/>
    </xf>
    <xf numFmtId="4" fontId="44" fillId="118" borderId="40" applyNumberFormat="0" applyProtection="0">
      <alignment horizontal="right" vertical="center"/>
    </xf>
    <xf numFmtId="4" fontId="44" fillId="42" borderId="42" applyNumberFormat="0" applyProtection="0">
      <alignment horizontal="right" vertical="center"/>
    </xf>
    <xf numFmtId="4" fontId="44" fillId="118" borderId="40" applyNumberFormat="0" applyProtection="0">
      <alignment horizontal="right" vertical="center"/>
    </xf>
    <xf numFmtId="4" fontId="44" fillId="42" borderId="42" applyNumberFormat="0" applyProtection="0">
      <alignment horizontal="right" vertical="center"/>
    </xf>
    <xf numFmtId="4" fontId="44" fillId="97" borderId="40" applyNumberFormat="0" applyProtection="0">
      <alignment horizontal="right" vertical="center"/>
    </xf>
    <xf numFmtId="4" fontId="44" fillId="97" borderId="40" applyNumberFormat="0" applyProtection="0">
      <alignment horizontal="right" vertical="center"/>
    </xf>
    <xf numFmtId="4" fontId="44" fillId="83" borderId="42" applyNumberFormat="0" applyProtection="0">
      <alignment horizontal="right" vertical="center"/>
    </xf>
    <xf numFmtId="4" fontId="44" fillId="97" borderId="40" applyNumberFormat="0" applyProtection="0">
      <alignment horizontal="right" vertical="center"/>
    </xf>
    <xf numFmtId="4" fontId="44" fillId="83" borderId="42" applyNumberFormat="0" applyProtection="0">
      <alignment horizontal="right" vertical="center"/>
    </xf>
    <xf numFmtId="4" fontId="44" fillId="119" borderId="40" applyNumberFormat="0" applyProtection="0">
      <alignment horizontal="right" vertical="center"/>
    </xf>
    <xf numFmtId="4" fontId="44" fillId="119" borderId="40" applyNumberFormat="0" applyProtection="0">
      <alignment horizontal="right" vertical="center"/>
    </xf>
    <xf numFmtId="4" fontId="44" fillId="61" borderId="42" applyNumberFormat="0" applyProtection="0">
      <alignment horizontal="right" vertical="center"/>
    </xf>
    <xf numFmtId="4" fontId="44" fillId="119" borderId="40" applyNumberFormat="0" applyProtection="0">
      <alignment horizontal="right" vertical="center"/>
    </xf>
    <xf numFmtId="4" fontId="44" fillId="61" borderId="42" applyNumberFormat="0" applyProtection="0">
      <alignment horizontal="right" vertical="center"/>
    </xf>
    <xf numFmtId="4" fontId="44" fillId="120" borderId="40" applyNumberFormat="0" applyProtection="0">
      <alignment horizontal="right" vertical="center"/>
    </xf>
    <xf numFmtId="4" fontId="44" fillId="120" borderId="40" applyNumberFormat="0" applyProtection="0">
      <alignment horizontal="right" vertical="center"/>
    </xf>
    <xf numFmtId="4" fontId="44" fillId="69" borderId="42" applyNumberFormat="0" applyProtection="0">
      <alignment horizontal="right" vertical="center"/>
    </xf>
    <xf numFmtId="4" fontId="44" fillId="120" borderId="40" applyNumberFormat="0" applyProtection="0">
      <alignment horizontal="right" vertical="center"/>
    </xf>
    <xf numFmtId="4" fontId="44" fillId="69" borderId="42" applyNumberFormat="0" applyProtection="0">
      <alignment horizontal="right" vertical="center"/>
    </xf>
    <xf numFmtId="4" fontId="44" fillId="37" borderId="40" applyNumberFormat="0" applyProtection="0">
      <alignment horizontal="right" vertical="center"/>
    </xf>
    <xf numFmtId="4" fontId="44" fillId="37" borderId="40" applyNumberFormat="0" applyProtection="0">
      <alignment horizontal="right" vertical="center"/>
    </xf>
    <xf numFmtId="4" fontId="44" fillId="91" borderId="42" applyNumberFormat="0" applyProtection="0">
      <alignment horizontal="right" vertical="center"/>
    </xf>
    <xf numFmtId="4" fontId="44" fillId="37" borderId="40" applyNumberFormat="0" applyProtection="0">
      <alignment horizontal="right" vertical="center"/>
    </xf>
    <xf numFmtId="4" fontId="44" fillId="91" borderId="42" applyNumberFormat="0" applyProtection="0">
      <alignment horizontal="right" vertical="center"/>
    </xf>
    <xf numFmtId="4" fontId="44" fillId="121" borderId="40" applyNumberFormat="0" applyProtection="0">
      <alignment horizontal="right" vertical="center"/>
    </xf>
    <xf numFmtId="4" fontId="44" fillId="121" borderId="40" applyNumberFormat="0" applyProtection="0">
      <alignment horizontal="right" vertical="center"/>
    </xf>
    <xf numFmtId="4" fontId="44" fillId="59" borderId="42" applyNumberFormat="0" applyProtection="0">
      <alignment horizontal="right" vertical="center"/>
    </xf>
    <xf numFmtId="4" fontId="44" fillId="121" borderId="40" applyNumberFormat="0" applyProtection="0">
      <alignment horizontal="right" vertical="center"/>
    </xf>
    <xf numFmtId="4" fontId="44" fillId="59" borderId="42" applyNumberFormat="0" applyProtection="0">
      <alignment horizontal="right" vertical="center"/>
    </xf>
    <xf numFmtId="4" fontId="44" fillId="122" borderId="40" applyNumberFormat="0" applyProtection="0">
      <alignment horizontal="right" vertical="center"/>
    </xf>
    <xf numFmtId="4" fontId="44" fillId="122" borderId="40" applyNumberFormat="0" applyProtection="0">
      <alignment horizontal="right" vertical="center"/>
    </xf>
    <xf numFmtId="4" fontId="44" fillId="123" borderId="42" applyNumberFormat="0" applyProtection="0">
      <alignment horizontal="right" vertical="center"/>
    </xf>
    <xf numFmtId="4" fontId="44" fillId="122" borderId="40" applyNumberFormat="0" applyProtection="0">
      <alignment horizontal="right" vertical="center"/>
    </xf>
    <xf numFmtId="4" fontId="44" fillId="123" borderId="42" applyNumberFormat="0" applyProtection="0">
      <alignment horizontal="right" vertical="center"/>
    </xf>
    <xf numFmtId="4" fontId="44" fillId="104" borderId="40" applyNumberFormat="0" applyProtection="0">
      <alignment horizontal="right" vertical="center"/>
    </xf>
    <xf numFmtId="4" fontId="44" fillId="104" borderId="40" applyNumberFormat="0" applyProtection="0">
      <alignment horizontal="right" vertical="center"/>
    </xf>
    <xf numFmtId="4" fontId="44" fillId="58" borderId="42" applyNumberFormat="0" applyProtection="0">
      <alignment horizontal="right" vertical="center"/>
    </xf>
    <xf numFmtId="4" fontId="44" fillId="104" borderId="40" applyNumberFormat="0" applyProtection="0">
      <alignment horizontal="right" vertical="center"/>
    </xf>
    <xf numFmtId="4" fontId="44" fillId="58" borderId="42" applyNumberFormat="0" applyProtection="0">
      <alignment horizontal="right" vertical="center"/>
    </xf>
    <xf numFmtId="4" fontId="63" fillId="124" borderId="40" applyNumberFormat="0" applyProtection="0">
      <alignment horizontal="left" vertical="center" indent="1"/>
    </xf>
    <xf numFmtId="4" fontId="63" fillId="124" borderId="40" applyNumberFormat="0" applyProtection="0">
      <alignment horizontal="left" vertical="center" indent="1"/>
    </xf>
    <xf numFmtId="4" fontId="63" fillId="125" borderId="43" applyNumberFormat="0" applyProtection="0">
      <alignment horizontal="left" vertical="center" indent="1"/>
    </xf>
    <xf numFmtId="4" fontId="63" fillId="124" borderId="40" applyNumberFormat="0" applyProtection="0">
      <alignment horizontal="left" vertical="center" indent="1"/>
    </xf>
    <xf numFmtId="4" fontId="63" fillId="125" borderId="43" applyNumberFormat="0" applyProtection="0">
      <alignment horizontal="left" vertical="center" indent="1"/>
    </xf>
    <xf numFmtId="4" fontId="44" fillId="126" borderId="44" applyNumberFormat="0" applyProtection="0">
      <alignment horizontal="left" vertical="center" indent="1"/>
    </xf>
    <xf numFmtId="4" fontId="44" fillId="126" borderId="44" applyNumberFormat="0" applyProtection="0">
      <alignment horizontal="left" vertical="center" indent="1"/>
    </xf>
    <xf numFmtId="4" fontId="44" fillId="127" borderId="0" applyNumberFormat="0" applyProtection="0">
      <alignment horizontal="left" vertical="center" indent="1"/>
    </xf>
    <xf numFmtId="4" fontId="44" fillId="126" borderId="44" applyNumberFormat="0" applyProtection="0">
      <alignment horizontal="left" vertical="center" indent="1"/>
    </xf>
    <xf numFmtId="4" fontId="44" fillId="127" borderId="0" applyNumberFormat="0" applyProtection="0">
      <alignment horizontal="left" vertical="center" indent="1"/>
    </xf>
    <xf numFmtId="4" fontId="149" fillId="36" borderId="0" applyNumberFormat="0" applyProtection="0">
      <alignment horizontal="left" vertical="center" indent="1"/>
    </xf>
    <xf numFmtId="4" fontId="149" fillId="57" borderId="0" applyNumberFormat="0" applyProtection="0">
      <alignment horizontal="left" vertical="center" indent="1"/>
    </xf>
    <xf numFmtId="0" fontId="28" fillId="115" borderId="40" applyNumberFormat="0" applyProtection="0">
      <alignment horizontal="left" vertical="center" indent="1"/>
    </xf>
    <xf numFmtId="0" fontId="28" fillId="115" borderId="40" applyNumberFormat="0" applyProtection="0">
      <alignment horizontal="left" vertical="center" indent="1"/>
    </xf>
    <xf numFmtId="4" fontId="44" fillId="40" borderId="42" applyNumberFormat="0" applyProtection="0">
      <alignment horizontal="right" vertical="center"/>
    </xf>
    <xf numFmtId="0" fontId="28" fillId="115" borderId="40" applyNumberFormat="0" applyProtection="0">
      <alignment horizontal="left" vertical="center" indent="1"/>
    </xf>
    <xf numFmtId="0" fontId="56" fillId="115" borderId="40" applyNumberFormat="0" applyProtection="0">
      <alignment horizontal="left" vertical="center" indent="1"/>
    </xf>
    <xf numFmtId="4" fontId="150" fillId="126" borderId="40" applyNumberFormat="0" applyProtection="0">
      <alignment horizontal="left" vertical="center" indent="1"/>
    </xf>
    <xf numFmtId="4" fontId="150" fillId="126" borderId="40" applyNumberFormat="0" applyProtection="0">
      <alignment horizontal="left" vertical="center" indent="1"/>
    </xf>
    <xf numFmtId="4" fontId="150" fillId="127" borderId="0" applyNumberFormat="0" applyProtection="0">
      <alignment horizontal="left" vertical="center" indent="1"/>
    </xf>
    <xf numFmtId="4" fontId="150" fillId="126" borderId="40" applyNumberFormat="0" applyProtection="0">
      <alignment horizontal="left" vertical="center" indent="1"/>
    </xf>
    <xf numFmtId="4" fontId="150" fillId="127" borderId="0" applyNumberFormat="0" applyProtection="0">
      <alignment horizontal="left" vertical="center" indent="1"/>
    </xf>
    <xf numFmtId="4" fontId="150" fillId="110" borderId="40" applyNumberFormat="0" applyProtection="0">
      <alignment horizontal="left" vertical="center" indent="1"/>
    </xf>
    <xf numFmtId="4" fontId="150" fillId="110" borderId="40" applyNumberFormat="0" applyProtection="0">
      <alignment horizontal="left" vertical="center" indent="1"/>
    </xf>
    <xf numFmtId="4" fontId="150" fillId="116" borderId="0" applyNumberFormat="0" applyProtection="0">
      <alignment horizontal="left" vertical="center" indent="1"/>
    </xf>
    <xf numFmtId="4" fontId="150" fillId="110" borderId="40" applyNumberFormat="0" applyProtection="0">
      <alignment horizontal="left" vertical="center" indent="1"/>
    </xf>
    <xf numFmtId="4" fontId="150" fillId="40" borderId="0" applyNumberFormat="0" applyProtection="0">
      <alignment horizontal="left" vertical="center" indent="1"/>
    </xf>
    <xf numFmtId="4" fontId="150" fillId="116" borderId="0" applyNumberFormat="0" applyProtection="0">
      <alignment horizontal="left" vertical="center" indent="1"/>
    </xf>
    <xf numFmtId="0" fontId="28" fillId="110" borderId="40" applyNumberFormat="0" applyProtection="0">
      <alignment horizontal="left" vertical="center" indent="1"/>
    </xf>
    <xf numFmtId="0" fontId="28" fillId="110" borderId="40" applyNumberFormat="0" applyProtection="0">
      <alignment horizontal="left" vertical="center" indent="1"/>
    </xf>
    <xf numFmtId="0" fontId="28" fillId="36" borderId="42" applyNumberFormat="0" applyProtection="0">
      <alignment horizontal="left" vertical="center" indent="1"/>
    </xf>
    <xf numFmtId="0" fontId="28" fillId="110" borderId="40" applyNumberFormat="0" applyProtection="0">
      <alignment horizontal="left" vertical="center" indent="1"/>
    </xf>
    <xf numFmtId="0" fontId="28" fillId="57" borderId="42" applyNumberFormat="0" applyProtection="0">
      <alignment horizontal="left" vertical="center" indent="1"/>
    </xf>
    <xf numFmtId="0" fontId="56" fillId="110" borderId="40" applyNumberFormat="0" applyProtection="0">
      <alignment horizontal="left" vertical="center" indent="1"/>
    </xf>
    <xf numFmtId="0" fontId="28" fillId="110" borderId="40" applyNumberFormat="0" applyProtection="0">
      <alignment horizontal="left" vertical="center" indent="1"/>
    </xf>
    <xf numFmtId="0" fontId="28" fillId="110" borderId="40" applyNumberFormat="0" applyProtection="0">
      <alignment horizontal="left" vertical="center" indent="1"/>
    </xf>
    <xf numFmtId="0" fontId="28" fillId="36" borderId="42" applyNumberFormat="0" applyProtection="0">
      <alignment horizontal="left" vertical="top" indent="1"/>
    </xf>
    <xf numFmtId="0" fontId="28" fillId="110" borderId="40" applyNumberFormat="0" applyProtection="0">
      <alignment horizontal="left" vertical="center" indent="1"/>
    </xf>
    <xf numFmtId="0" fontId="28" fillId="57" borderId="42" applyNumberFormat="0" applyProtection="0">
      <alignment horizontal="left" vertical="top" indent="1"/>
    </xf>
    <xf numFmtId="0" fontId="56" fillId="110" borderId="40" applyNumberFormat="0" applyProtection="0">
      <alignment horizontal="left" vertical="center" indent="1"/>
    </xf>
    <xf numFmtId="0" fontId="28" fillId="35" borderId="40" applyNumberFormat="0" applyProtection="0">
      <alignment horizontal="left" vertical="center" indent="1"/>
    </xf>
    <xf numFmtId="0" fontId="28" fillId="35" borderId="40" applyNumberFormat="0" applyProtection="0">
      <alignment horizontal="left" vertical="center" indent="1"/>
    </xf>
    <xf numFmtId="0" fontId="28" fillId="116" borderId="42" applyNumberFormat="0" applyProtection="0">
      <alignment horizontal="left" vertical="center" indent="1"/>
    </xf>
    <xf numFmtId="0" fontId="28" fillId="35" borderId="40" applyNumberFormat="0" applyProtection="0">
      <alignment horizontal="left" vertical="center" indent="1"/>
    </xf>
    <xf numFmtId="0" fontId="28" fillId="40" borderId="42" applyNumberFormat="0" applyProtection="0">
      <alignment horizontal="left" vertical="center" indent="1"/>
    </xf>
    <xf numFmtId="0" fontId="56" fillId="35" borderId="40" applyNumberFormat="0" applyProtection="0">
      <alignment horizontal="left" vertical="center" indent="1"/>
    </xf>
    <xf numFmtId="0" fontId="28" fillId="35" borderId="40" applyNumberFormat="0" applyProtection="0">
      <alignment horizontal="left" vertical="center" indent="1"/>
    </xf>
    <xf numFmtId="0" fontId="28" fillId="35" borderId="40" applyNumberFormat="0" applyProtection="0">
      <alignment horizontal="left" vertical="center" indent="1"/>
    </xf>
    <xf numFmtId="0" fontId="28" fillId="116" borderId="42" applyNumberFormat="0" applyProtection="0">
      <alignment horizontal="left" vertical="top" indent="1"/>
    </xf>
    <xf numFmtId="0" fontId="28" fillId="35" borderId="40" applyNumberFormat="0" applyProtection="0">
      <alignment horizontal="left" vertical="center" indent="1"/>
    </xf>
    <xf numFmtId="0" fontId="28" fillId="40" borderId="42" applyNumberFormat="0" applyProtection="0">
      <alignment horizontal="left" vertical="top" indent="1"/>
    </xf>
    <xf numFmtId="0" fontId="56" fillId="35" borderId="40" applyNumberFormat="0" applyProtection="0">
      <alignment horizontal="left" vertical="center" indent="1"/>
    </xf>
    <xf numFmtId="0" fontId="28" fillId="31" borderId="40" applyNumberFormat="0" applyProtection="0">
      <alignment horizontal="left" vertical="center" indent="1"/>
    </xf>
    <xf numFmtId="0" fontId="28" fillId="31" borderId="40" applyNumberFormat="0" applyProtection="0">
      <alignment horizontal="left" vertical="center" indent="1"/>
    </xf>
    <xf numFmtId="0" fontId="28" fillId="128" borderId="42" applyNumberFormat="0" applyProtection="0">
      <alignment horizontal="left" vertical="center" indent="1"/>
    </xf>
    <xf numFmtId="0" fontId="28" fillId="31" borderId="40" applyNumberFormat="0" applyProtection="0">
      <alignment horizontal="left" vertical="center" indent="1"/>
    </xf>
    <xf numFmtId="0" fontId="28" fillId="48" borderId="42" applyNumberFormat="0" applyProtection="0">
      <alignment horizontal="left" vertical="center" indent="1"/>
    </xf>
    <xf numFmtId="0" fontId="56" fillId="31" borderId="40" applyNumberFormat="0" applyProtection="0">
      <alignment horizontal="left" vertical="center" indent="1"/>
    </xf>
    <xf numFmtId="0" fontId="28" fillId="31" borderId="40" applyNumberFormat="0" applyProtection="0">
      <alignment horizontal="left" vertical="center" indent="1"/>
    </xf>
    <xf numFmtId="0" fontId="28" fillId="31" borderId="40" applyNumberFormat="0" applyProtection="0">
      <alignment horizontal="left" vertical="center" indent="1"/>
    </xf>
    <xf numFmtId="0" fontId="28" fillId="128" borderId="42" applyNumberFormat="0" applyProtection="0">
      <alignment horizontal="left" vertical="top" indent="1"/>
    </xf>
    <xf numFmtId="0" fontId="28" fillId="31" borderId="40" applyNumberFormat="0" applyProtection="0">
      <alignment horizontal="left" vertical="center" indent="1"/>
    </xf>
    <xf numFmtId="0" fontId="28" fillId="48" borderId="42" applyNumberFormat="0" applyProtection="0">
      <alignment horizontal="left" vertical="top" indent="1"/>
    </xf>
    <xf numFmtId="0" fontId="56" fillId="31" borderId="40" applyNumberFormat="0" applyProtection="0">
      <alignment horizontal="left" vertical="center" indent="1"/>
    </xf>
    <xf numFmtId="0" fontId="28" fillId="115" borderId="40" applyNumberFormat="0" applyProtection="0">
      <alignment horizontal="left" vertical="center" indent="1"/>
    </xf>
    <xf numFmtId="0" fontId="28" fillId="115" borderId="40" applyNumberFormat="0" applyProtection="0">
      <alignment horizontal="left" vertical="center" indent="1"/>
    </xf>
    <xf numFmtId="0" fontId="28" fillId="94" borderId="42" applyNumberFormat="0" applyProtection="0">
      <alignment horizontal="left" vertical="center" indent="1"/>
    </xf>
    <xf numFmtId="0" fontId="28" fillId="115" borderId="40" applyNumberFormat="0" applyProtection="0">
      <alignment horizontal="left" vertical="center" indent="1"/>
    </xf>
    <xf numFmtId="0" fontId="28" fillId="127" borderId="42" applyNumberFormat="0" applyProtection="0">
      <alignment horizontal="left" vertical="center" indent="1"/>
    </xf>
    <xf numFmtId="0" fontId="56" fillId="115" borderId="40" applyNumberFormat="0" applyProtection="0">
      <alignment horizontal="left" vertical="center" indent="1"/>
    </xf>
    <xf numFmtId="0" fontId="28" fillId="115" borderId="40" applyNumberFormat="0" applyProtection="0">
      <alignment horizontal="left" vertical="center" indent="1"/>
    </xf>
    <xf numFmtId="0" fontId="28" fillId="115" borderId="40" applyNumberFormat="0" applyProtection="0">
      <alignment horizontal="left" vertical="center" indent="1"/>
    </xf>
    <xf numFmtId="0" fontId="28" fillId="94" borderId="42" applyNumberFormat="0" applyProtection="0">
      <alignment horizontal="left" vertical="top" indent="1"/>
    </xf>
    <xf numFmtId="0" fontId="28" fillId="115" borderId="40" applyNumberFormat="0" applyProtection="0">
      <alignment horizontal="left" vertical="center" indent="1"/>
    </xf>
    <xf numFmtId="0" fontId="28" fillId="127" borderId="42" applyNumberFormat="0" applyProtection="0">
      <alignment horizontal="left" vertical="top" indent="1"/>
    </xf>
    <xf numFmtId="0" fontId="56" fillId="115" borderId="40" applyNumberFormat="0" applyProtection="0">
      <alignment horizontal="left" vertical="center" indent="1"/>
    </xf>
    <xf numFmtId="0" fontId="13" fillId="0" borderId="0"/>
    <xf numFmtId="0" fontId="13" fillId="0" borderId="0"/>
    <xf numFmtId="0" fontId="28" fillId="46" borderId="20" applyNumberFormat="0">
      <protection locked="0"/>
    </xf>
    <xf numFmtId="4" fontId="44" fillId="129" borderId="40" applyNumberFormat="0" applyProtection="0">
      <alignment vertical="center"/>
    </xf>
    <xf numFmtId="4" fontId="44" fillId="129" borderId="40" applyNumberFormat="0" applyProtection="0">
      <alignment vertical="center"/>
    </xf>
    <xf numFmtId="4" fontId="44" fillId="129" borderId="42" applyNumberFormat="0" applyProtection="0">
      <alignment vertical="center"/>
    </xf>
    <xf numFmtId="4" fontId="44" fillId="129" borderId="40" applyNumberFormat="0" applyProtection="0">
      <alignment vertical="center"/>
    </xf>
    <xf numFmtId="4" fontId="44" fillId="44" borderId="42" applyNumberFormat="0" applyProtection="0">
      <alignment vertical="center"/>
    </xf>
    <xf numFmtId="4" fontId="44" fillId="129" borderId="42" applyNumberFormat="0" applyProtection="0">
      <alignment vertical="center"/>
    </xf>
    <xf numFmtId="4" fontId="147" fillId="129" borderId="40" applyNumberFormat="0" applyProtection="0">
      <alignment vertical="center"/>
    </xf>
    <xf numFmtId="4" fontId="147" fillId="129" borderId="40" applyNumberFormat="0" applyProtection="0">
      <alignment vertical="center"/>
    </xf>
    <xf numFmtId="4" fontId="147" fillId="129" borderId="42" applyNumberFormat="0" applyProtection="0">
      <alignment vertical="center"/>
    </xf>
    <xf numFmtId="4" fontId="147" fillId="129" borderId="40" applyNumberFormat="0" applyProtection="0">
      <alignment vertical="center"/>
    </xf>
    <xf numFmtId="4" fontId="147" fillId="44" borderId="42" applyNumberFormat="0" applyProtection="0">
      <alignment vertical="center"/>
    </xf>
    <xf numFmtId="4" fontId="147" fillId="129" borderId="42" applyNumberFormat="0" applyProtection="0">
      <alignment vertical="center"/>
    </xf>
    <xf numFmtId="4" fontId="44" fillId="129" borderId="40" applyNumberFormat="0" applyProtection="0">
      <alignment horizontal="left" vertical="center" indent="1"/>
    </xf>
    <xf numFmtId="4" fontId="44" fillId="129" borderId="40" applyNumberFormat="0" applyProtection="0">
      <alignment horizontal="left" vertical="center" indent="1"/>
    </xf>
    <xf numFmtId="4" fontId="44" fillId="129" borderId="42" applyNumberFormat="0" applyProtection="0">
      <alignment horizontal="left" vertical="center" indent="1"/>
    </xf>
    <xf numFmtId="4" fontId="44" fillId="129" borderId="40" applyNumberFormat="0" applyProtection="0">
      <alignment horizontal="left" vertical="center" indent="1"/>
    </xf>
    <xf numFmtId="4" fontId="44" fillId="44" borderId="42" applyNumberFormat="0" applyProtection="0">
      <alignment horizontal="left" vertical="center" indent="1"/>
    </xf>
    <xf numFmtId="4" fontId="44" fillId="129" borderId="42" applyNumberFormat="0" applyProtection="0">
      <alignment horizontal="left" vertical="center" indent="1"/>
    </xf>
    <xf numFmtId="4" fontId="44" fillId="129" borderId="40" applyNumberFormat="0" applyProtection="0">
      <alignment horizontal="left" vertical="center" indent="1"/>
    </xf>
    <xf numFmtId="4" fontId="44" fillId="129" borderId="40" applyNumberFormat="0" applyProtection="0">
      <alignment horizontal="left" vertical="center" indent="1"/>
    </xf>
    <xf numFmtId="0" fontId="44" fillId="129" borderId="42" applyNumberFormat="0" applyProtection="0">
      <alignment horizontal="left" vertical="top" indent="1"/>
    </xf>
    <xf numFmtId="4" fontId="44" fillId="129" borderId="40" applyNumberFormat="0" applyProtection="0">
      <alignment horizontal="left" vertical="center" indent="1"/>
    </xf>
    <xf numFmtId="0" fontId="44" fillId="44" borderId="42" applyNumberFormat="0" applyProtection="0">
      <alignment horizontal="left" vertical="top" indent="1"/>
    </xf>
    <xf numFmtId="0" fontId="44" fillId="129" borderId="42" applyNumberFormat="0" applyProtection="0">
      <alignment horizontal="left" vertical="top" indent="1"/>
    </xf>
    <xf numFmtId="4" fontId="44" fillId="126" borderId="40" applyNumberFormat="0" applyProtection="0">
      <alignment horizontal="right" vertical="center"/>
    </xf>
    <xf numFmtId="4" fontId="44" fillId="126" borderId="40" applyNumberFormat="0" applyProtection="0">
      <alignment horizontal="right" vertical="center"/>
    </xf>
    <xf numFmtId="4" fontId="44" fillId="127" borderId="42" applyNumberFormat="0" applyProtection="0">
      <alignment horizontal="right" vertical="center"/>
    </xf>
    <xf numFmtId="4" fontId="44" fillId="126" borderId="40" applyNumberFormat="0" applyProtection="0">
      <alignment horizontal="right" vertical="center"/>
    </xf>
    <xf numFmtId="4" fontId="143" fillId="0" borderId="45" applyNumberFormat="0" applyProtection="0">
      <alignment horizontal="right" vertical="center"/>
    </xf>
    <xf numFmtId="4" fontId="147" fillId="126" borderId="40" applyNumberFormat="0" applyProtection="0">
      <alignment horizontal="right" vertical="center"/>
    </xf>
    <xf numFmtId="4" fontId="147" fillId="126" borderId="40" applyNumberFormat="0" applyProtection="0">
      <alignment horizontal="right" vertical="center"/>
    </xf>
    <xf numFmtId="4" fontId="147" fillId="127" borderId="42" applyNumberFormat="0" applyProtection="0">
      <alignment horizontal="right" vertical="center"/>
    </xf>
    <xf numFmtId="4" fontId="147" fillId="126" borderId="40" applyNumberFormat="0" applyProtection="0">
      <alignment horizontal="right" vertical="center"/>
    </xf>
    <xf numFmtId="4" fontId="151" fillId="108" borderId="45" applyNumberFormat="0" applyProtection="0">
      <alignment horizontal="right" vertical="center"/>
    </xf>
    <xf numFmtId="0" fontId="28" fillId="115" borderId="40" applyNumberFormat="0" applyProtection="0">
      <alignment horizontal="left" vertical="center" indent="1"/>
    </xf>
    <xf numFmtId="0" fontId="28" fillId="115" borderId="40" applyNumberFormat="0" applyProtection="0">
      <alignment horizontal="left" vertical="center" indent="1"/>
    </xf>
    <xf numFmtId="4" fontId="44" fillId="40" borderId="42" applyNumberFormat="0" applyProtection="0">
      <alignment horizontal="left" vertical="center" indent="1"/>
    </xf>
    <xf numFmtId="0" fontId="28" fillId="115" borderId="40" applyNumberFormat="0" applyProtection="0">
      <alignment horizontal="left" vertical="center" indent="1"/>
    </xf>
    <xf numFmtId="0" fontId="56" fillId="115" borderId="40" applyNumberFormat="0" applyProtection="0">
      <alignment horizontal="left" vertical="center" indent="1"/>
    </xf>
    <xf numFmtId="0" fontId="28" fillId="115" borderId="40" applyNumberFormat="0" applyProtection="0">
      <alignment horizontal="left" vertical="center" indent="1"/>
    </xf>
    <xf numFmtId="0" fontId="28" fillId="115" borderId="40" applyNumberFormat="0" applyProtection="0">
      <alignment horizontal="left" vertical="center" indent="1"/>
    </xf>
    <xf numFmtId="0" fontId="44" fillId="116" borderId="42" applyNumberFormat="0" applyProtection="0">
      <alignment horizontal="left" vertical="top" indent="1"/>
    </xf>
    <xf numFmtId="0" fontId="28" fillId="115" borderId="40" applyNumberFormat="0" applyProtection="0">
      <alignment horizontal="left" vertical="center" indent="1"/>
    </xf>
    <xf numFmtId="0" fontId="44" fillId="40" borderId="42" applyNumberFormat="0" applyProtection="0">
      <alignment horizontal="left" vertical="top" indent="1"/>
    </xf>
    <xf numFmtId="0" fontId="56" fillId="115" borderId="40" applyNumberFormat="0" applyProtection="0">
      <alignment horizontal="left" vertical="center" indent="1"/>
    </xf>
    <xf numFmtId="0" fontId="152" fillId="0" borderId="0"/>
    <xf numFmtId="4" fontId="153" fillId="130" borderId="0" applyNumberFormat="0" applyProtection="0">
      <alignment horizontal="left" vertical="center" indent="1"/>
    </xf>
    <xf numFmtId="0" fontId="152" fillId="0" borderId="0"/>
    <xf numFmtId="4" fontId="153" fillId="130" borderId="0" applyNumberFormat="0" applyProtection="0">
      <alignment horizontal="left" vertical="center" indent="1"/>
    </xf>
    <xf numFmtId="4" fontId="154" fillId="126" borderId="40" applyNumberFormat="0" applyProtection="0">
      <alignment horizontal="right" vertical="center"/>
    </xf>
    <xf numFmtId="4" fontId="154" fillId="126" borderId="40" applyNumberFormat="0" applyProtection="0">
      <alignment horizontal="right" vertical="center"/>
    </xf>
    <xf numFmtId="4" fontId="154" fillId="127" borderId="42" applyNumberFormat="0" applyProtection="0">
      <alignment horizontal="right" vertical="center"/>
    </xf>
    <xf numFmtId="4" fontId="154" fillId="126" borderId="40" applyNumberFormat="0" applyProtection="0">
      <alignment horizontal="right" vertical="center"/>
    </xf>
    <xf numFmtId="4" fontId="154" fillId="127" borderId="42" applyNumberFormat="0" applyProtection="0">
      <alignment horizontal="right" vertical="center"/>
    </xf>
    <xf numFmtId="0" fontId="86" fillId="0" borderId="46"/>
    <xf numFmtId="0" fontId="155" fillId="131" borderId="0"/>
    <xf numFmtId="49" fontId="156" fillId="131" borderId="0"/>
    <xf numFmtId="49" fontId="157" fillId="131" borderId="47"/>
    <xf numFmtId="49" fontId="157" fillId="131" borderId="0"/>
    <xf numFmtId="0" fontId="155" fillId="108" borderId="47">
      <protection locked="0"/>
    </xf>
    <xf numFmtId="0" fontId="155" fillId="131" borderId="0"/>
    <xf numFmtId="0" fontId="157" fillId="132" borderId="0"/>
    <xf numFmtId="0" fontId="157" fillId="104" borderId="0"/>
    <xf numFmtId="0" fontId="157" fillId="119" borderId="0"/>
    <xf numFmtId="0" fontId="158" fillId="0" borderId="0" applyNumberFormat="0" applyFill="0" applyBorder="0" applyAlignment="0" applyProtection="0"/>
    <xf numFmtId="220" fontId="56" fillId="0" borderId="0" applyFont="0" applyFill="0" applyBorder="0" applyAlignment="0" applyProtection="0"/>
    <xf numFmtId="221" fontId="28" fillId="92" borderId="20">
      <alignment vertical="center"/>
    </xf>
    <xf numFmtId="0" fontId="67" fillId="0" borderId="0" applyFill="0" applyBorder="0" applyAlignment="0" applyProtection="0"/>
    <xf numFmtId="0" fontId="56" fillId="0" borderId="27"/>
    <xf numFmtId="0" fontId="48" fillId="0" borderId="0" applyNumberFormat="0" applyFill="0" applyBorder="0" applyAlignment="0" applyProtection="0">
      <alignment horizontal="center"/>
    </xf>
    <xf numFmtId="222" fontId="159" fillId="0" borderId="20">
      <alignment horizontal="left" vertical="center"/>
      <protection locked="0"/>
    </xf>
    <xf numFmtId="0" fontId="28" fillId="133" borderId="0"/>
    <xf numFmtId="0" fontId="56" fillId="0" borderId="48"/>
    <xf numFmtId="0" fontId="160" fillId="0" borderId="0"/>
    <xf numFmtId="38" fontId="161" fillId="0" borderId="49" applyBorder="0">
      <alignment horizontal="right"/>
      <protection locked="0"/>
    </xf>
    <xf numFmtId="172" fontId="28" fillId="108" borderId="50" applyNumberFormat="0" applyFont="0" applyAlignment="0">
      <alignment horizontal="left"/>
    </xf>
    <xf numFmtId="0" fontId="162" fillId="0" borderId="0" applyBorder="0" applyProtection="0">
      <alignment vertical="center"/>
    </xf>
    <xf numFmtId="0" fontId="162" fillId="0" borderId="15" applyBorder="0" applyProtection="0">
      <alignment horizontal="right" vertical="center"/>
    </xf>
    <xf numFmtId="0" fontId="163" fillId="134" borderId="0" applyBorder="0" applyProtection="0">
      <alignment horizontal="centerContinuous" vertical="center"/>
    </xf>
    <xf numFmtId="0" fontId="163" fillId="135" borderId="15" applyBorder="0" applyProtection="0">
      <alignment horizontal="centerContinuous" vertical="center"/>
    </xf>
    <xf numFmtId="0" fontId="164" fillId="0" borderId="0"/>
    <xf numFmtId="166" fontId="165" fillId="136" borderId="0">
      <alignment horizontal="right" vertical="top"/>
    </xf>
    <xf numFmtId="0" fontId="134" fillId="0" borderId="0"/>
    <xf numFmtId="0" fontId="166" fillId="0" borderId="0" applyFill="0" applyBorder="0" applyProtection="0">
      <alignment horizontal="left"/>
    </xf>
    <xf numFmtId="0" fontId="94" fillId="0" borderId="49" applyFill="0" applyBorder="0" applyProtection="0">
      <alignment horizontal="left" vertical="top"/>
    </xf>
    <xf numFmtId="0" fontId="167" fillId="0" borderId="0">
      <alignment horizontal="centerContinuous"/>
    </xf>
    <xf numFmtId="0" fontId="56" fillId="0" borderId="0"/>
    <xf numFmtId="0" fontId="168" fillId="0" borderId="0"/>
    <xf numFmtId="0" fontId="169" fillId="0" borderId="0"/>
    <xf numFmtId="49" fontId="44" fillId="0" borderId="0" applyFill="0" applyBorder="0" applyAlignment="0"/>
    <xf numFmtId="217" fontId="33" fillId="0" borderId="0" applyFill="0" applyBorder="0" applyAlignment="0"/>
    <xf numFmtId="223" fontId="33" fillId="0" borderId="0" applyFill="0" applyBorder="0" applyAlignment="0"/>
    <xf numFmtId="0" fontId="170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81" fillId="0" borderId="51" applyNumberFormat="0" applyFont="0" applyFill="0" applyAlignment="0" applyProtection="0"/>
    <xf numFmtId="0" fontId="172" fillId="0" borderId="52" applyNumberFormat="0" applyFill="0" applyAlignment="0" applyProtection="0"/>
    <xf numFmtId="0" fontId="172" fillId="0" borderId="52" applyNumberFormat="0" applyFill="0" applyAlignment="0" applyProtection="0"/>
    <xf numFmtId="0" fontId="172" fillId="0" borderId="52" applyNumberFormat="0" applyFill="0" applyAlignment="0" applyProtection="0"/>
    <xf numFmtId="0" fontId="172" fillId="0" borderId="52" applyNumberFormat="0" applyFill="0" applyAlignment="0" applyProtection="0"/>
    <xf numFmtId="0" fontId="172" fillId="0" borderId="52" applyNumberFormat="0" applyFill="0" applyAlignment="0" applyProtection="0"/>
    <xf numFmtId="0" fontId="81" fillId="0" borderId="51" applyNumberFormat="0" applyFont="0" applyFill="0" applyAlignment="0" applyProtection="0"/>
    <xf numFmtId="0" fontId="90" fillId="0" borderId="53" applyNumberFormat="0" applyFill="0" applyAlignment="0" applyProtection="0"/>
    <xf numFmtId="0" fontId="172" fillId="0" borderId="52" applyNumberFormat="0" applyFill="0" applyAlignment="0" applyProtection="0"/>
    <xf numFmtId="0" fontId="172" fillId="0" borderId="52" applyNumberFormat="0" applyFill="0" applyAlignment="0" applyProtection="0"/>
    <xf numFmtId="0" fontId="173" fillId="0" borderId="51" applyNumberFormat="0" applyFont="0" applyFill="0" applyAlignment="0" applyProtection="0"/>
    <xf numFmtId="0" fontId="172" fillId="0" borderId="52" applyNumberFormat="0" applyFill="0" applyAlignment="0" applyProtection="0"/>
    <xf numFmtId="0" fontId="172" fillId="0" borderId="52" applyNumberFormat="0" applyFill="0" applyAlignment="0" applyProtection="0"/>
    <xf numFmtId="0" fontId="172" fillId="0" borderId="52" applyNumberFormat="0" applyFill="0" applyAlignment="0" applyProtection="0"/>
    <xf numFmtId="0" fontId="172" fillId="0" borderId="52" applyNumberFormat="0" applyFill="0" applyAlignment="0" applyProtection="0"/>
    <xf numFmtId="0" fontId="172" fillId="0" borderId="52" applyNumberFormat="0" applyFill="0" applyAlignment="0" applyProtection="0"/>
    <xf numFmtId="0" fontId="172" fillId="0" borderId="52" applyNumberFormat="0" applyFill="0" applyAlignment="0" applyProtection="0"/>
    <xf numFmtId="0" fontId="172" fillId="0" borderId="52" applyNumberFormat="0" applyFill="0" applyAlignment="0" applyProtection="0"/>
    <xf numFmtId="0" fontId="56" fillId="0" borderId="0"/>
    <xf numFmtId="0" fontId="174" fillId="0" borderId="0">
      <alignment horizontal="fill"/>
    </xf>
    <xf numFmtId="0" fontId="56" fillId="0" borderId="0"/>
    <xf numFmtId="0" fontId="56" fillId="0" borderId="0"/>
    <xf numFmtId="224" fontId="56" fillId="31" borderId="0" applyFill="0"/>
    <xf numFmtId="172" fontId="175" fillId="97" borderId="54">
      <alignment horizontal="center" vertical="center"/>
    </xf>
    <xf numFmtId="0" fontId="176" fillId="0" borderId="0"/>
    <xf numFmtId="0" fontId="56" fillId="0" borderId="0"/>
    <xf numFmtId="225" fontId="28" fillId="0" borderId="0" applyFont="0" applyFill="0" applyBorder="0" applyAlignment="0" applyProtection="0"/>
    <xf numFmtId="226" fontId="28" fillId="0" borderId="0" applyFont="0" applyFill="0" applyBorder="0" applyAlignment="0" applyProtection="0"/>
    <xf numFmtId="0" fontId="56" fillId="0" borderId="0">
      <alignment horizontal="center" textRotation="180"/>
    </xf>
    <xf numFmtId="0" fontId="176" fillId="0" borderId="0"/>
    <xf numFmtId="0" fontId="177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178" fillId="0" borderId="0" applyNumberFormat="0" applyFill="0" applyBorder="0" applyAlignment="0" applyProtection="0"/>
    <xf numFmtId="0" fontId="56" fillId="106" borderId="38">
      <alignment vertical="center"/>
      <protection locked="0"/>
    </xf>
    <xf numFmtId="227" fontId="28" fillId="0" borderId="0" applyFont="0" applyFill="0" applyBorder="0" applyAlignment="0" applyProtection="0"/>
    <xf numFmtId="228" fontId="28" fillId="0" borderId="0" applyFont="0" applyFill="0" applyBorder="0" applyAlignment="0" applyProtection="0"/>
    <xf numFmtId="0" fontId="179" fillId="0" borderId="15" applyBorder="0" applyProtection="0">
      <alignment horizontal="right"/>
    </xf>
    <xf numFmtId="172" fontId="28" fillId="137" borderId="20" applyNumberFormat="0" applyFill="0" applyBorder="0" applyProtection="0">
      <alignment vertical="center"/>
      <protection locked="0"/>
    </xf>
    <xf numFmtId="172" fontId="28" fillId="137" borderId="20" applyNumberFormat="0" applyFill="0" applyBorder="0" applyProtection="0">
      <alignment vertical="center"/>
      <protection locked="0"/>
    </xf>
    <xf numFmtId="172" fontId="56" fillId="137" borderId="20" applyNumberFormat="0" applyFill="0" applyBorder="0" applyProtection="0">
      <alignment vertical="center"/>
      <protection locked="0"/>
    </xf>
    <xf numFmtId="229" fontId="67" fillId="0" borderId="0" applyFont="0" applyFill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12" fillId="6" borderId="0" applyNumberFormat="0" applyBorder="0" applyAlignment="0" applyProtection="0"/>
    <xf numFmtId="0" fontId="46" fillId="138" borderId="0" applyNumberFormat="0" applyBorder="0" applyAlignment="0" applyProtection="0"/>
    <xf numFmtId="0" fontId="12" fillId="6" borderId="0" applyNumberFormat="0" applyBorder="0" applyAlignment="0" applyProtection="0"/>
    <xf numFmtId="0" fontId="46" fillId="138" borderId="0" applyNumberFormat="0" applyBorder="0" applyAlignment="0" applyProtection="0"/>
    <xf numFmtId="0" fontId="12" fillId="6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78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12" fillId="10" borderId="0" applyNumberFormat="0" applyBorder="0" applyAlignment="0" applyProtection="0"/>
    <xf numFmtId="0" fontId="46" fillId="139" borderId="0" applyNumberFormat="0" applyBorder="0" applyAlignment="0" applyProtection="0"/>
    <xf numFmtId="0" fontId="12" fillId="10" borderId="0" applyNumberFormat="0" applyBorder="0" applyAlignment="0" applyProtection="0"/>
    <xf numFmtId="0" fontId="46" fillId="139" borderId="0" applyNumberFormat="0" applyBorder="0" applyAlignment="0" applyProtection="0"/>
    <xf numFmtId="0" fontId="12" fillId="10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12" fillId="14" borderId="0" applyNumberFormat="0" applyBorder="0" applyAlignment="0" applyProtection="0"/>
    <xf numFmtId="0" fontId="46" fillId="140" borderId="0" applyNumberFormat="0" applyBorder="0" applyAlignment="0" applyProtection="0"/>
    <xf numFmtId="0" fontId="12" fillId="14" borderId="0" applyNumberFormat="0" applyBorder="0" applyAlignment="0" applyProtection="0"/>
    <xf numFmtId="0" fontId="46" fillId="140" borderId="0" applyNumberFormat="0" applyBorder="0" applyAlignment="0" applyProtection="0"/>
    <xf numFmtId="0" fontId="12" fillId="14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12" fillId="18" borderId="0" applyNumberFormat="0" applyBorder="0" applyAlignment="0" applyProtection="0"/>
    <xf numFmtId="0" fontId="46" fillId="71" borderId="0" applyNumberFormat="0" applyBorder="0" applyAlignment="0" applyProtection="0"/>
    <xf numFmtId="0" fontId="12" fillId="18" borderId="0" applyNumberFormat="0" applyBorder="0" applyAlignment="0" applyProtection="0"/>
    <xf numFmtId="0" fontId="46" fillId="71" borderId="0" applyNumberFormat="0" applyBorder="0" applyAlignment="0" applyProtection="0"/>
    <xf numFmtId="0" fontId="12" fillId="18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12" fillId="22" borderId="0" applyNumberFormat="0" applyBorder="0" applyAlignment="0" applyProtection="0"/>
    <xf numFmtId="0" fontId="46" fillId="72" borderId="0" applyNumberFormat="0" applyBorder="0" applyAlignment="0" applyProtection="0"/>
    <xf numFmtId="0" fontId="12" fillId="22" borderId="0" applyNumberFormat="0" applyBorder="0" applyAlignment="0" applyProtection="0"/>
    <xf numFmtId="0" fontId="46" fillId="72" borderId="0" applyNumberFormat="0" applyBorder="0" applyAlignment="0" applyProtection="0"/>
    <xf numFmtId="0" fontId="12" fillId="22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12" fillId="26" borderId="0" applyNumberFormat="0" applyBorder="0" applyAlignment="0" applyProtection="0"/>
    <xf numFmtId="0" fontId="46" fillId="141" borderId="0" applyNumberFormat="0" applyBorder="0" applyAlignment="0" applyProtection="0"/>
    <xf numFmtId="0" fontId="12" fillId="26" borderId="0" applyNumberFormat="0" applyBorder="0" applyAlignment="0" applyProtection="0"/>
    <xf numFmtId="0" fontId="46" fillId="141" borderId="0" applyNumberFormat="0" applyBorder="0" applyAlignment="0" applyProtection="0"/>
    <xf numFmtId="0" fontId="12" fillId="26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175" fontId="57" fillId="0" borderId="22">
      <protection locked="0"/>
    </xf>
    <xf numFmtId="0" fontId="120" fillId="49" borderId="23" applyNumberFormat="0" applyAlignment="0" applyProtection="0"/>
    <xf numFmtId="0" fontId="120" fillId="49" borderId="23" applyNumberFormat="0" applyAlignment="0" applyProtection="0"/>
    <xf numFmtId="0" fontId="120" fillId="55" borderId="23" applyNumberFormat="0" applyAlignment="0" applyProtection="0"/>
    <xf numFmtId="0" fontId="7" fillId="3" borderId="4" applyNumberFormat="0" applyAlignment="0" applyProtection="0"/>
    <xf numFmtId="0" fontId="120" fillId="56" borderId="23" applyNumberFormat="0" applyAlignment="0" applyProtection="0"/>
    <xf numFmtId="0" fontId="7" fillId="3" borderId="4" applyNumberFormat="0" applyAlignment="0" applyProtection="0"/>
    <xf numFmtId="0" fontId="120" fillId="56" borderId="23" applyNumberFormat="0" applyAlignment="0" applyProtection="0"/>
    <xf numFmtId="0" fontId="7" fillId="3" borderId="4" applyNumberFormat="0" applyAlignment="0" applyProtection="0"/>
    <xf numFmtId="0" fontId="120" fillId="49" borderId="23" applyNumberFormat="0" applyAlignment="0" applyProtection="0"/>
    <xf numFmtId="0" fontId="120" fillId="49" borderId="23" applyNumberFormat="0" applyAlignment="0" applyProtection="0"/>
    <xf numFmtId="0" fontId="120" fillId="49" borderId="23" applyNumberFormat="0" applyAlignment="0" applyProtection="0"/>
    <xf numFmtId="0" fontId="120" fillId="49" borderId="23" applyNumberFormat="0" applyAlignment="0" applyProtection="0"/>
    <xf numFmtId="0" fontId="120" fillId="49" borderId="23" applyNumberFormat="0" applyAlignment="0" applyProtection="0"/>
    <xf numFmtId="0" fontId="120" fillId="49" borderId="23" applyNumberFormat="0" applyAlignment="0" applyProtection="0"/>
    <xf numFmtId="3" fontId="180" fillId="0" borderId="0">
      <alignment horizontal="center" vertical="center" textRotation="90" wrapText="1"/>
    </xf>
    <xf numFmtId="3" fontId="181" fillId="0" borderId="35" applyFill="0" applyBorder="0">
      <alignment vertical="center"/>
    </xf>
    <xf numFmtId="0" fontId="137" fillId="60" borderId="40" applyNumberFormat="0" applyAlignment="0" applyProtection="0"/>
    <xf numFmtId="0" fontId="137" fillId="60" borderId="40" applyNumberFormat="0" applyAlignment="0" applyProtection="0"/>
    <xf numFmtId="0" fontId="137" fillId="60" borderId="40" applyNumberFormat="0" applyAlignment="0" applyProtection="0"/>
    <xf numFmtId="0" fontId="8" fillId="4" borderId="5" applyNumberFormat="0" applyAlignment="0" applyProtection="0"/>
    <xf numFmtId="0" fontId="137" fillId="142" borderId="40" applyNumberFormat="0" applyAlignment="0" applyProtection="0"/>
    <xf numFmtId="0" fontId="8" fillId="4" borderId="5" applyNumberFormat="0" applyAlignment="0" applyProtection="0"/>
    <xf numFmtId="0" fontId="137" fillId="142" borderId="40" applyNumberFormat="0" applyAlignment="0" applyProtection="0"/>
    <xf numFmtId="0" fontId="8" fillId="4" borderId="5" applyNumberFormat="0" applyAlignment="0" applyProtection="0"/>
    <xf numFmtId="0" fontId="137" fillId="60" borderId="40" applyNumberFormat="0" applyAlignment="0" applyProtection="0"/>
    <xf numFmtId="0" fontId="137" fillId="60" borderId="40" applyNumberFormat="0" applyAlignment="0" applyProtection="0"/>
    <xf numFmtId="0" fontId="137" fillId="60" borderId="40" applyNumberFormat="0" applyAlignment="0" applyProtection="0"/>
    <xf numFmtId="0" fontId="137" fillId="60" borderId="40" applyNumberFormat="0" applyAlignment="0" applyProtection="0"/>
    <xf numFmtId="0" fontId="137" fillId="60" borderId="40" applyNumberFormat="0" applyAlignment="0" applyProtection="0"/>
    <xf numFmtId="0" fontId="137" fillId="60" borderId="40" applyNumberFormat="0" applyAlignment="0" applyProtection="0"/>
    <xf numFmtId="0" fontId="72" fillId="60" borderId="23" applyNumberFormat="0" applyAlignment="0" applyProtection="0"/>
    <xf numFmtId="0" fontId="72" fillId="60" borderId="23" applyNumberFormat="0" applyAlignment="0" applyProtection="0"/>
    <xf numFmtId="0" fontId="72" fillId="60" borderId="23" applyNumberFormat="0" applyAlignment="0" applyProtection="0"/>
    <xf numFmtId="0" fontId="9" fillId="4" borderId="4" applyNumberFormat="0" applyAlignment="0" applyProtection="0"/>
    <xf numFmtId="0" fontId="72" fillId="142" borderId="23" applyNumberFormat="0" applyAlignment="0" applyProtection="0"/>
    <xf numFmtId="0" fontId="9" fillId="4" borderId="4" applyNumberFormat="0" applyAlignment="0" applyProtection="0"/>
    <xf numFmtId="0" fontId="72" fillId="142" borderId="23" applyNumberFormat="0" applyAlignment="0" applyProtection="0"/>
    <xf numFmtId="0" fontId="9" fillId="4" borderId="4" applyNumberFormat="0" applyAlignment="0" applyProtection="0"/>
    <xf numFmtId="0" fontId="72" fillId="60" borderId="23" applyNumberFormat="0" applyAlignment="0" applyProtection="0"/>
    <xf numFmtId="0" fontId="72" fillId="60" borderId="23" applyNumberFormat="0" applyAlignment="0" applyProtection="0"/>
    <xf numFmtId="0" fontId="72" fillId="60" borderId="23" applyNumberFormat="0" applyAlignment="0" applyProtection="0"/>
    <xf numFmtId="0" fontId="72" fillId="60" borderId="23" applyNumberFormat="0" applyAlignment="0" applyProtection="0"/>
    <xf numFmtId="0" fontId="72" fillId="60" borderId="23" applyNumberFormat="0" applyAlignment="0" applyProtection="0"/>
    <xf numFmtId="0" fontId="72" fillId="60" borderId="23" applyNumberFormat="0" applyAlignment="0" applyProtection="0"/>
    <xf numFmtId="0" fontId="182" fillId="0" borderId="0" applyNumberFormat="0" applyFill="0" applyBorder="0" applyAlignment="0" applyProtection="0">
      <alignment vertical="top"/>
      <protection locked="0"/>
    </xf>
    <xf numFmtId="14" fontId="183" fillId="0" borderId="0"/>
    <xf numFmtId="44" fontId="13" fillId="0" borderId="0" applyFont="0" applyFill="0" applyBorder="0" applyAlignment="0" applyProtection="0"/>
    <xf numFmtId="44" fontId="184" fillId="0" borderId="0" applyFont="0" applyFill="0" applyBorder="0" applyAlignment="0" applyProtection="0"/>
    <xf numFmtId="0" fontId="185" fillId="0" borderId="0" applyBorder="0">
      <alignment horizontal="center" vertical="center" wrapText="1"/>
    </xf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3" fillId="0" borderId="1" applyNumberFormat="0" applyFill="0" applyAlignment="0" applyProtection="0"/>
    <xf numFmtId="0" fontId="102" fillId="0" borderId="2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102" fillId="0" borderId="29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4" fillId="0" borderId="2" applyNumberFormat="0" applyFill="0" applyAlignment="0" applyProtection="0"/>
    <xf numFmtId="0" fontId="106" fillId="0" borderId="3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6" fillId="0" borderId="31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5" fillId="0" borderId="3" applyNumberFormat="0" applyFill="0" applyAlignment="0" applyProtection="0"/>
    <xf numFmtId="0" fontId="109" fillId="0" borderId="3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9" fillId="0" borderId="33" applyNumberFormat="0" applyFill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3" fillId="0" borderId="20">
      <alignment horizontal="center" vertical="center" wrapText="1"/>
    </xf>
    <xf numFmtId="0" fontId="13" fillId="0" borderId="20">
      <alignment horizontal="center" vertical="center" wrapText="1"/>
    </xf>
    <xf numFmtId="0" fontId="13" fillId="0" borderId="20">
      <alignment horizontal="center" vertical="center" wrapText="1"/>
    </xf>
    <xf numFmtId="0" fontId="186" fillId="0" borderId="55" applyBorder="0">
      <alignment horizontal="center" vertical="center" wrapText="1"/>
    </xf>
    <xf numFmtId="193" fontId="186" fillId="0" borderId="55" applyBorder="0">
      <alignment horizontal="center" vertical="center" wrapText="1"/>
    </xf>
    <xf numFmtId="0" fontId="186" fillId="0" borderId="0" applyBorder="0">
      <alignment horizontal="center" vertical="center" wrapText="1"/>
    </xf>
    <xf numFmtId="175" fontId="84" fillId="99" borderId="22"/>
    <xf numFmtId="4" fontId="187" fillId="114" borderId="20" applyBorder="0">
      <alignment horizontal="right"/>
    </xf>
    <xf numFmtId="4" fontId="187" fillId="114" borderId="20" applyBorder="0">
      <alignment horizontal="right"/>
    </xf>
    <xf numFmtId="4" fontId="188" fillId="114" borderId="20" applyBorder="0">
      <alignment horizontal="right"/>
    </xf>
    <xf numFmtId="4" fontId="188" fillId="114" borderId="20" applyBorder="0">
      <alignment horizontal="right"/>
    </xf>
    <xf numFmtId="4" fontId="188" fillId="114" borderId="20" applyBorder="0">
      <alignment horizontal="right"/>
    </xf>
    <xf numFmtId="4" fontId="187" fillId="114" borderId="20" applyBorder="0">
      <alignment horizontal="right"/>
    </xf>
    <xf numFmtId="4" fontId="188" fillId="114" borderId="20" applyBorder="0">
      <alignment horizontal="right"/>
    </xf>
    <xf numFmtId="4" fontId="188" fillId="114" borderId="20" applyBorder="0">
      <alignment horizontal="right"/>
    </xf>
    <xf numFmtId="4" fontId="188" fillId="114" borderId="20" applyBorder="0">
      <alignment horizontal="right"/>
    </xf>
    <xf numFmtId="4" fontId="188" fillId="114" borderId="20" applyBorder="0">
      <alignment horizontal="right"/>
    </xf>
    <xf numFmtId="4" fontId="188" fillId="114" borderId="20" applyBorder="0">
      <alignment horizontal="right"/>
    </xf>
    <xf numFmtId="49" fontId="189" fillId="0" borderId="0" applyBorder="0">
      <alignment vertical="center"/>
    </xf>
    <xf numFmtId="0" fontId="190" fillId="0" borderId="0">
      <alignment horizontal="left"/>
    </xf>
    <xf numFmtId="0" fontId="191" fillId="31" borderId="0"/>
    <xf numFmtId="0" fontId="172" fillId="0" borderId="52" applyNumberFormat="0" applyFill="0" applyAlignment="0" applyProtection="0"/>
    <xf numFmtId="0" fontId="172" fillId="0" borderId="52" applyNumberFormat="0" applyFill="0" applyAlignment="0" applyProtection="0"/>
    <xf numFmtId="0" fontId="172" fillId="0" borderId="52" applyNumberFormat="0" applyFill="0" applyAlignment="0" applyProtection="0"/>
    <xf numFmtId="0" fontId="11" fillId="0" borderId="7" applyNumberFormat="0" applyFill="0" applyAlignment="0" applyProtection="0"/>
    <xf numFmtId="0" fontId="172" fillId="0" borderId="52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72" fillId="0" borderId="52" applyNumberFormat="0" applyFill="0" applyAlignment="0" applyProtection="0"/>
    <xf numFmtId="0" fontId="172" fillId="0" borderId="52" applyNumberFormat="0" applyFill="0" applyAlignment="0" applyProtection="0"/>
    <xf numFmtId="0" fontId="172" fillId="0" borderId="52" applyNumberFormat="0" applyFill="0" applyAlignment="0" applyProtection="0"/>
    <xf numFmtId="0" fontId="172" fillId="0" borderId="52" applyNumberFormat="0" applyFill="0" applyAlignment="0" applyProtection="0"/>
    <xf numFmtId="0" fontId="172" fillId="0" borderId="52" applyNumberFormat="0" applyFill="0" applyAlignment="0" applyProtection="0"/>
    <xf numFmtId="0" fontId="172" fillId="0" borderId="52" applyNumberFormat="0" applyFill="0" applyAlignment="0" applyProtection="0"/>
    <xf numFmtId="3" fontId="84" fillId="0" borderId="20" applyBorder="0">
      <alignment vertical="center"/>
    </xf>
    <xf numFmtId="3" fontId="84" fillId="0" borderId="20" applyBorder="0">
      <alignment vertical="center"/>
    </xf>
    <xf numFmtId="3" fontId="84" fillId="0" borderId="20" applyBorder="0">
      <alignment vertical="center"/>
    </xf>
    <xf numFmtId="3" fontId="84" fillId="0" borderId="20" applyBorder="0">
      <alignment vertical="center"/>
    </xf>
    <xf numFmtId="3" fontId="84" fillId="0" borderId="20" applyBorder="0">
      <alignment vertical="center"/>
    </xf>
    <xf numFmtId="3" fontId="84" fillId="0" borderId="20" applyBorder="0">
      <alignment vertical="center"/>
    </xf>
    <xf numFmtId="0" fontId="78" fillId="98" borderId="24" applyNumberFormat="0" applyAlignment="0" applyProtection="0"/>
    <xf numFmtId="0" fontId="78" fillId="98" borderId="24" applyNumberFormat="0" applyAlignment="0" applyProtection="0"/>
    <xf numFmtId="0" fontId="78" fillId="98" borderId="24" applyNumberFormat="0" applyAlignment="0" applyProtection="0"/>
    <xf numFmtId="0" fontId="10" fillId="5" borderId="6" applyNumberFormat="0" applyAlignment="0" applyProtection="0"/>
    <xf numFmtId="0" fontId="78" fillId="143" borderId="24" applyNumberFormat="0" applyAlignment="0" applyProtection="0"/>
    <xf numFmtId="0" fontId="10" fillId="5" borderId="6" applyNumberFormat="0" applyAlignment="0" applyProtection="0"/>
    <xf numFmtId="0" fontId="78" fillId="143" borderId="24" applyNumberFormat="0" applyAlignment="0" applyProtection="0"/>
    <xf numFmtId="0" fontId="10" fillId="5" borderId="6" applyNumberFormat="0" applyAlignment="0" applyProtection="0"/>
    <xf numFmtId="0" fontId="78" fillId="98" borderId="24" applyNumberFormat="0" applyAlignment="0" applyProtection="0"/>
    <xf numFmtId="0" fontId="78" fillId="98" borderId="24" applyNumberFormat="0" applyAlignment="0" applyProtection="0"/>
    <xf numFmtId="0" fontId="78" fillId="98" borderId="24" applyNumberFormat="0" applyAlignment="0" applyProtection="0"/>
    <xf numFmtId="0" fontId="78" fillId="98" borderId="24" applyNumberFormat="0" applyAlignment="0" applyProtection="0"/>
    <xf numFmtId="0" fontId="78" fillId="98" borderId="24" applyNumberFormat="0" applyAlignment="0" applyProtection="0"/>
    <xf numFmtId="0" fontId="78" fillId="98" borderId="24" applyNumberFormat="0" applyAlignment="0" applyProtection="0"/>
    <xf numFmtId="0" fontId="35" fillId="0" borderId="0">
      <alignment horizontal="center" vertical="top" wrapText="1"/>
    </xf>
    <xf numFmtId="0" fontId="192" fillId="0" borderId="0">
      <alignment horizontal="center" vertical="center" wrapText="1"/>
    </xf>
    <xf numFmtId="0" fontId="192" fillId="0" borderId="0">
      <alignment horizontal="centerContinuous" vertical="center" wrapText="1"/>
    </xf>
    <xf numFmtId="0" fontId="41" fillId="0" borderId="0">
      <alignment horizontal="center" vertical="center" wrapText="1"/>
    </xf>
    <xf numFmtId="0" fontId="41" fillId="0" borderId="0">
      <alignment horizontal="center" vertical="center" wrapText="1"/>
    </xf>
    <xf numFmtId="0" fontId="192" fillId="0" borderId="0">
      <alignment horizontal="centerContinuous" vertical="center" wrapText="1"/>
    </xf>
    <xf numFmtId="0" fontId="193" fillId="32" borderId="0" applyFill="0">
      <alignment wrapText="1"/>
    </xf>
    <xf numFmtId="0" fontId="193" fillId="32" borderId="0" applyFill="0">
      <alignment wrapText="1"/>
    </xf>
    <xf numFmtId="0" fontId="193" fillId="32" borderId="0" applyFill="0">
      <alignment wrapText="1"/>
    </xf>
    <xf numFmtId="0" fontId="193" fillId="32" borderId="0" applyFill="0">
      <alignment wrapText="1"/>
    </xf>
    <xf numFmtId="0" fontId="58" fillId="32" borderId="0" applyFill="0">
      <alignment wrapText="1"/>
    </xf>
    <xf numFmtId="0" fontId="58" fillId="32" borderId="0" applyFill="0">
      <alignment wrapText="1"/>
    </xf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7" fontId="194" fillId="0" borderId="0"/>
    <xf numFmtId="0" fontId="195" fillId="108" borderId="0" applyFill="0"/>
    <xf numFmtId="0" fontId="129" fillId="111" borderId="0" applyNumberFormat="0" applyBorder="0" applyAlignment="0" applyProtection="0"/>
    <xf numFmtId="0" fontId="129" fillId="111" borderId="0" applyNumberFormat="0" applyBorder="0" applyAlignment="0" applyProtection="0"/>
    <xf numFmtId="0" fontId="129" fillId="111" borderId="0" applyNumberFormat="0" applyBorder="0" applyAlignment="0" applyProtection="0"/>
    <xf numFmtId="0" fontId="6" fillId="2" borderId="0" applyNumberFormat="0" applyBorder="0" applyAlignment="0" applyProtection="0"/>
    <xf numFmtId="0" fontId="129" fillId="144" borderId="0" applyNumberFormat="0" applyBorder="0" applyAlignment="0" applyProtection="0"/>
    <xf numFmtId="0" fontId="6" fillId="2" borderId="0" applyNumberFormat="0" applyBorder="0" applyAlignment="0" applyProtection="0"/>
    <xf numFmtId="0" fontId="129" fillId="144" borderId="0" applyNumberFormat="0" applyBorder="0" applyAlignment="0" applyProtection="0"/>
    <xf numFmtId="0" fontId="6" fillId="2" borderId="0" applyNumberFormat="0" applyBorder="0" applyAlignment="0" applyProtection="0"/>
    <xf numFmtId="0" fontId="129" fillId="111" borderId="0" applyNumberFormat="0" applyBorder="0" applyAlignment="0" applyProtection="0"/>
    <xf numFmtId="0" fontId="129" fillId="111" borderId="0" applyNumberFormat="0" applyBorder="0" applyAlignment="0" applyProtection="0"/>
    <xf numFmtId="0" fontId="129" fillId="111" borderId="0" applyNumberFormat="0" applyBorder="0" applyAlignment="0" applyProtection="0"/>
    <xf numFmtId="0" fontId="129" fillId="111" borderId="0" applyNumberFormat="0" applyBorder="0" applyAlignment="0" applyProtection="0"/>
    <xf numFmtId="0" fontId="129" fillId="111" borderId="0" applyNumberFormat="0" applyBorder="0" applyAlignment="0" applyProtection="0"/>
    <xf numFmtId="0" fontId="129" fillId="111" borderId="0" applyNumberFormat="0" applyBorder="0" applyAlignment="0" applyProtection="0"/>
    <xf numFmtId="0" fontId="57" fillId="0" borderId="0"/>
    <xf numFmtId="0" fontId="57" fillId="0" borderId="0"/>
    <xf numFmtId="0" fontId="28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7" fillId="0" borderId="0"/>
    <xf numFmtId="0" fontId="57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7" fillId="0" borderId="0"/>
    <xf numFmtId="0" fontId="57" fillId="0" borderId="0"/>
    <xf numFmtId="0" fontId="13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57" fillId="0" borderId="0"/>
    <xf numFmtId="0" fontId="1" fillId="0" borderId="0"/>
    <xf numFmtId="0" fontId="28" fillId="0" borderId="0"/>
    <xf numFmtId="0" fontId="28" fillId="0" borderId="0"/>
    <xf numFmtId="0" fontId="57" fillId="0" borderId="0"/>
    <xf numFmtId="0" fontId="5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96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193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57" fillId="0" borderId="0"/>
    <xf numFmtId="0" fontId="51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230" fontId="21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7" fillId="0" borderId="0"/>
    <xf numFmtId="0" fontId="43" fillId="0" borderId="0"/>
    <xf numFmtId="0" fontId="13" fillId="0" borderId="0"/>
    <xf numFmtId="0" fontId="197" fillId="0" borderId="0"/>
    <xf numFmtId="0" fontId="57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49" fontId="187" fillId="0" borderId="0" applyBorder="0">
      <alignment vertical="top"/>
    </xf>
    <xf numFmtId="0" fontId="28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9" fontId="187" fillId="0" borderId="0" applyBorder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8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1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1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7" fillId="0" borderId="0"/>
    <xf numFmtId="0" fontId="13" fillId="0" borderId="0"/>
    <xf numFmtId="0" fontId="28" fillId="0" borderId="0"/>
    <xf numFmtId="0" fontId="13" fillId="0" borderId="0"/>
    <xf numFmtId="0" fontId="57" fillId="0" borderId="0"/>
    <xf numFmtId="0" fontId="28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28" fillId="0" borderId="0"/>
    <xf numFmtId="0" fontId="28" fillId="0" borderId="0"/>
    <xf numFmtId="0" fontId="13" fillId="0" borderId="0"/>
    <xf numFmtId="0" fontId="2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7" fillId="0" borderId="0"/>
    <xf numFmtId="0" fontId="28" fillId="0" borderId="0"/>
    <xf numFmtId="0" fontId="28" fillId="0" borderId="0"/>
    <xf numFmtId="0" fontId="57" fillId="0" borderId="0"/>
    <xf numFmtId="0" fontId="2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1" fillId="51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2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7" fillId="145" borderId="39" applyNumberForma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13" fillId="0" borderId="0" applyFont="0" applyFill="0" applyBorder="0" applyAlignment="0" applyProtection="0"/>
    <xf numFmtId="9" fontId="57" fillId="0" borderId="0" applyFill="0" applyBorder="0" applyAlignment="0" applyProtection="0"/>
    <xf numFmtId="9" fontId="1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57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57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57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9" fontId="57" fillId="0" borderId="0" applyFill="0" applyBorder="0" applyAlignment="0" applyProtection="0"/>
    <xf numFmtId="0" fontId="28" fillId="0" borderId="0"/>
    <xf numFmtId="0" fontId="28" fillId="0" borderId="0"/>
    <xf numFmtId="9" fontId="57" fillId="0" borderId="0" applyFill="0" applyBorder="0" applyAlignment="0" applyProtection="0"/>
    <xf numFmtId="0" fontId="28" fillId="0" borderId="0"/>
    <xf numFmtId="0" fontId="28" fillId="0" borderId="0"/>
    <xf numFmtId="9" fontId="57" fillId="0" borderId="0" applyFill="0" applyBorder="0" applyAlignment="0" applyProtection="0"/>
    <xf numFmtId="0" fontId="28" fillId="0" borderId="0"/>
    <xf numFmtId="9" fontId="57" fillId="0" borderId="0" applyFill="0" applyBorder="0" applyAlignment="0" applyProtection="0"/>
    <xf numFmtId="9" fontId="57" fillId="0" borderId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26" fillId="0" borderId="37" applyNumberFormat="0" applyFill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99" fillId="0" borderId="0"/>
    <xf numFmtId="0" fontId="28" fillId="0" borderId="0"/>
    <xf numFmtId="0" fontId="28" fillId="0" borderId="0"/>
    <xf numFmtId="0" fontId="28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9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99" fillId="0" borderId="0"/>
    <xf numFmtId="0" fontId="28" fillId="0" borderId="0"/>
    <xf numFmtId="0" fontId="28" fillId="0" borderId="0"/>
    <xf numFmtId="0" fontId="199" fillId="0" borderId="0"/>
    <xf numFmtId="0" fontId="28" fillId="0" borderId="0"/>
    <xf numFmtId="0" fontId="28" fillId="0" borderId="0"/>
    <xf numFmtId="0" fontId="199" fillId="0" borderId="0"/>
    <xf numFmtId="0" fontId="28" fillId="0" borderId="0"/>
    <xf numFmtId="0" fontId="28" fillId="0" borderId="0"/>
    <xf numFmtId="0" fontId="199" fillId="0" borderId="0"/>
    <xf numFmtId="0" fontId="28" fillId="0" borderId="0"/>
    <xf numFmtId="0" fontId="28" fillId="0" borderId="0"/>
    <xf numFmtId="0" fontId="199" fillId="0" borderId="0"/>
    <xf numFmtId="0" fontId="28" fillId="0" borderId="0"/>
    <xf numFmtId="0" fontId="28" fillId="0" borderId="0"/>
    <xf numFmtId="0" fontId="199" fillId="0" borderId="0"/>
    <xf numFmtId="0" fontId="28" fillId="0" borderId="0"/>
    <xf numFmtId="0" fontId="28" fillId="0" borderId="0"/>
    <xf numFmtId="0" fontId="19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7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13" fillId="0" borderId="0" applyFont="0" applyFill="0" applyBorder="0" applyAlignment="0" applyProtection="0"/>
    <xf numFmtId="0" fontId="28" fillId="0" borderId="0"/>
    <xf numFmtId="0" fontId="28" fillId="0" borderId="0"/>
    <xf numFmtId="43" fontId="4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231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1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4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4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4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3" fontId="4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" fontId="187" fillId="32" borderId="0" applyFont="0" applyBorder="0">
      <alignment horizontal="righ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" fontId="187" fillId="32" borderId="20" applyFont="0" applyBorder="0">
      <alignment horizontal="righ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96" fillId="5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4" fontId="30" fillId="0" borderId="0"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13" fillId="0" borderId="0" applyFont="0" applyFill="0" applyBorder="0" applyAlignment="0" applyProtection="0"/>
  </cellStyleXfs>
  <cellXfs count="54">
    <xf numFmtId="0" fontId="0" fillId="0" borderId="0" xfId="0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5" fillId="0" borderId="11" xfId="0" applyFont="1" applyBorder="1" applyAlignment="1">
      <alignment horizontal="center" vertical="center"/>
    </xf>
    <xf numFmtId="9" fontId="15" fillId="0" borderId="0" xfId="0" applyNumberFormat="1" applyFont="1"/>
    <xf numFmtId="3" fontId="18" fillId="0" borderId="0" xfId="0" applyNumberFormat="1" applyFont="1"/>
    <xf numFmtId="3" fontId="15" fillId="0" borderId="0" xfId="0" applyNumberFormat="1" applyFont="1"/>
    <xf numFmtId="3" fontId="18" fillId="30" borderId="0" xfId="0" applyNumberFormat="1" applyFont="1" applyFill="1"/>
    <xf numFmtId="9" fontId="15" fillId="0" borderId="0" xfId="5085" applyFont="1" applyBorder="1" applyAlignment="1">
      <alignment horizontal="left" vertical="center" wrapText="1"/>
    </xf>
    <xf numFmtId="9" fontId="14" fillId="0" borderId="0" xfId="5085" applyFont="1"/>
    <xf numFmtId="9" fontId="15" fillId="0" borderId="0" xfId="5085" applyFont="1"/>
    <xf numFmtId="9" fontId="16" fillId="0" borderId="0" xfId="5085" applyFont="1" applyAlignment="1">
      <alignment horizontal="center"/>
    </xf>
    <xf numFmtId="9" fontId="15" fillId="0" borderId="0" xfId="5085" applyFont="1" applyBorder="1" applyAlignment="1">
      <alignment horizontal="center" vertical="center"/>
    </xf>
    <xf numFmtId="9" fontId="14" fillId="0" borderId="0" xfId="5085" applyFont="1" applyAlignment="1">
      <alignment horizontal="justify" wrapText="1"/>
    </xf>
    <xf numFmtId="3" fontId="18" fillId="0" borderId="0" xfId="0" applyNumberFormat="1" applyFont="1" applyAlignment="1">
      <alignment horizontal="right"/>
    </xf>
    <xf numFmtId="0" fontId="19" fillId="0" borderId="0" xfId="0" applyFont="1" applyAlignment="1">
      <alignment horizontal="justify" wrapText="1"/>
    </xf>
    <xf numFmtId="0" fontId="14" fillId="0" borderId="0" xfId="0" applyFont="1" applyAlignment="1">
      <alignment horizontal="justify" wrapText="1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146" borderId="11" xfId="0" applyFont="1" applyFill="1" applyBorder="1" applyAlignment="1">
      <alignment horizontal="left" vertical="center" wrapText="1"/>
    </xf>
    <xf numFmtId="0" fontId="14" fillId="146" borderId="12" xfId="0" applyFont="1" applyFill="1" applyBorder="1" applyAlignment="1">
      <alignment horizontal="left" vertical="center" wrapText="1"/>
    </xf>
    <xf numFmtId="0" fontId="14" fillId="146" borderId="13" xfId="0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3" fontId="15" fillId="0" borderId="9" xfId="0" applyNumberFormat="1" applyFont="1" applyBorder="1" applyAlignment="1">
      <alignment horizontal="center"/>
    </xf>
    <xf numFmtId="3" fontId="200" fillId="0" borderId="9" xfId="0" applyNumberFormat="1" applyFont="1" applyBorder="1" applyAlignment="1">
      <alignment horizontal="center"/>
    </xf>
    <xf numFmtId="0" fontId="200" fillId="0" borderId="9" xfId="0" applyFont="1" applyBorder="1" applyAlignment="1">
      <alignment horizontal="center"/>
    </xf>
    <xf numFmtId="3" fontId="17" fillId="0" borderId="11" xfId="0" applyNumberFormat="1" applyFont="1" applyFill="1" applyBorder="1" applyAlignment="1">
      <alignment horizontal="left" vertical="center" wrapText="1"/>
    </xf>
  </cellXfs>
  <cellStyles count="5086">
    <cellStyle name=" 1" xfId="1"/>
    <cellStyle name="%" xfId="2"/>
    <cellStyle name="%_Inputs" xfId="3"/>
    <cellStyle name="%_Inputs (const)" xfId="4"/>
    <cellStyle name="%_Inputs Co" xfId="5"/>
    <cellStyle name=";;;" xfId="6"/>
    <cellStyle name="_!!! отчетные Форматы минэнерго к ИП 2011 (1.11.10)" xfId="7"/>
    <cellStyle name="___RAB__2014" xfId="8"/>
    <cellStyle name="_~5075521" xfId="9"/>
    <cellStyle name="_02-07-2001" xfId="10"/>
    <cellStyle name="_05-03-2001" xfId="11"/>
    <cellStyle name="_08-11-2000" xfId="12"/>
    <cellStyle name="_08-11-2000_1" xfId="13"/>
    <cellStyle name="_09-04-2001" xfId="14"/>
    <cellStyle name="_13-12-2000" xfId="15"/>
    <cellStyle name="_2006.06.26_в командировку(edit 23.06.06)_Балансы и макеты" xfId="16"/>
    <cellStyle name="_2010 ПО, потери" xfId="17"/>
    <cellStyle name="_2011 ПО, потери" xfId="18"/>
    <cellStyle name="_23-10-2000" xfId="19"/>
    <cellStyle name="_25-06-2001" xfId="20"/>
    <cellStyle name="_25-12-2000" xfId="21"/>
    <cellStyle name="_30-10-2000" xfId="22"/>
    <cellStyle name="_IBM PC" xfId="23"/>
    <cellStyle name="_Model_RAB Мой" xfId="24"/>
    <cellStyle name="_Model_RAB_MRSK_svod" xfId="25"/>
    <cellStyle name="_NF3x00" xfId="26"/>
    <cellStyle name="_NF7x-5x00" xfId="27"/>
    <cellStyle name="_Price Lanit 300501" xfId="28"/>
    <cellStyle name="_RAB Астрахань послед. 26.03.10" xfId="29"/>
    <cellStyle name="_Rombo 130801" xfId="30"/>
    <cellStyle name="_stock_1306m1" xfId="31"/>
    <cellStyle name="_tipogr_end" xfId="32"/>
    <cellStyle name="_TP" xfId="33"/>
    <cellStyle name="_TPopt" xfId="34"/>
    <cellStyle name="_Альбом  от 25.08.06 недействующая редакция" xfId="35"/>
    <cellStyle name="_Альбом бюджетных форм   от 23.08.05" xfId="36"/>
    <cellStyle name="_Альбом бюджетных форм   от 25.08.05" xfId="37"/>
    <cellStyle name="_Альбом бюджетных форм от 18.07.06" xfId="38"/>
    <cellStyle name="_АРМ_БП_РСК_V6.1.unprotec" xfId="39"/>
    <cellStyle name="_БДР 2 кв  2007 03 04" xfId="40"/>
    <cellStyle name="_Бюджетные формы.Расходы v.3.1" xfId="41"/>
    <cellStyle name="_в отчет" xfId="42"/>
    <cellStyle name="_Волгоград" xfId="43"/>
    <cellStyle name="_Волгоград Модель_RAB  ( опер.утв.2009, со сглаж.6,2%)" xfId="44"/>
    <cellStyle name="_Волгоград Модель_RAB ( опер.утв.2009) 6,2 БС" xfId="45"/>
    <cellStyle name="_выпадающие доходы от снижения ПО (1)" xfId="46"/>
    <cellStyle name="_Выполнение инв  программ в 2006 г 03 02 07" xfId="47"/>
    <cellStyle name="_выручка по присоединениям2" xfId="48"/>
    <cellStyle name="_ВЭС" xfId="49"/>
    <cellStyle name="_Дефицит Выручки-2010" xfId="50"/>
    <cellStyle name="_ЕИАС" xfId="51"/>
    <cellStyle name="_Инвест ТЗ" xfId="52"/>
    <cellStyle name="_Инвест ТЗ АВТОМАТИЗАЦИЯ  1.06.06   Ф" xfId="53"/>
    <cellStyle name="_Инвест ТЗ АВТОМАТИЗАЦИЯ  31.05.06   Ф нов" xfId="54"/>
    <cellStyle name="_Инвестпрограмма на 2007г " xfId="55"/>
    <cellStyle name="_ИП 17032006" xfId="56"/>
    <cellStyle name="_ИП СО 2006-2010 отпр 22 01 07" xfId="57"/>
    <cellStyle name="_ИП ФСК 10_10_07 куцанкиной" xfId="58"/>
    <cellStyle name="_ИП ФСК на 2008-2012 17 12 071" xfId="59"/>
    <cellStyle name="_Исполнение  за 9 месяцев 2006 г для совещания 13.10." xfId="60"/>
    <cellStyle name="_Исходные данные для модели" xfId="61"/>
    <cellStyle name="_калмыкия 2010" xfId="62"/>
    <cellStyle name="_Кап.вложения - табл 6.2.5" xfId="63"/>
    <cellStyle name="_Классификаторы" xfId="64"/>
    <cellStyle name="_классификаторы УБМ (изменения)" xfId="65"/>
    <cellStyle name="_Книга1" xfId="66"/>
    <cellStyle name="_Книга1 2" xfId="67"/>
    <cellStyle name="_Книга1_Копия АРМ_БП_РСК_V10 0_20100213" xfId="68"/>
    <cellStyle name="_Книга1_Копия АРМ_БП_РСК_V10 0_20100213 2" xfId="69"/>
    <cellStyle name="_Книга12 (3)" xfId="70"/>
    <cellStyle name="_Книга2" xfId="71"/>
    <cellStyle name="_Книга3 (8)" xfId="72"/>
    <cellStyle name="_Книга3 (9)" xfId="73"/>
    <cellStyle name="_Книга4" xfId="74"/>
    <cellStyle name="_Книга5" xfId="75"/>
    <cellStyle name="_Конечный вариант КАП ВЛОЖ на ПРИС по 4 филиалам (741 829 из 11 000 руб) без 1 и 2 кв и впу 14_06 на общую 2 772 млрд" xfId="76"/>
    <cellStyle name="_Копия RAB_КЭ_с тарифными решениями 2010 (2) (2)" xfId="77"/>
    <cellStyle name="_Копия Модель_RAB_Калмэнерго_рост10 (опер на уровне утв 2009 со сглаж )" xfId="78"/>
    <cellStyle name="_Копия Прил 2(Показатели ИП)" xfId="79"/>
    <cellStyle name="_Коррект 2009 формула16" xfId="80"/>
    <cellStyle name="_Корректировка НВВ 2011 АЭ" xfId="81"/>
    <cellStyle name="_Кубань НВВ (2)" xfId="82"/>
    <cellStyle name="_Лист4" xfId="83"/>
    <cellStyle name="_Макет_Итоговый лист по анализу ИПР" xfId="84"/>
    <cellStyle name="_меню по ТП (2)" xfId="85"/>
    <cellStyle name="_МОДЕЛЬ_1 (2)" xfId="86"/>
    <cellStyle name="_Модель_RAB (формат 08032009)" xfId="87"/>
    <cellStyle name="_НВВ 2009 постатейно свод по филиалам_09_02_09" xfId="88"/>
    <cellStyle name="_НВВ 2009 постатейно свод по филиалам_для Валентина" xfId="89"/>
    <cellStyle name="_Омск" xfId="90"/>
    <cellStyle name="_Оплата труда в тарифе 2007 для ПЭО" xfId="91"/>
    <cellStyle name="_оплата труда в тарифе 2007 для ПЭО (финплан)" xfId="92"/>
    <cellStyle name="_П 1.3, 1.4, 1.5." xfId="93"/>
    <cellStyle name="_п.1.6_2007_гран_4%" xfId="94"/>
    <cellStyle name="_П1.16.3_2008-2011 (1)" xfId="95"/>
    <cellStyle name="_Передача 2005_отпр в РЭК_сентябрь2005" xfId="96"/>
    <cellStyle name="_план 2006 Тюменьэнерго ОФ" xfId="97"/>
    <cellStyle name="_план 2007 Тюменьэнерго" xfId="98"/>
    <cellStyle name="_План ДПН на 3 кв  2008 г  Белгородэнерго (2)" xfId="99"/>
    <cellStyle name="_Плановая выручка 2010-по  двум  договорам" xfId="100"/>
    <cellStyle name="_ПО СЭС_2008г предложения" xfId="101"/>
    <cellStyle name="_Потери на 4кв. 2007г." xfId="102"/>
    <cellStyle name="_пр 5 тариф RAB" xfId="103"/>
    <cellStyle name="_Предожение _ДБП_2009 г ( согласованные БП)  (2)" xfId="104"/>
    <cellStyle name="_Предполагаем везти" xfId="105"/>
    <cellStyle name="_Приведенная НВВ 2011" xfId="106"/>
    <cellStyle name="_Прил 3-3.2 Статьи сметы затрат и расход из приб КЭН" xfId="107"/>
    <cellStyle name="_Прил 4_Формат-РСК_29.11.06_new finalприм" xfId="108"/>
    <cellStyle name="_Прил1-1 (МГИ) (Дубинину) 22 01 07" xfId="109"/>
    <cellStyle name="_Приложение 2,3-3.2" xfId="110"/>
    <cellStyle name="_Приложение МТС-3-КС" xfId="111"/>
    <cellStyle name="_Приложение-МТС--2-1" xfId="112"/>
    <cellStyle name="_Приложения 1_4кприказу_филиала_31_03_11" xfId="113"/>
    <cellStyle name="_Программа СО 7-09 для СД от 29 марта" xfId="114"/>
    <cellStyle name="_Расчет 0,4 кВ" xfId="115"/>
    <cellStyle name="_Расчет RAB_22072008" xfId="116"/>
    <cellStyle name="_Расчет RAB_Лен и МОЭСК_с 2010 года_14.04.2009_со сглаж_version 3.0_без ФСК" xfId="117"/>
    <cellStyle name="_Расчет по RAB корректировка НВВ 2011 АЭ" xfId="118"/>
    <cellStyle name="_Расчет под  Заключение-Самара" xfId="119"/>
    <cellStyle name="_Расчет_конечные тарифы_2010г " xfId="120"/>
    <cellStyle name="_Расшифровка по приоритетам_МРСК 2" xfId="121"/>
    <cellStyle name="_расшифровки" xfId="122"/>
    <cellStyle name="_реестр" xfId="123"/>
    <cellStyle name="_Ростов НВВ на 2010-2014" xfId="124"/>
    <cellStyle name="_РЭ_RAB_продление_28_09_10 _новаяИПР" xfId="125"/>
    <cellStyle name="_Свод по ИПР (2)" xfId="126"/>
    <cellStyle name="_Сводная инвестпрограмма 2007-1" xfId="127"/>
    <cellStyle name="_Склад к рассылке 22082000" xfId="128"/>
    <cellStyle name="_Смета по тарифам свод 07" xfId="129"/>
    <cellStyle name="_Снижение ТМЦ  Z (2) (2)" xfId="130"/>
    <cellStyle name="_СО 2006-2010  Прил1-1 (Дубинину)" xfId="131"/>
    <cellStyle name="_Согласования_0810_final" xfId="132"/>
    <cellStyle name="_Табл П2-5 (вар18-10-2006)" xfId="133"/>
    <cellStyle name="_таблицы для расчетов28-04-08_2006-2009_прибыль корр_по ИА" xfId="134"/>
    <cellStyle name="_таблицы для расчетов28-04-08_2006-2009с ИА" xfId="135"/>
    <cellStyle name="_ФЗП ТАРИФ 2006 в РЭК 2 216" xfId="136"/>
    <cellStyle name="_Форма 6  РТК.xls(отчет по Адр пр. ЛО)" xfId="137"/>
    <cellStyle name="_форма П1.30 для УРТ" xfId="138"/>
    <cellStyle name="_ФОРМАТ БДР  новый  BDR 151208" xfId="139"/>
    <cellStyle name="_Формат ДПН (предложения ФСК) 01.02.08г. Сравнение" xfId="140"/>
    <cellStyle name="_ФОРМАТ ПЛАНА ИД НА  2009 год" xfId="141"/>
    <cellStyle name="_Формат разбивки по МРСК_РСК" xfId="142"/>
    <cellStyle name="_Формат_для Согласования" xfId="143"/>
    <cellStyle name="_Формат_Сводный для согласования" xfId="144"/>
    <cellStyle name="_Формат-РСК_2007_12 02 06_м" xfId="145"/>
    <cellStyle name="_ХОЛДИНГ_МРСК_09 10 2008" xfId="146"/>
    <cellStyle name="”€ќђќ‘ћ‚›‰" xfId="147"/>
    <cellStyle name="”€Љ‘€ђЋ‚ЂЌЌ›‰" xfId="148"/>
    <cellStyle name="”ќђќ‘ћ‚›‰" xfId="149"/>
    <cellStyle name="”ќђќ‘ћ‚›‰ 2" xfId="150"/>
    <cellStyle name="”ќђќ‘ћ‚›‰ 2 2" xfId="151"/>
    <cellStyle name="”ќђќ‘ћ‚›‰ 3" xfId="152"/>
    <cellStyle name="”ќђќ‘ћ‚›‰ 4" xfId="153"/>
    <cellStyle name="”љ‘ђћ‚ђќќ›‰" xfId="154"/>
    <cellStyle name="”љ‘ђћ‚ђќќ›‰ 2" xfId="155"/>
    <cellStyle name="”љ‘ђћ‚ђќќ›‰ 2 2" xfId="156"/>
    <cellStyle name="”љ‘ђћ‚ђќќ›‰ 3" xfId="157"/>
    <cellStyle name="”љ‘ђћ‚ђќќ›‰ 4" xfId="158"/>
    <cellStyle name="„…ќ…†ќ›‰" xfId="159"/>
    <cellStyle name="„…ќ…†ќ›‰ 2" xfId="160"/>
    <cellStyle name="„…ќ…†ќ›‰ 2 2" xfId="161"/>
    <cellStyle name="„…ќ…†ќ›‰ 3" xfId="162"/>
    <cellStyle name="„…ќ…†ќ›‰ 4" xfId="163"/>
    <cellStyle name="„ђ’ђ" xfId="164"/>
    <cellStyle name="€’ћѓћ‚›‰" xfId="165"/>
    <cellStyle name="‡ђѓћ‹ћ‚ћљ1" xfId="166"/>
    <cellStyle name="‡ђѓћ‹ћ‚ћљ1 2" xfId="167"/>
    <cellStyle name="‡ђѓћ‹ћ‚ћљ1 3" xfId="168"/>
    <cellStyle name="‡ђѓћ‹ћ‚ћљ1 4" xfId="169"/>
    <cellStyle name="‡ђѓћ‹ћ‚ћљ2" xfId="170"/>
    <cellStyle name="‡ђѓћ‹ћ‚ћљ2 2" xfId="171"/>
    <cellStyle name="‡ђѓћ‹ћ‚ћљ2 3" xfId="172"/>
    <cellStyle name="‡ђѓћ‹ћ‚ћљ2 4" xfId="173"/>
    <cellStyle name="’ћѓћ‚›‰" xfId="174"/>
    <cellStyle name="’ћѓћ‚›‰ 2" xfId="175"/>
    <cellStyle name="’ћѓћ‚›‰ 3" xfId="176"/>
    <cellStyle name="’ћѓћ‚›‰ 4" xfId="177"/>
    <cellStyle name="" xfId="178"/>
    <cellStyle name="" xfId="179"/>
    <cellStyle name="_U1" xfId="180"/>
    <cellStyle name="_U1" xfId="181"/>
    <cellStyle name="" xfId="182"/>
    <cellStyle name="" xfId="183"/>
    <cellStyle name="_U1" xfId="184"/>
    <cellStyle name="_U1" xfId="185"/>
    <cellStyle name="" xfId="186"/>
    <cellStyle name="1" xfId="187"/>
    <cellStyle name="2" xfId="188"/>
    <cellStyle name="1Normal" xfId="189"/>
    <cellStyle name="1Outputbox1" xfId="190"/>
    <cellStyle name="1Outputbox2" xfId="191"/>
    <cellStyle name="1Outputheader" xfId="192"/>
    <cellStyle name="1Outputheader2" xfId="193"/>
    <cellStyle name="1Outputsubtitle" xfId="194"/>
    <cellStyle name="1Outputtitle" xfId="195"/>
    <cellStyle name="1Profileheader" xfId="196"/>
    <cellStyle name="1Profilelowerbox" xfId="197"/>
    <cellStyle name="1Profilesubheader" xfId="198"/>
    <cellStyle name="1Profiletitle" xfId="199"/>
    <cellStyle name="1Profiletopbox" xfId="200"/>
    <cellStyle name="20% - Accent1" xfId="201"/>
    <cellStyle name="20% - Accent1 10" xfId="202"/>
    <cellStyle name="20% - Accent1 11" xfId="203"/>
    <cellStyle name="20% - Accent1 12" xfId="204"/>
    <cellStyle name="20% - Accent1 13" xfId="205"/>
    <cellStyle name="20% - Accent1 14" xfId="206"/>
    <cellStyle name="20% - Accent1 2" xfId="207"/>
    <cellStyle name="20% - Accent1 3" xfId="208"/>
    <cellStyle name="20% - Accent1 4" xfId="209"/>
    <cellStyle name="20% - Accent1 5" xfId="210"/>
    <cellStyle name="20% - Accent1 6" xfId="211"/>
    <cellStyle name="20% - Accent1 7" xfId="212"/>
    <cellStyle name="20% - Accent1 8" xfId="213"/>
    <cellStyle name="20% - Accent1 9" xfId="214"/>
    <cellStyle name="20% - Accent2" xfId="215"/>
    <cellStyle name="20% - Accent2 10" xfId="216"/>
    <cellStyle name="20% - Accent2 11" xfId="217"/>
    <cellStyle name="20% - Accent2 12" xfId="218"/>
    <cellStyle name="20% - Accent2 13" xfId="219"/>
    <cellStyle name="20% - Accent2 14" xfId="220"/>
    <cellStyle name="20% - Accent2 2" xfId="221"/>
    <cellStyle name="20% - Accent2 3" xfId="222"/>
    <cellStyle name="20% - Accent2 4" xfId="223"/>
    <cellStyle name="20% - Accent2 5" xfId="224"/>
    <cellStyle name="20% - Accent2 6" xfId="225"/>
    <cellStyle name="20% - Accent2 7" xfId="226"/>
    <cellStyle name="20% - Accent2 8" xfId="227"/>
    <cellStyle name="20% - Accent2 9" xfId="228"/>
    <cellStyle name="20% - Accent3" xfId="229"/>
    <cellStyle name="20% - Accent3 10" xfId="230"/>
    <cellStyle name="20% - Accent3 11" xfId="231"/>
    <cellStyle name="20% - Accent3 12" xfId="232"/>
    <cellStyle name="20% - Accent3 13" xfId="233"/>
    <cellStyle name="20% - Accent3 14" xfId="234"/>
    <cellStyle name="20% - Accent3 2" xfId="235"/>
    <cellStyle name="20% - Accent3 3" xfId="236"/>
    <cellStyle name="20% - Accent3 4" xfId="237"/>
    <cellStyle name="20% - Accent3 5" xfId="238"/>
    <cellStyle name="20% - Accent3 6" xfId="239"/>
    <cellStyle name="20% - Accent3 7" xfId="240"/>
    <cellStyle name="20% - Accent3 8" xfId="241"/>
    <cellStyle name="20% - Accent3 9" xfId="242"/>
    <cellStyle name="20% - Accent4" xfId="243"/>
    <cellStyle name="20% - Accent4 10" xfId="244"/>
    <cellStyle name="20% - Accent4 11" xfId="245"/>
    <cellStyle name="20% - Accent4 12" xfId="246"/>
    <cellStyle name="20% - Accent4 13" xfId="247"/>
    <cellStyle name="20% - Accent4 14" xfId="248"/>
    <cellStyle name="20% - Accent4 2" xfId="249"/>
    <cellStyle name="20% - Accent4 3" xfId="250"/>
    <cellStyle name="20% - Accent4 4" xfId="251"/>
    <cellStyle name="20% - Accent4 5" xfId="252"/>
    <cellStyle name="20% - Accent4 6" xfId="253"/>
    <cellStyle name="20% - Accent4 7" xfId="254"/>
    <cellStyle name="20% - Accent4 8" xfId="255"/>
    <cellStyle name="20% - Accent4 9" xfId="256"/>
    <cellStyle name="20% - Accent5" xfId="257"/>
    <cellStyle name="20% - Accent5 10" xfId="258"/>
    <cellStyle name="20% - Accent5 11" xfId="259"/>
    <cellStyle name="20% - Accent5 12" xfId="260"/>
    <cellStyle name="20% - Accent5 13" xfId="261"/>
    <cellStyle name="20% - Accent5 14" xfId="262"/>
    <cellStyle name="20% - Accent5 2" xfId="263"/>
    <cellStyle name="20% - Accent5 3" xfId="264"/>
    <cellStyle name="20% - Accent5 4" xfId="265"/>
    <cellStyle name="20% - Accent5 5" xfId="266"/>
    <cellStyle name="20% - Accent5 6" xfId="267"/>
    <cellStyle name="20% - Accent5 7" xfId="268"/>
    <cellStyle name="20% - Accent5 8" xfId="269"/>
    <cellStyle name="20% - Accent5 9" xfId="270"/>
    <cellStyle name="20% - Accent6" xfId="271"/>
    <cellStyle name="20% - Accent6 10" xfId="272"/>
    <cellStyle name="20% - Accent6 11" xfId="273"/>
    <cellStyle name="20% - Accent6 12" xfId="274"/>
    <cellStyle name="20% - Accent6 13" xfId="275"/>
    <cellStyle name="20% - Accent6 14" xfId="276"/>
    <cellStyle name="20% - Accent6 2" xfId="277"/>
    <cellStyle name="20% - Accent6 3" xfId="278"/>
    <cellStyle name="20% - Accent6 4" xfId="279"/>
    <cellStyle name="20% - Accent6 5" xfId="280"/>
    <cellStyle name="20% - Accent6 6" xfId="281"/>
    <cellStyle name="20% - Accent6 7" xfId="282"/>
    <cellStyle name="20% - Accent6 8" xfId="283"/>
    <cellStyle name="20% - Accent6 9" xfId="284"/>
    <cellStyle name="20% - Акцент1 10" xfId="285"/>
    <cellStyle name="20% - Акцент1 11" xfId="286"/>
    <cellStyle name="20% - Акцент1 2" xfId="287"/>
    <cellStyle name="20% - Акцент1 2 2" xfId="288"/>
    <cellStyle name="20% - Акцент1 2 2 2" xfId="289"/>
    <cellStyle name="20% - Акцент1 2 3" xfId="290"/>
    <cellStyle name="20% - Акцент1 2 4" xfId="291"/>
    <cellStyle name="20% - Акцент1 2 5" xfId="292"/>
    <cellStyle name="20% - Акцент1 2 6" xfId="293"/>
    <cellStyle name="20% - Акцент1 2_РТ-передача" xfId="294"/>
    <cellStyle name="20% - Акцент1 3" xfId="295"/>
    <cellStyle name="20% - Акцент1 4" xfId="296"/>
    <cellStyle name="20% - Акцент1 5" xfId="297"/>
    <cellStyle name="20% - Акцент1 6" xfId="298"/>
    <cellStyle name="20% - Акцент1 6 2" xfId="299"/>
    <cellStyle name="20% - Акцент1 7" xfId="300"/>
    <cellStyle name="20% - Акцент1 8" xfId="301"/>
    <cellStyle name="20% - Акцент1 9" xfId="302"/>
    <cellStyle name="20% - Акцент2 10" xfId="303"/>
    <cellStyle name="20% - Акцент2 11" xfId="304"/>
    <cellStyle name="20% - Акцент2 2" xfId="305"/>
    <cellStyle name="20% - Акцент2 2 2" xfId="306"/>
    <cellStyle name="20% - Акцент2 2 2 2" xfId="307"/>
    <cellStyle name="20% - Акцент2 2 3" xfId="308"/>
    <cellStyle name="20% - Акцент2 2 4" xfId="309"/>
    <cellStyle name="20% - Акцент2 2 5" xfId="310"/>
    <cellStyle name="20% - Акцент2 2 6" xfId="311"/>
    <cellStyle name="20% - Акцент2 2_РТ-передача" xfId="312"/>
    <cellStyle name="20% - Акцент2 3" xfId="313"/>
    <cellStyle name="20% - Акцент2 4" xfId="314"/>
    <cellStyle name="20% - Акцент2 5" xfId="315"/>
    <cellStyle name="20% - Акцент2 6" xfId="316"/>
    <cellStyle name="20% - Акцент2 6 2" xfId="317"/>
    <cellStyle name="20% - Акцент2 7" xfId="318"/>
    <cellStyle name="20% - Акцент2 8" xfId="319"/>
    <cellStyle name="20% - Акцент2 9" xfId="320"/>
    <cellStyle name="20% - Акцент3 10" xfId="321"/>
    <cellStyle name="20% - Акцент3 11" xfId="322"/>
    <cellStyle name="20% - Акцент3 2" xfId="323"/>
    <cellStyle name="20% - Акцент3 2 2" xfId="324"/>
    <cellStyle name="20% - Акцент3 2 2 2" xfId="325"/>
    <cellStyle name="20% - Акцент3 2 3" xfId="326"/>
    <cellStyle name="20% - Акцент3 2 4" xfId="327"/>
    <cellStyle name="20% - Акцент3 2 5" xfId="328"/>
    <cellStyle name="20% - Акцент3 2 6" xfId="329"/>
    <cellStyle name="20% - Акцент3 2_РТ-передача" xfId="330"/>
    <cellStyle name="20% - Акцент3 3" xfId="331"/>
    <cellStyle name="20% - Акцент3 4" xfId="332"/>
    <cellStyle name="20% - Акцент3 5" xfId="333"/>
    <cellStyle name="20% - Акцент3 6" xfId="334"/>
    <cellStyle name="20% - Акцент3 6 2" xfId="335"/>
    <cellStyle name="20% - Акцент3 7" xfId="336"/>
    <cellStyle name="20% - Акцент3 8" xfId="337"/>
    <cellStyle name="20% - Акцент3 9" xfId="338"/>
    <cellStyle name="20% - Акцент4 10" xfId="339"/>
    <cellStyle name="20% - Акцент4 11" xfId="340"/>
    <cellStyle name="20% - Акцент4 2" xfId="341"/>
    <cellStyle name="20% - Акцент4 2 2" xfId="342"/>
    <cellStyle name="20% - Акцент4 2 2 2" xfId="343"/>
    <cellStyle name="20% - Акцент4 2 3" xfId="344"/>
    <cellStyle name="20% - Акцент4 2 4" xfId="345"/>
    <cellStyle name="20% - Акцент4 2 5" xfId="346"/>
    <cellStyle name="20% - Акцент4 2 6" xfId="347"/>
    <cellStyle name="20% - Акцент4 2_РТ-передача" xfId="348"/>
    <cellStyle name="20% - Акцент4 3" xfId="349"/>
    <cellStyle name="20% - Акцент4 4" xfId="350"/>
    <cellStyle name="20% - Акцент4 5" xfId="351"/>
    <cellStyle name="20% - Акцент4 6" xfId="352"/>
    <cellStyle name="20% - Акцент4 6 2" xfId="353"/>
    <cellStyle name="20% - Акцент4 7" xfId="354"/>
    <cellStyle name="20% - Акцент4 8" xfId="355"/>
    <cellStyle name="20% - Акцент4 9" xfId="356"/>
    <cellStyle name="20% - Акцент5 10" xfId="357"/>
    <cellStyle name="20% - Акцент5 11" xfId="358"/>
    <cellStyle name="20% - Акцент5 2" xfId="359"/>
    <cellStyle name="20% - Акцент5 2 2" xfId="360"/>
    <cellStyle name="20% - Акцент5 2 2 2" xfId="361"/>
    <cellStyle name="20% - Акцент5 2 3" xfId="362"/>
    <cellStyle name="20% - Акцент5 2 4" xfId="363"/>
    <cellStyle name="20% - Акцент5 2 5" xfId="364"/>
    <cellStyle name="20% - Акцент5 2 6" xfId="365"/>
    <cellStyle name="20% - Акцент5 2_РТ-передача" xfId="366"/>
    <cellStyle name="20% - Акцент5 3" xfId="367"/>
    <cellStyle name="20% - Акцент5 4" xfId="368"/>
    <cellStyle name="20% - Акцент5 5" xfId="369"/>
    <cellStyle name="20% - Акцент5 6" xfId="370"/>
    <cellStyle name="20% - Акцент5 6 2" xfId="371"/>
    <cellStyle name="20% - Акцент5 7" xfId="372"/>
    <cellStyle name="20% - Акцент5 8" xfId="373"/>
    <cellStyle name="20% - Акцент5 9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2 2" xfId="379"/>
    <cellStyle name="20% - Акцент6 2 3" xfId="380"/>
    <cellStyle name="20% - Акцент6 2 4" xfId="381"/>
    <cellStyle name="20% - Акцент6 2 5" xfId="382"/>
    <cellStyle name="20% - Акцент6 2 6" xfId="383"/>
    <cellStyle name="20% - Акцент6 2_РТ-передача" xfId="384"/>
    <cellStyle name="20% - Акцент6 3" xfId="385"/>
    <cellStyle name="20% - Акцент6 4" xfId="386"/>
    <cellStyle name="20% - Акцент6 5" xfId="387"/>
    <cellStyle name="20% - Акцент6 6" xfId="388"/>
    <cellStyle name="20% - Акцент6 6 2" xfId="389"/>
    <cellStyle name="20% - Акцент6 7" xfId="390"/>
    <cellStyle name="20% - Акцент6 8" xfId="391"/>
    <cellStyle name="20% - Акцент6 9" xfId="392"/>
    <cellStyle name="40% - Accent1" xfId="393"/>
    <cellStyle name="40% - Accent1 10" xfId="394"/>
    <cellStyle name="40% - Accent1 11" xfId="395"/>
    <cellStyle name="40% - Accent1 12" xfId="396"/>
    <cellStyle name="40% - Accent1 13" xfId="397"/>
    <cellStyle name="40% - Accent1 14" xfId="398"/>
    <cellStyle name="40% - Accent1 2" xfId="399"/>
    <cellStyle name="40% - Accent1 3" xfId="400"/>
    <cellStyle name="40% - Accent1 4" xfId="401"/>
    <cellStyle name="40% - Accent1 5" xfId="402"/>
    <cellStyle name="40% - Accent1 6" xfId="403"/>
    <cellStyle name="40% - Accent1 7" xfId="404"/>
    <cellStyle name="40% - Accent1 8" xfId="405"/>
    <cellStyle name="40% - Accent1 9" xfId="406"/>
    <cellStyle name="40% - Accent2" xfId="407"/>
    <cellStyle name="40% - Accent2 10" xfId="408"/>
    <cellStyle name="40% - Accent2 11" xfId="409"/>
    <cellStyle name="40% - Accent2 12" xfId="410"/>
    <cellStyle name="40% - Accent2 13" xfId="411"/>
    <cellStyle name="40% - Accent2 14" xfId="412"/>
    <cellStyle name="40% - Accent2 2" xfId="413"/>
    <cellStyle name="40% - Accent2 3" xfId="414"/>
    <cellStyle name="40% - Accent2 4" xfId="415"/>
    <cellStyle name="40% - Accent2 5" xfId="416"/>
    <cellStyle name="40% - Accent2 6" xfId="417"/>
    <cellStyle name="40% - Accent2 7" xfId="418"/>
    <cellStyle name="40% - Accent2 8" xfId="419"/>
    <cellStyle name="40% - Accent2 9" xfId="420"/>
    <cellStyle name="40% - Accent3" xfId="421"/>
    <cellStyle name="40% - Accent3 10" xfId="422"/>
    <cellStyle name="40% - Accent3 11" xfId="423"/>
    <cellStyle name="40% - Accent3 12" xfId="424"/>
    <cellStyle name="40% - Accent3 13" xfId="425"/>
    <cellStyle name="40% - Accent3 14" xfId="426"/>
    <cellStyle name="40% - Accent3 2" xfId="427"/>
    <cellStyle name="40% - Accent3 3" xfId="428"/>
    <cellStyle name="40% - Accent3 4" xfId="429"/>
    <cellStyle name="40% - Accent3 5" xfId="430"/>
    <cellStyle name="40% - Accent3 6" xfId="431"/>
    <cellStyle name="40% - Accent3 7" xfId="432"/>
    <cellStyle name="40% - Accent3 8" xfId="433"/>
    <cellStyle name="40% - Accent3 9" xfId="434"/>
    <cellStyle name="40% - Accent4" xfId="435"/>
    <cellStyle name="40% - Accent4 10" xfId="436"/>
    <cellStyle name="40% - Accent4 11" xfId="437"/>
    <cellStyle name="40% - Accent4 12" xfId="438"/>
    <cellStyle name="40% - Accent4 13" xfId="439"/>
    <cellStyle name="40% - Accent4 14" xfId="440"/>
    <cellStyle name="40% - Accent4 2" xfId="441"/>
    <cellStyle name="40% - Accent4 3" xfId="442"/>
    <cellStyle name="40% - Accent4 4" xfId="443"/>
    <cellStyle name="40% - Accent4 5" xfId="444"/>
    <cellStyle name="40% - Accent4 6" xfId="445"/>
    <cellStyle name="40% - Accent4 7" xfId="446"/>
    <cellStyle name="40% - Accent4 8" xfId="447"/>
    <cellStyle name="40% - Accent4 9" xfId="448"/>
    <cellStyle name="40% - Accent5" xfId="449"/>
    <cellStyle name="40% - Accent5 10" xfId="450"/>
    <cellStyle name="40% - Accent5 11" xfId="451"/>
    <cellStyle name="40% - Accent5 12" xfId="452"/>
    <cellStyle name="40% - Accent5 13" xfId="453"/>
    <cellStyle name="40% - Accent5 14" xfId="454"/>
    <cellStyle name="40% - Accent5 2" xfId="455"/>
    <cellStyle name="40% - Accent5 3" xfId="456"/>
    <cellStyle name="40% - Accent5 4" xfId="457"/>
    <cellStyle name="40% - Accent5 5" xfId="458"/>
    <cellStyle name="40% - Accent5 6" xfId="459"/>
    <cellStyle name="40% - Accent5 7" xfId="460"/>
    <cellStyle name="40% - Accent5 8" xfId="461"/>
    <cellStyle name="40% - Accent5 9" xfId="462"/>
    <cellStyle name="40% - Accent6" xfId="463"/>
    <cellStyle name="40% - Accent6 10" xfId="464"/>
    <cellStyle name="40% - Accent6 11" xfId="465"/>
    <cellStyle name="40% - Accent6 12" xfId="466"/>
    <cellStyle name="40% - Accent6 13" xfId="467"/>
    <cellStyle name="40% - Accent6 14" xfId="468"/>
    <cellStyle name="40% - Accent6 2" xfId="469"/>
    <cellStyle name="40% - Accent6 3" xfId="470"/>
    <cellStyle name="40% - Accent6 4" xfId="471"/>
    <cellStyle name="40% - Accent6 5" xfId="472"/>
    <cellStyle name="40% - Accent6 6" xfId="473"/>
    <cellStyle name="40% - Accent6 7" xfId="474"/>
    <cellStyle name="40% - Accent6 8" xfId="475"/>
    <cellStyle name="40% - Accent6 9" xfId="476"/>
    <cellStyle name="40% - Акцент1 10" xfId="477"/>
    <cellStyle name="40% - Акцент1 11" xfId="478"/>
    <cellStyle name="40% - Акцент1 2" xfId="479"/>
    <cellStyle name="40% - Акцент1 2 2" xfId="480"/>
    <cellStyle name="40% - Акцент1 2 2 2" xfId="481"/>
    <cellStyle name="40% - Акцент1 2 3" xfId="482"/>
    <cellStyle name="40% - Акцент1 2 4" xfId="483"/>
    <cellStyle name="40% - Акцент1 2 5" xfId="484"/>
    <cellStyle name="40% - Акцент1 2 6" xfId="485"/>
    <cellStyle name="40% - Акцент1 2_РТ-передача" xfId="486"/>
    <cellStyle name="40% - Акцент1 3" xfId="487"/>
    <cellStyle name="40% - Акцент1 4" xfId="488"/>
    <cellStyle name="40% - Акцент1 5" xfId="489"/>
    <cellStyle name="40% - Акцент1 6" xfId="490"/>
    <cellStyle name="40% - Акцент1 6 2" xfId="491"/>
    <cellStyle name="40% - Акцент1 7" xfId="492"/>
    <cellStyle name="40% - Акцент1 8" xfId="493"/>
    <cellStyle name="40% - Акцент1 9" xfId="494"/>
    <cellStyle name="40% - Акцент2 10" xfId="495"/>
    <cellStyle name="40% - Акцент2 11" xfId="496"/>
    <cellStyle name="40% - Акцент2 2" xfId="497"/>
    <cellStyle name="40% - Акцент2 2 2" xfId="498"/>
    <cellStyle name="40% - Акцент2 2 2 2" xfId="499"/>
    <cellStyle name="40% - Акцент2 2 3" xfId="500"/>
    <cellStyle name="40% - Акцент2 2 4" xfId="501"/>
    <cellStyle name="40% - Акцент2 2 5" xfId="502"/>
    <cellStyle name="40% - Акцент2 2 6" xfId="503"/>
    <cellStyle name="40% - Акцент2 2_РТ-передача" xfId="504"/>
    <cellStyle name="40% - Акцент2 3" xfId="505"/>
    <cellStyle name="40% - Акцент2 4" xfId="506"/>
    <cellStyle name="40% - Акцент2 5" xfId="507"/>
    <cellStyle name="40% - Акцент2 6" xfId="508"/>
    <cellStyle name="40% - Акцент2 6 2" xfId="509"/>
    <cellStyle name="40% - Акцент2 7" xfId="510"/>
    <cellStyle name="40% - Акцент2 8" xfId="511"/>
    <cellStyle name="40% - Акцент2 9" xfId="512"/>
    <cellStyle name="40% - Акцент3 10" xfId="513"/>
    <cellStyle name="40% - Акцент3 11" xfId="514"/>
    <cellStyle name="40% - Акцент3 2" xfId="515"/>
    <cellStyle name="40% - Акцент3 2 2" xfId="516"/>
    <cellStyle name="40% - Акцент3 2 2 2" xfId="517"/>
    <cellStyle name="40% - Акцент3 2 3" xfId="518"/>
    <cellStyle name="40% - Акцент3 2 4" xfId="519"/>
    <cellStyle name="40% - Акцент3 2 5" xfId="520"/>
    <cellStyle name="40% - Акцент3 2 6" xfId="521"/>
    <cellStyle name="40% - Акцент3 2_РТ-передача" xfId="522"/>
    <cellStyle name="40% - Акцент3 3" xfId="523"/>
    <cellStyle name="40% - Акцент3 4" xfId="524"/>
    <cellStyle name="40% - Акцент3 5" xfId="525"/>
    <cellStyle name="40% - Акцент3 6" xfId="526"/>
    <cellStyle name="40% - Акцент3 6 2" xfId="527"/>
    <cellStyle name="40% - Акцент3 7" xfId="528"/>
    <cellStyle name="40% - Акцент3 8" xfId="529"/>
    <cellStyle name="40% - Акцент3 9" xfId="530"/>
    <cellStyle name="40% - Акцент4 10" xfId="531"/>
    <cellStyle name="40% - Акцент4 11" xfId="532"/>
    <cellStyle name="40% - Акцент4 2" xfId="533"/>
    <cellStyle name="40% - Акцент4 2 2" xfId="534"/>
    <cellStyle name="40% - Акцент4 2 2 2" xfId="535"/>
    <cellStyle name="40% - Акцент4 2 3" xfId="536"/>
    <cellStyle name="40% - Акцент4 2 4" xfId="537"/>
    <cellStyle name="40% - Акцент4 2 5" xfId="538"/>
    <cellStyle name="40% - Акцент4 2 6" xfId="539"/>
    <cellStyle name="40% - Акцент4 2_РТ-передача" xfId="540"/>
    <cellStyle name="40% - Акцент4 3" xfId="541"/>
    <cellStyle name="40% - Акцент4 4" xfId="542"/>
    <cellStyle name="40% - Акцент4 5" xfId="543"/>
    <cellStyle name="40% - Акцент4 6" xfId="544"/>
    <cellStyle name="40% - Акцент4 6 2" xfId="545"/>
    <cellStyle name="40% - Акцент4 7" xfId="546"/>
    <cellStyle name="40% - Акцент4 8" xfId="547"/>
    <cellStyle name="40% - Акцент4 9" xfId="548"/>
    <cellStyle name="40% - Акцент5 10" xfId="549"/>
    <cellStyle name="40% - Акцент5 11" xfId="550"/>
    <cellStyle name="40% - Акцент5 2" xfId="551"/>
    <cellStyle name="40% - Акцент5 2 2" xfId="552"/>
    <cellStyle name="40% - Акцент5 2 2 2" xfId="553"/>
    <cellStyle name="40% - Акцент5 2 3" xfId="554"/>
    <cellStyle name="40% - Акцент5 2 4" xfId="555"/>
    <cellStyle name="40% - Акцент5 2 5" xfId="556"/>
    <cellStyle name="40% - Акцент5 2 6" xfId="557"/>
    <cellStyle name="40% - Акцент5 2_РТ-передача" xfId="558"/>
    <cellStyle name="40% - Акцент5 3" xfId="559"/>
    <cellStyle name="40% - Акцент5 4" xfId="560"/>
    <cellStyle name="40% - Акцент5 5" xfId="561"/>
    <cellStyle name="40% - Акцент5 6" xfId="562"/>
    <cellStyle name="40% - Акцент5 6 2" xfId="563"/>
    <cellStyle name="40% - Акцент5 7" xfId="564"/>
    <cellStyle name="40% - Акцент5 8" xfId="565"/>
    <cellStyle name="40% - Акцент5 9" xfId="566"/>
    <cellStyle name="40% - Акцент6 10" xfId="567"/>
    <cellStyle name="40% - Акцент6 11" xfId="568"/>
    <cellStyle name="40% - Акцент6 2" xfId="569"/>
    <cellStyle name="40% - Акцент6 2 2" xfId="570"/>
    <cellStyle name="40% - Акцент6 2 2 2" xfId="571"/>
    <cellStyle name="40% - Акцент6 2 3" xfId="572"/>
    <cellStyle name="40% - Акцент6 2 4" xfId="573"/>
    <cellStyle name="40% - Акцент6 2 5" xfId="574"/>
    <cellStyle name="40% - Акцент6 2 6" xfId="575"/>
    <cellStyle name="40% - Акцент6 2_РТ-передача" xfId="576"/>
    <cellStyle name="40% - Акцент6 3" xfId="577"/>
    <cellStyle name="40% - Акцент6 4" xfId="578"/>
    <cellStyle name="40% - Акцент6 5" xfId="579"/>
    <cellStyle name="40% - Акцент6 6" xfId="580"/>
    <cellStyle name="40% - Акцент6 6 2" xfId="581"/>
    <cellStyle name="40% - Акцент6 7" xfId="582"/>
    <cellStyle name="40% - Акцент6 8" xfId="583"/>
    <cellStyle name="40% - Акцент6 9" xfId="584"/>
    <cellStyle name="50%" xfId="585"/>
    <cellStyle name="50% 2" xfId="586"/>
    <cellStyle name="50% 3" xfId="587"/>
    <cellStyle name="60% - Accent1" xfId="588"/>
    <cellStyle name="60% - Accent1 10" xfId="589"/>
    <cellStyle name="60% - Accent1 11" xfId="590"/>
    <cellStyle name="60% - Accent1 12" xfId="591"/>
    <cellStyle name="60% - Accent1 13" xfId="592"/>
    <cellStyle name="60% - Accent1 14" xfId="593"/>
    <cellStyle name="60% - Accent1 2" xfId="594"/>
    <cellStyle name="60% - Accent1 3" xfId="595"/>
    <cellStyle name="60% - Accent1 4" xfId="596"/>
    <cellStyle name="60% - Accent1 5" xfId="597"/>
    <cellStyle name="60% - Accent1 6" xfId="598"/>
    <cellStyle name="60% - Accent1 7" xfId="599"/>
    <cellStyle name="60% - Accent1 8" xfId="600"/>
    <cellStyle name="60% - Accent1 9" xfId="601"/>
    <cellStyle name="60% - Accent2" xfId="602"/>
    <cellStyle name="60% - Accent2 10" xfId="603"/>
    <cellStyle name="60% - Accent2 11" xfId="604"/>
    <cellStyle name="60% - Accent2 12" xfId="605"/>
    <cellStyle name="60% - Accent2 13" xfId="606"/>
    <cellStyle name="60% - Accent2 14" xfId="607"/>
    <cellStyle name="60% - Accent2 2" xfId="608"/>
    <cellStyle name="60% - Accent2 3" xfId="609"/>
    <cellStyle name="60% - Accent2 4" xfId="610"/>
    <cellStyle name="60% - Accent2 5" xfId="611"/>
    <cellStyle name="60% - Accent2 6" xfId="612"/>
    <cellStyle name="60% - Accent2 7" xfId="613"/>
    <cellStyle name="60% - Accent2 8" xfId="614"/>
    <cellStyle name="60% - Accent2 9" xfId="615"/>
    <cellStyle name="60% - Accent3" xfId="616"/>
    <cellStyle name="60% - Accent3 10" xfId="617"/>
    <cellStyle name="60% - Accent3 11" xfId="618"/>
    <cellStyle name="60% - Accent3 12" xfId="619"/>
    <cellStyle name="60% - Accent3 13" xfId="620"/>
    <cellStyle name="60% - Accent3 14" xfId="621"/>
    <cellStyle name="60% - Accent3 2" xfId="622"/>
    <cellStyle name="60% - Accent3 3" xfId="623"/>
    <cellStyle name="60% - Accent3 4" xfId="624"/>
    <cellStyle name="60% - Accent3 5" xfId="625"/>
    <cellStyle name="60% - Accent3 6" xfId="626"/>
    <cellStyle name="60% - Accent3 7" xfId="627"/>
    <cellStyle name="60% - Accent3 8" xfId="628"/>
    <cellStyle name="60% - Accent3 9" xfId="629"/>
    <cellStyle name="60% - Accent4" xfId="630"/>
    <cellStyle name="60% - Accent4 10" xfId="631"/>
    <cellStyle name="60% - Accent4 11" xfId="632"/>
    <cellStyle name="60% - Accent4 12" xfId="633"/>
    <cellStyle name="60% - Accent4 13" xfId="634"/>
    <cellStyle name="60% - Accent4 14" xfId="635"/>
    <cellStyle name="60% - Accent4 2" xfId="636"/>
    <cellStyle name="60% - Accent4 3" xfId="637"/>
    <cellStyle name="60% - Accent4 4" xfId="638"/>
    <cellStyle name="60% - Accent4 5" xfId="639"/>
    <cellStyle name="60% - Accent4 6" xfId="640"/>
    <cellStyle name="60% - Accent4 7" xfId="641"/>
    <cellStyle name="60% - Accent4 8" xfId="642"/>
    <cellStyle name="60% - Accent4 9" xfId="643"/>
    <cellStyle name="60% - Accent5" xfId="644"/>
    <cellStyle name="60% - Accent5 10" xfId="645"/>
    <cellStyle name="60% - Accent5 11" xfId="646"/>
    <cellStyle name="60% - Accent5 12" xfId="647"/>
    <cellStyle name="60% - Accent5 13" xfId="648"/>
    <cellStyle name="60% - Accent5 14" xfId="649"/>
    <cellStyle name="60% - Accent5 2" xfId="650"/>
    <cellStyle name="60% - Accent5 3" xfId="651"/>
    <cellStyle name="60% - Accent5 4" xfId="652"/>
    <cellStyle name="60% - Accent5 5" xfId="653"/>
    <cellStyle name="60% - Accent5 6" xfId="654"/>
    <cellStyle name="60% - Accent5 7" xfId="655"/>
    <cellStyle name="60% - Accent5 8" xfId="656"/>
    <cellStyle name="60% - Accent5 9" xfId="657"/>
    <cellStyle name="60% - Accent6" xfId="658"/>
    <cellStyle name="60% - Accent6 10" xfId="659"/>
    <cellStyle name="60% - Accent6 11" xfId="660"/>
    <cellStyle name="60% - Accent6 12" xfId="661"/>
    <cellStyle name="60% - Accent6 13" xfId="662"/>
    <cellStyle name="60% - Accent6 14" xfId="663"/>
    <cellStyle name="60% - Accent6 2" xfId="664"/>
    <cellStyle name="60% - Accent6 3" xfId="665"/>
    <cellStyle name="60% - Accent6 4" xfId="666"/>
    <cellStyle name="60% - Accent6 5" xfId="667"/>
    <cellStyle name="60% - Accent6 6" xfId="668"/>
    <cellStyle name="60% - Accent6 7" xfId="669"/>
    <cellStyle name="60% - Accent6 8" xfId="670"/>
    <cellStyle name="60% - Accent6 9" xfId="671"/>
    <cellStyle name="60% - Акцент1 10" xfId="672"/>
    <cellStyle name="60% - Акцент1 11" xfId="673"/>
    <cellStyle name="60% - Акцент1 2" xfId="674"/>
    <cellStyle name="60% - Акцент1 2 2" xfId="675"/>
    <cellStyle name="60% - Акцент1 2 2 2" xfId="676"/>
    <cellStyle name="60% - Акцент1 2 3" xfId="677"/>
    <cellStyle name="60% - Акцент1 2_РТ-передача" xfId="678"/>
    <cellStyle name="60% - Акцент1 3" xfId="679"/>
    <cellStyle name="60% - Акцент1 4" xfId="680"/>
    <cellStyle name="60% - Акцент1 5" xfId="681"/>
    <cellStyle name="60% - Акцент1 6" xfId="682"/>
    <cellStyle name="60% - Акцент1 7" xfId="683"/>
    <cellStyle name="60% - Акцент1 8" xfId="684"/>
    <cellStyle name="60% - Акцент1 9" xfId="685"/>
    <cellStyle name="60% - Акцент2 10" xfId="686"/>
    <cellStyle name="60% - Акцент2 11" xfId="687"/>
    <cellStyle name="60% - Акцент2 2" xfId="688"/>
    <cellStyle name="60% - Акцент2 2 2" xfId="689"/>
    <cellStyle name="60% - Акцент2 2 2 2" xfId="690"/>
    <cellStyle name="60% - Акцент2 2 3" xfId="691"/>
    <cellStyle name="60% - Акцент2 2_РТ-передача" xfId="692"/>
    <cellStyle name="60% - Акцент2 3" xfId="693"/>
    <cellStyle name="60% - Акцент2 4" xfId="694"/>
    <cellStyle name="60% - Акцент2 5" xfId="695"/>
    <cellStyle name="60% - Акцент2 6" xfId="696"/>
    <cellStyle name="60% - Акцент2 7" xfId="697"/>
    <cellStyle name="60% - Акцент2 8" xfId="698"/>
    <cellStyle name="60% - Акцент2 9" xfId="699"/>
    <cellStyle name="60% - Акцент3 10" xfId="700"/>
    <cellStyle name="60% - Акцент3 11" xfId="701"/>
    <cellStyle name="60% - Акцент3 2" xfId="702"/>
    <cellStyle name="60% - Акцент3 2 2" xfId="703"/>
    <cellStyle name="60% - Акцент3 2 2 2" xfId="704"/>
    <cellStyle name="60% - Акцент3 2 3" xfId="705"/>
    <cellStyle name="60% - Акцент3 2_РТ-передача" xfId="706"/>
    <cellStyle name="60% - Акцент3 3" xfId="707"/>
    <cellStyle name="60% - Акцент3 4" xfId="708"/>
    <cellStyle name="60% - Акцент3 5" xfId="709"/>
    <cellStyle name="60% - Акцент3 6" xfId="710"/>
    <cellStyle name="60% - Акцент3 7" xfId="711"/>
    <cellStyle name="60% - Акцент3 8" xfId="712"/>
    <cellStyle name="60% - Акцент3 9" xfId="713"/>
    <cellStyle name="60% - Акцент4 10" xfId="714"/>
    <cellStyle name="60% - Акцент4 11" xfId="715"/>
    <cellStyle name="60% - Акцент4 2" xfId="716"/>
    <cellStyle name="60% - Акцент4 2 2" xfId="717"/>
    <cellStyle name="60% - Акцент4 2 2 2" xfId="718"/>
    <cellStyle name="60% - Акцент4 2 3" xfId="719"/>
    <cellStyle name="60% - Акцент4 2_РТ-передача" xfId="720"/>
    <cellStyle name="60% - Акцент4 3" xfId="721"/>
    <cellStyle name="60% - Акцент4 4" xfId="722"/>
    <cellStyle name="60% - Акцент4 5" xfId="723"/>
    <cellStyle name="60% - Акцент4 6" xfId="724"/>
    <cellStyle name="60% - Акцент4 7" xfId="725"/>
    <cellStyle name="60% - Акцент4 8" xfId="726"/>
    <cellStyle name="60% - Акцент4 9" xfId="727"/>
    <cellStyle name="60% - Акцент5 10" xfId="728"/>
    <cellStyle name="60% - Акцент5 11" xfId="729"/>
    <cellStyle name="60% - Акцент5 2" xfId="730"/>
    <cellStyle name="60% - Акцент5 2 2" xfId="731"/>
    <cellStyle name="60% - Акцент5 2 2 2" xfId="732"/>
    <cellStyle name="60% - Акцент5 2 3" xfId="733"/>
    <cellStyle name="60% - Акцент5 2_РТ-передача" xfId="734"/>
    <cellStyle name="60% - Акцент5 3" xfId="735"/>
    <cellStyle name="60% - Акцент5 4" xfId="736"/>
    <cellStyle name="60% - Акцент5 5" xfId="737"/>
    <cellStyle name="60% - Акцент5 6" xfId="738"/>
    <cellStyle name="60% - Акцент5 7" xfId="739"/>
    <cellStyle name="60% - Акцент5 8" xfId="740"/>
    <cellStyle name="60% - Акцент5 9" xfId="741"/>
    <cellStyle name="60% - Акцент6 10" xfId="742"/>
    <cellStyle name="60% - Акцент6 11" xfId="743"/>
    <cellStyle name="60% - Акцент6 2" xfId="744"/>
    <cellStyle name="60% - Акцент6 2 2" xfId="745"/>
    <cellStyle name="60% - Акцент6 2 2 2" xfId="746"/>
    <cellStyle name="60% - Акцент6 2 3" xfId="747"/>
    <cellStyle name="60% - Акцент6 2_РТ-передача" xfId="748"/>
    <cellStyle name="60% - Акцент6 3" xfId="749"/>
    <cellStyle name="60% - Акцент6 4" xfId="750"/>
    <cellStyle name="60% - Акцент6 5" xfId="751"/>
    <cellStyle name="60% - Акцент6 6" xfId="752"/>
    <cellStyle name="60% - Акцент6 7" xfId="753"/>
    <cellStyle name="60% - Акцент6 8" xfId="754"/>
    <cellStyle name="60% - Акцент6 9" xfId="755"/>
    <cellStyle name="75%" xfId="756"/>
    <cellStyle name="75% 2" xfId="757"/>
    <cellStyle name="75% 3" xfId="758"/>
    <cellStyle name="8pt" xfId="759"/>
    <cellStyle name="Aaia?iue" xfId="760"/>
    <cellStyle name="Aaia?iue [0]" xfId="761"/>
    <cellStyle name="Aaia?iue_vaqduGfTSN7qyUJNWHRlcWo3H" xfId="762"/>
    <cellStyle name="Äåíåæíûé [0]_vaqduGfTSN7qyUJNWHRlcWo3H" xfId="763"/>
    <cellStyle name="Äåíåæíûé_vaqduGfTSN7qyUJNWHRlcWo3H" xfId="764"/>
    <cellStyle name="Accent1" xfId="765"/>
    <cellStyle name="Accent1 - 20%" xfId="766"/>
    <cellStyle name="Accent1 - 40%" xfId="767"/>
    <cellStyle name="Accent1 - 60%" xfId="768"/>
    <cellStyle name="Accent1 10" xfId="769"/>
    <cellStyle name="Accent1 11" xfId="770"/>
    <cellStyle name="Accent1 12" xfId="771"/>
    <cellStyle name="Accent1 13" xfId="772"/>
    <cellStyle name="Accent1 14" xfId="773"/>
    <cellStyle name="Accent1 15" xfId="774"/>
    <cellStyle name="Accent1 2" xfId="775"/>
    <cellStyle name="Accent1 3" xfId="776"/>
    <cellStyle name="Accent1 4" xfId="777"/>
    <cellStyle name="Accent1 5" xfId="778"/>
    <cellStyle name="Accent1 6" xfId="779"/>
    <cellStyle name="Accent1 7" xfId="780"/>
    <cellStyle name="Accent1 8" xfId="781"/>
    <cellStyle name="Accent1 9" xfId="782"/>
    <cellStyle name="Accent1_Критерии RAB" xfId="783"/>
    <cellStyle name="Accent2" xfId="784"/>
    <cellStyle name="Accent2 - 20%" xfId="785"/>
    <cellStyle name="Accent2 - 40%" xfId="786"/>
    <cellStyle name="Accent2 - 60%" xfId="787"/>
    <cellStyle name="Accent2 10" xfId="788"/>
    <cellStyle name="Accent2 11" xfId="789"/>
    <cellStyle name="Accent2 12" xfId="790"/>
    <cellStyle name="Accent2 13" xfId="791"/>
    <cellStyle name="Accent2 14" xfId="792"/>
    <cellStyle name="Accent2 15" xfId="793"/>
    <cellStyle name="Accent2 2" xfId="794"/>
    <cellStyle name="Accent2 3" xfId="795"/>
    <cellStyle name="Accent2 4" xfId="796"/>
    <cellStyle name="Accent2 5" xfId="797"/>
    <cellStyle name="Accent2 6" xfId="798"/>
    <cellStyle name="Accent2 7" xfId="799"/>
    <cellStyle name="Accent2 8" xfId="800"/>
    <cellStyle name="Accent2 9" xfId="801"/>
    <cellStyle name="Accent2_Критерии RAB" xfId="802"/>
    <cellStyle name="Accent3" xfId="803"/>
    <cellStyle name="Accent3 - 20%" xfId="804"/>
    <cellStyle name="Accent3 - 40%" xfId="805"/>
    <cellStyle name="Accent3 - 60%" xfId="806"/>
    <cellStyle name="Accent3 10" xfId="807"/>
    <cellStyle name="Accent3 11" xfId="808"/>
    <cellStyle name="Accent3 12" xfId="809"/>
    <cellStyle name="Accent3 13" xfId="810"/>
    <cellStyle name="Accent3 14" xfId="811"/>
    <cellStyle name="Accent3 15" xfId="812"/>
    <cellStyle name="Accent3 2" xfId="813"/>
    <cellStyle name="Accent3 3" xfId="814"/>
    <cellStyle name="Accent3 4" xfId="815"/>
    <cellStyle name="Accent3 5" xfId="816"/>
    <cellStyle name="Accent3 6" xfId="817"/>
    <cellStyle name="Accent3 7" xfId="818"/>
    <cellStyle name="Accent3 8" xfId="819"/>
    <cellStyle name="Accent3 9" xfId="820"/>
    <cellStyle name="Accent3_Критерии RAB" xfId="821"/>
    <cellStyle name="Accent4" xfId="822"/>
    <cellStyle name="Accent4 - 20%" xfId="823"/>
    <cellStyle name="Accent4 - 40%" xfId="824"/>
    <cellStyle name="Accent4 - 60%" xfId="825"/>
    <cellStyle name="Accent4 10" xfId="826"/>
    <cellStyle name="Accent4 11" xfId="827"/>
    <cellStyle name="Accent4 12" xfId="828"/>
    <cellStyle name="Accent4 13" xfId="829"/>
    <cellStyle name="Accent4 14" xfId="830"/>
    <cellStyle name="Accent4 15" xfId="831"/>
    <cellStyle name="Accent4 2" xfId="832"/>
    <cellStyle name="Accent4 3" xfId="833"/>
    <cellStyle name="Accent4 4" xfId="834"/>
    <cellStyle name="Accent4 5" xfId="835"/>
    <cellStyle name="Accent4 6" xfId="836"/>
    <cellStyle name="Accent4 7" xfId="837"/>
    <cellStyle name="Accent4 8" xfId="838"/>
    <cellStyle name="Accent4 9" xfId="839"/>
    <cellStyle name="Accent4_Критерии RAB" xfId="840"/>
    <cellStyle name="Accent5" xfId="841"/>
    <cellStyle name="Accent5 - 20%" xfId="842"/>
    <cellStyle name="Accent5 - 40%" xfId="843"/>
    <cellStyle name="Accent5 - 60%" xfId="844"/>
    <cellStyle name="Accent5 10" xfId="845"/>
    <cellStyle name="Accent5 11" xfId="846"/>
    <cellStyle name="Accent5 12" xfId="847"/>
    <cellStyle name="Accent5 13" xfId="848"/>
    <cellStyle name="Accent5 14" xfId="849"/>
    <cellStyle name="Accent5 15" xfId="850"/>
    <cellStyle name="Accent5 2" xfId="851"/>
    <cellStyle name="Accent5 3" xfId="852"/>
    <cellStyle name="Accent5 4" xfId="853"/>
    <cellStyle name="Accent5 5" xfId="854"/>
    <cellStyle name="Accent5 6" xfId="855"/>
    <cellStyle name="Accent5 7" xfId="856"/>
    <cellStyle name="Accent5 8" xfId="857"/>
    <cellStyle name="Accent5 9" xfId="858"/>
    <cellStyle name="Accent5_Критерии RAB" xfId="859"/>
    <cellStyle name="Accent6" xfId="860"/>
    <cellStyle name="Accent6 - 20%" xfId="861"/>
    <cellStyle name="Accent6 - 40%" xfId="862"/>
    <cellStyle name="Accent6 - 60%" xfId="863"/>
    <cellStyle name="Accent6 10" xfId="864"/>
    <cellStyle name="Accent6 11" xfId="865"/>
    <cellStyle name="Accent6 12" xfId="866"/>
    <cellStyle name="Accent6 13" xfId="867"/>
    <cellStyle name="Accent6 14" xfId="868"/>
    <cellStyle name="Accent6 15" xfId="869"/>
    <cellStyle name="Accent6 2" xfId="870"/>
    <cellStyle name="Accent6 3" xfId="871"/>
    <cellStyle name="Accent6 4" xfId="872"/>
    <cellStyle name="Accent6 5" xfId="873"/>
    <cellStyle name="Accent6 6" xfId="874"/>
    <cellStyle name="Accent6 7" xfId="875"/>
    <cellStyle name="Accent6 8" xfId="876"/>
    <cellStyle name="Accent6 9" xfId="877"/>
    <cellStyle name="Accent6_Критерии RAB" xfId="878"/>
    <cellStyle name="account" xfId="879"/>
    <cellStyle name="Accounting" xfId="880"/>
    <cellStyle name="acct" xfId="881"/>
    <cellStyle name="Ăčďĺđńńűëęŕ" xfId="882"/>
    <cellStyle name="Ăčďĺđńńűëęŕ 2" xfId="883"/>
    <cellStyle name="AeE­ [0]_?A°??µAoC?" xfId="884"/>
    <cellStyle name="AeE­_?A°??µAoC?" xfId="885"/>
    <cellStyle name="Aeia?nnueea" xfId="886"/>
    <cellStyle name="AFE" xfId="887"/>
    <cellStyle name="Áĺççŕůčňíűé" xfId="888"/>
    <cellStyle name="Äĺíĺćíűé [0]_(ňŕá 3č)" xfId="889"/>
    <cellStyle name="Äĺíĺćíűé_(ňŕá 3č)" xfId="890"/>
    <cellStyle name="Anna" xfId="891"/>
    <cellStyle name="AP_AR_UPS" xfId="892"/>
    <cellStyle name="Arial 10" xfId="893"/>
    <cellStyle name="Arial 12" xfId="894"/>
    <cellStyle name="BackGround_General" xfId="895"/>
    <cellStyle name="Bad" xfId="896"/>
    <cellStyle name="Bad 10" xfId="897"/>
    <cellStyle name="Bad 11" xfId="898"/>
    <cellStyle name="Bad 12" xfId="899"/>
    <cellStyle name="Bad 13" xfId="900"/>
    <cellStyle name="Bad 14" xfId="901"/>
    <cellStyle name="Bad 15" xfId="902"/>
    <cellStyle name="Bad 2" xfId="903"/>
    <cellStyle name="Bad 3" xfId="904"/>
    <cellStyle name="Bad 4" xfId="905"/>
    <cellStyle name="Bad 5" xfId="906"/>
    <cellStyle name="Bad 6" xfId="907"/>
    <cellStyle name="Bad 7" xfId="908"/>
    <cellStyle name="Bad 8" xfId="909"/>
    <cellStyle name="Bad 9" xfId="910"/>
    <cellStyle name="Bad_РТ-передача" xfId="911"/>
    <cellStyle name="Balance" xfId="912"/>
    <cellStyle name="BalanceBold" xfId="913"/>
    <cellStyle name="BLACK" xfId="914"/>
    <cellStyle name="blank" xfId="915"/>
    <cellStyle name="Blue" xfId="916"/>
    <cellStyle name="Body" xfId="917"/>
    <cellStyle name="British Pound" xfId="918"/>
    <cellStyle name="C?AO_?A°??µAoC?" xfId="919"/>
    <cellStyle name="Calc Currency (0)" xfId="920"/>
    <cellStyle name="Calc Currency (0) 2" xfId="921"/>
    <cellStyle name="Calc Currency (2)" xfId="922"/>
    <cellStyle name="Calc Percent (0)" xfId="923"/>
    <cellStyle name="Calc Percent (1)" xfId="924"/>
    <cellStyle name="Calc Percent (2)" xfId="925"/>
    <cellStyle name="Calc Units (0)" xfId="926"/>
    <cellStyle name="Calc Units (1)" xfId="927"/>
    <cellStyle name="Calc Units (2)" xfId="928"/>
    <cellStyle name="Calculation" xfId="929"/>
    <cellStyle name="Calculation 10" xfId="930"/>
    <cellStyle name="Calculation 11" xfId="931"/>
    <cellStyle name="Calculation 12" xfId="932"/>
    <cellStyle name="Calculation 13" xfId="933"/>
    <cellStyle name="Calculation 14" xfId="934"/>
    <cellStyle name="Calculation 15" xfId="935"/>
    <cellStyle name="Calculation 16" xfId="936"/>
    <cellStyle name="Calculation 2" xfId="937"/>
    <cellStyle name="Calculation 2 2" xfId="938"/>
    <cellStyle name="Calculation 2 3" xfId="939"/>
    <cellStyle name="Calculation 3" xfId="940"/>
    <cellStyle name="Calculation 4" xfId="941"/>
    <cellStyle name="Calculation 5" xfId="942"/>
    <cellStyle name="Calculation 6" xfId="943"/>
    <cellStyle name="Calculation 7" xfId="944"/>
    <cellStyle name="Calculation 8" xfId="945"/>
    <cellStyle name="Calculation 9" xfId="946"/>
    <cellStyle name="Calculation_Xl0000026" xfId="947"/>
    <cellStyle name="Case" xfId="948"/>
    <cellStyle name="Center Across" xfId="949"/>
    <cellStyle name="Characteristic" xfId="950"/>
    <cellStyle name="CharactNote" xfId="951"/>
    <cellStyle name="CharactType" xfId="952"/>
    <cellStyle name="CharactValue" xfId="953"/>
    <cellStyle name="CharactValueNote" xfId="954"/>
    <cellStyle name="CharShortType" xfId="955"/>
    <cellStyle name="Check" xfId="956"/>
    <cellStyle name="Check 2" xfId="957"/>
    <cellStyle name="Check 2 2" xfId="958"/>
    <cellStyle name="Check 3" xfId="959"/>
    <cellStyle name="Check Cell" xfId="960"/>
    <cellStyle name="Check Cell 10" xfId="961"/>
    <cellStyle name="Check Cell 11" xfId="962"/>
    <cellStyle name="Check Cell 12" xfId="963"/>
    <cellStyle name="Check Cell 13" xfId="964"/>
    <cellStyle name="Check Cell 14" xfId="965"/>
    <cellStyle name="Check Cell 15" xfId="966"/>
    <cellStyle name="Check Cell 2" xfId="967"/>
    <cellStyle name="Check Cell 2 2" xfId="968"/>
    <cellStyle name="Check Cell 3" xfId="969"/>
    <cellStyle name="Check Cell 4" xfId="970"/>
    <cellStyle name="Check Cell 5" xfId="971"/>
    <cellStyle name="Check Cell 6" xfId="972"/>
    <cellStyle name="Check Cell 7" xfId="973"/>
    <cellStyle name="Check Cell 8" xfId="974"/>
    <cellStyle name="Check Cell 9" xfId="975"/>
    <cellStyle name="Check Cell_Xl0000026" xfId="976"/>
    <cellStyle name="Column Heading" xfId="977"/>
    <cellStyle name="Com " xfId="978"/>
    <cellStyle name="Comma [0]_#6 Temps &amp; Contractors" xfId="979"/>
    <cellStyle name="Comma [00]" xfId="980"/>
    <cellStyle name="Comma [1]" xfId="981"/>
    <cellStyle name="Comma 0" xfId="982"/>
    <cellStyle name="Comma 0*" xfId="983"/>
    <cellStyle name="Comma 2" xfId="984"/>
    <cellStyle name="Comma_#6 Temps &amp; Contractors" xfId="985"/>
    <cellStyle name="Comma0" xfId="986"/>
    <cellStyle name="Comma0 2" xfId="987"/>
    <cellStyle name="Comments" xfId="988"/>
    <cellStyle name="Condition" xfId="989"/>
    <cellStyle name="CondMandatory" xfId="990"/>
    <cellStyle name="Content1" xfId="991"/>
    <cellStyle name="Content2" xfId="992"/>
    <cellStyle name="Content3" xfId="993"/>
    <cellStyle name="Çŕůčňíűé" xfId="994"/>
    <cellStyle name="Currency [0]" xfId="995"/>
    <cellStyle name="Currency [0] 2" xfId="996"/>
    <cellStyle name="Currency [0] 3" xfId="997"/>
    <cellStyle name="Currency [0] 4" xfId="998"/>
    <cellStyle name="Currency [0] 5" xfId="999"/>
    <cellStyle name="Currency [00]" xfId="1000"/>
    <cellStyle name="Currency [1]" xfId="1001"/>
    <cellStyle name="Currency 0" xfId="1002"/>
    <cellStyle name="Currency 2" xfId="1003"/>
    <cellStyle name="Currency_#6 Temps &amp; Contractors" xfId="1004"/>
    <cellStyle name="Currency0" xfId="1005"/>
    <cellStyle name="Currency0 2" xfId="1006"/>
    <cellStyle name="Data" xfId="1007"/>
    <cellStyle name="DataBold" xfId="1008"/>
    <cellStyle name="date" xfId="1009"/>
    <cellStyle name="date 2" xfId="1010"/>
    <cellStyle name="Date 3" xfId="1011"/>
    <cellStyle name="date 3 2" xfId="1012"/>
    <cellStyle name="Date 4" xfId="1013"/>
    <cellStyle name="date 4 2" xfId="1014"/>
    <cellStyle name="Date Aligned" xfId="1015"/>
    <cellStyle name="Date Short" xfId="1016"/>
    <cellStyle name="Date_LRP Model (13.05.02)" xfId="1017"/>
    <cellStyle name="Dates" xfId="1018"/>
    <cellStyle name="Dec_0" xfId="1019"/>
    <cellStyle name="DELTA" xfId="1020"/>
    <cellStyle name="Dezimal [0]_Compiling Utility Macros" xfId="1021"/>
    <cellStyle name="Dezimal_Compiling Utility Macros" xfId="1022"/>
    <cellStyle name="DistributionType" xfId="1023"/>
    <cellStyle name="Dollars" xfId="1024"/>
    <cellStyle name="Dotted Line" xfId="1025"/>
    <cellStyle name="Double Accounting" xfId="1026"/>
    <cellStyle name="E-mail" xfId="1027"/>
    <cellStyle name="Emphasis 1" xfId="1028"/>
    <cellStyle name="Emphasis 2" xfId="1029"/>
    <cellStyle name="Emphasis 3" xfId="1030"/>
    <cellStyle name="Enter Currency (0)" xfId="1031"/>
    <cellStyle name="Enter Currency (2)" xfId="1032"/>
    <cellStyle name="Enter Units (0)" xfId="1033"/>
    <cellStyle name="Enter Units (1)" xfId="1034"/>
    <cellStyle name="Enter Units (2)" xfId="1035"/>
    <cellStyle name="Euro" xfId="1036"/>
    <cellStyle name="Euro 2" xfId="1037"/>
    <cellStyle name="Excel Built-in Normal" xfId="1038"/>
    <cellStyle name="Excel Built-in Normal 2" xfId="1039"/>
    <cellStyle name="Explanatory Text" xfId="1040"/>
    <cellStyle name="Explanatory Text 10" xfId="1041"/>
    <cellStyle name="Explanatory Text 11" xfId="1042"/>
    <cellStyle name="Explanatory Text 12" xfId="1043"/>
    <cellStyle name="Explanatory Text 13" xfId="1044"/>
    <cellStyle name="Explanatory Text 14" xfId="1045"/>
    <cellStyle name="Explanatory Text 2" xfId="1046"/>
    <cellStyle name="Explanatory Text 3" xfId="1047"/>
    <cellStyle name="Explanatory Text 4" xfId="1048"/>
    <cellStyle name="Explanatory Text 5" xfId="1049"/>
    <cellStyle name="Explanatory Text 6" xfId="1050"/>
    <cellStyle name="Explanatory Text 7" xfId="1051"/>
    <cellStyle name="Explanatory Text 8" xfId="1052"/>
    <cellStyle name="Explanatory Text 9" xfId="1053"/>
    <cellStyle name="Ezres [0]_Document" xfId="1054"/>
    <cellStyle name="Ezres_Document" xfId="1055"/>
    <cellStyle name="F2" xfId="1056"/>
    <cellStyle name="F3" xfId="1057"/>
    <cellStyle name="F4" xfId="1058"/>
    <cellStyle name="F5" xfId="1059"/>
    <cellStyle name="F6" xfId="1060"/>
    <cellStyle name="F7" xfId="1061"/>
    <cellStyle name="F8" xfId="1062"/>
    <cellStyle name="Fixed" xfId="1063"/>
    <cellStyle name="Fixed 2" xfId="1064"/>
    <cellStyle name="Flag" xfId="1065"/>
    <cellStyle name="Followed Hyperlink_08-11-2000" xfId="1066"/>
    <cellStyle name="Fonts" xfId="1067"/>
    <cellStyle name="footer" xfId="1068"/>
    <cellStyle name="Footnote" xfId="1069"/>
    <cellStyle name="Footnotes" xfId="1070"/>
    <cellStyle name="General_Ledger" xfId="1071"/>
    <cellStyle name="Good" xfId="1072"/>
    <cellStyle name="Good 10" xfId="1073"/>
    <cellStyle name="Good 11" xfId="1074"/>
    <cellStyle name="Good 12" xfId="1075"/>
    <cellStyle name="Good 13" xfId="1076"/>
    <cellStyle name="Good 14" xfId="1077"/>
    <cellStyle name="Good 15" xfId="1078"/>
    <cellStyle name="Good 2" xfId="1079"/>
    <cellStyle name="Good 3" xfId="1080"/>
    <cellStyle name="Good 4" xfId="1081"/>
    <cellStyle name="Good 5" xfId="1082"/>
    <cellStyle name="Good 6" xfId="1083"/>
    <cellStyle name="Good 7" xfId="1084"/>
    <cellStyle name="Good 8" xfId="1085"/>
    <cellStyle name="Good 9" xfId="1086"/>
    <cellStyle name="Good_РТ-передача" xfId="1087"/>
    <cellStyle name="Green" xfId="1088"/>
    <cellStyle name="Group" xfId="1089"/>
    <cellStyle name="GroupNote" xfId="1090"/>
    <cellStyle name="Hard Percent" xfId="1091"/>
    <cellStyle name="Header" xfId="1092"/>
    <cellStyle name="Header1" xfId="1093"/>
    <cellStyle name="Header2" xfId="1094"/>
    <cellStyle name="Header2 2" xfId="1095"/>
    <cellStyle name="Header2 3" xfId="1096"/>
    <cellStyle name="Heading" xfId="1097"/>
    <cellStyle name="Heading 1" xfId="1098"/>
    <cellStyle name="Heading 1 1" xfId="1099"/>
    <cellStyle name="Heading 1 10" xfId="1100"/>
    <cellStyle name="Heading 1 11" xfId="1101"/>
    <cellStyle name="Heading 1 12" xfId="1102"/>
    <cellStyle name="Heading 1 13" xfId="1103"/>
    <cellStyle name="Heading 1 14" xfId="1104"/>
    <cellStyle name="Heading 1 15" xfId="1105"/>
    <cellStyle name="Heading 1 16" xfId="1106"/>
    <cellStyle name="Heading 1 2" xfId="1107"/>
    <cellStyle name="Heading 1 3" xfId="1108"/>
    <cellStyle name="Heading 1 3 2" xfId="1109"/>
    <cellStyle name="Heading 1 4" xfId="1110"/>
    <cellStyle name="Heading 1 5" xfId="1111"/>
    <cellStyle name="Heading 1 6" xfId="1112"/>
    <cellStyle name="Heading 1 7" xfId="1113"/>
    <cellStyle name="Heading 1 8" xfId="1114"/>
    <cellStyle name="Heading 1 9" xfId="1115"/>
    <cellStyle name="Heading 1_Xl0000026" xfId="1116"/>
    <cellStyle name="Heading 2" xfId="1117"/>
    <cellStyle name="Heading 2 10" xfId="1118"/>
    <cellStyle name="Heading 2 11" xfId="1119"/>
    <cellStyle name="Heading 2 12" xfId="1120"/>
    <cellStyle name="Heading 2 13" xfId="1121"/>
    <cellStyle name="Heading 2 14" xfId="1122"/>
    <cellStyle name="Heading 2 15" xfId="1123"/>
    <cellStyle name="Heading 2 16" xfId="1124"/>
    <cellStyle name="Heading 2 2" xfId="1125"/>
    <cellStyle name="Heading 2 3" xfId="1126"/>
    <cellStyle name="Heading 2 4" xfId="1127"/>
    <cellStyle name="Heading 2 5" xfId="1128"/>
    <cellStyle name="Heading 2 6" xfId="1129"/>
    <cellStyle name="Heading 2 7" xfId="1130"/>
    <cellStyle name="Heading 2 8" xfId="1131"/>
    <cellStyle name="Heading 2 9" xfId="1132"/>
    <cellStyle name="Heading 2_Xl0000026" xfId="1133"/>
    <cellStyle name="Heading 3" xfId="1134"/>
    <cellStyle name="Heading 3 10" xfId="1135"/>
    <cellStyle name="Heading 3 11" xfId="1136"/>
    <cellStyle name="Heading 3 12" xfId="1137"/>
    <cellStyle name="Heading 3 13" xfId="1138"/>
    <cellStyle name="Heading 3 14" xfId="1139"/>
    <cellStyle name="Heading 3 15" xfId="1140"/>
    <cellStyle name="Heading 3 2" xfId="1141"/>
    <cellStyle name="Heading 3 2 2" xfId="1142"/>
    <cellStyle name="Heading 3 2 3" xfId="1143"/>
    <cellStyle name="Heading 3 3" xfId="1144"/>
    <cellStyle name="Heading 3 4" xfId="1145"/>
    <cellStyle name="Heading 3 5" xfId="1146"/>
    <cellStyle name="Heading 3 6" xfId="1147"/>
    <cellStyle name="Heading 3 7" xfId="1148"/>
    <cellStyle name="Heading 3 8" xfId="1149"/>
    <cellStyle name="Heading 3 9" xfId="1150"/>
    <cellStyle name="Heading 3_Xl0000026" xfId="1151"/>
    <cellStyle name="Heading 4" xfId="1152"/>
    <cellStyle name="Heading 4 10" xfId="1153"/>
    <cellStyle name="Heading 4 11" xfId="1154"/>
    <cellStyle name="Heading 4 12" xfId="1155"/>
    <cellStyle name="Heading 4 13" xfId="1156"/>
    <cellStyle name="Heading 4 14" xfId="1157"/>
    <cellStyle name="Heading 4 15" xfId="1158"/>
    <cellStyle name="Heading 4 2" xfId="1159"/>
    <cellStyle name="Heading 4 3" xfId="1160"/>
    <cellStyle name="Heading 4 4" xfId="1161"/>
    <cellStyle name="Heading 4 5" xfId="1162"/>
    <cellStyle name="Heading 4 6" xfId="1163"/>
    <cellStyle name="Heading 4 7" xfId="1164"/>
    <cellStyle name="Heading 4 8" xfId="1165"/>
    <cellStyle name="Heading 4 9" xfId="1166"/>
    <cellStyle name="Heading 4_РТ-передача" xfId="1167"/>
    <cellStyle name="Heading 5" xfId="1168"/>
    <cellStyle name="heading 5 2" xfId="1169"/>
    <cellStyle name="heading 6" xfId="1170"/>
    <cellStyle name="heading 6 2" xfId="1171"/>
    <cellStyle name="heading_a2" xfId="1172"/>
    <cellStyle name="Heading1" xfId="1173"/>
    <cellStyle name="Heading2" xfId="1174"/>
    <cellStyle name="Heading3" xfId="1175"/>
    <cellStyle name="Heading4" xfId="1176"/>
    <cellStyle name="Heading5" xfId="1177"/>
    <cellStyle name="Heading6" xfId="1178"/>
    <cellStyle name="HeadingS" xfId="1179"/>
    <cellStyle name="Hidden" xfId="1180"/>
    <cellStyle name="Hidden 2" xfId="1181"/>
    <cellStyle name="Hidden 3" xfId="1182"/>
    <cellStyle name="Hide" xfId="1183"/>
    <cellStyle name="Horizontal" xfId="1184"/>
    <cellStyle name="Hyperlink_08-11-2000" xfId="1185"/>
    <cellStyle name="I?ioaio" xfId="1186"/>
    <cellStyle name="Iau?iue" xfId="1187"/>
    <cellStyle name="Iau?iue1" xfId="1188"/>
    <cellStyle name="Îáű÷íűé__FES" xfId="1189"/>
    <cellStyle name="Îáû÷íûé_vaqduGfTSN7qyUJNWHRlcWo3H" xfId="1190"/>
    <cellStyle name="Îňęđűâŕâřŕ˙ń˙ ăčďĺđńńűëęŕ" xfId="1191"/>
    <cellStyle name="Îňęđűâŕâřŕ˙ń˙ ăčďĺđńńűëęŕ 2" xfId="1192"/>
    <cellStyle name="Input" xfId="1193"/>
    <cellStyle name="Input 10" xfId="1194"/>
    <cellStyle name="Input 11" xfId="1195"/>
    <cellStyle name="Input 12" xfId="1196"/>
    <cellStyle name="Input 13" xfId="1197"/>
    <cellStyle name="Input 14" xfId="1198"/>
    <cellStyle name="Input 15" xfId="1199"/>
    <cellStyle name="Input 2" xfId="1200"/>
    <cellStyle name="Input 2 2" xfId="1201"/>
    <cellStyle name="Input 3" xfId="1202"/>
    <cellStyle name="Input 3 2" xfId="1203"/>
    <cellStyle name="Input 4" xfId="1204"/>
    <cellStyle name="Input 5" xfId="1205"/>
    <cellStyle name="Input 6" xfId="1206"/>
    <cellStyle name="Input 7" xfId="1207"/>
    <cellStyle name="Input 8" xfId="1208"/>
    <cellStyle name="Input 9" xfId="1209"/>
    <cellStyle name="Input_Xl0000026" xfId="1210"/>
    <cellStyle name="Inputs" xfId="1211"/>
    <cellStyle name="Inputs (const)" xfId="1212"/>
    <cellStyle name="Inputs Co" xfId="1213"/>
    <cellStyle name="Ioe?uaaaoayny aeia?nnueea" xfId="1214"/>
    <cellStyle name="ISO" xfId="1215"/>
    <cellStyle name="Just_Table" xfId="1216"/>
    <cellStyle name="Komma [0]_Arcen" xfId="1217"/>
    <cellStyle name="Komma_Arcen" xfId="1218"/>
    <cellStyle name="LeftTitle" xfId="1219"/>
    <cellStyle name="Level" xfId="1220"/>
    <cellStyle name="Link Currency (0)" xfId="1221"/>
    <cellStyle name="Link Currency (2)" xfId="1222"/>
    <cellStyle name="Link Units (0)" xfId="1223"/>
    <cellStyle name="Link Units (1)" xfId="1224"/>
    <cellStyle name="Link Units (2)" xfId="1225"/>
    <cellStyle name="Linked Cell" xfId="1226"/>
    <cellStyle name="Linked Cell 10" xfId="1227"/>
    <cellStyle name="Linked Cell 11" xfId="1228"/>
    <cellStyle name="Linked Cell 12" xfId="1229"/>
    <cellStyle name="Linked Cell 13" xfId="1230"/>
    <cellStyle name="Linked Cell 14" xfId="1231"/>
    <cellStyle name="Linked Cell 15" xfId="1232"/>
    <cellStyle name="Linked Cell 2" xfId="1233"/>
    <cellStyle name="Linked Cell 3" xfId="1234"/>
    <cellStyle name="Linked Cell 4" xfId="1235"/>
    <cellStyle name="Linked Cell 5" xfId="1236"/>
    <cellStyle name="Linked Cell 6" xfId="1237"/>
    <cellStyle name="Linked Cell 7" xfId="1238"/>
    <cellStyle name="Linked Cell 8" xfId="1239"/>
    <cellStyle name="Linked Cell 9" xfId="1240"/>
    <cellStyle name="Linked Cell_Xl0000026" xfId="1241"/>
    <cellStyle name="Matrix" xfId="1242"/>
    <cellStyle name="Milliers [0]_BUDGET" xfId="1243"/>
    <cellStyle name="Milliers_BUDGET" xfId="1244"/>
    <cellStyle name="Monétaire [0]_BUDGET" xfId="1245"/>
    <cellStyle name="Monétaire_BUDGET" xfId="1246"/>
    <cellStyle name="Multiple" xfId="1247"/>
    <cellStyle name="Multiple [0]" xfId="1248"/>
    <cellStyle name="Multiple [1]" xfId="1249"/>
    <cellStyle name="Multiple_1 Dec" xfId="1250"/>
    <cellStyle name="Neutral" xfId="1251"/>
    <cellStyle name="Neutral 10" xfId="1252"/>
    <cellStyle name="Neutral 11" xfId="1253"/>
    <cellStyle name="Neutral 12" xfId="1254"/>
    <cellStyle name="Neutral 13" xfId="1255"/>
    <cellStyle name="Neutral 14" xfId="1256"/>
    <cellStyle name="Neutral 15" xfId="1257"/>
    <cellStyle name="Neutral 2" xfId="1258"/>
    <cellStyle name="Neutral 3" xfId="1259"/>
    <cellStyle name="Neutral 4" xfId="1260"/>
    <cellStyle name="Neutral 5" xfId="1261"/>
    <cellStyle name="Neutral 6" xfId="1262"/>
    <cellStyle name="Neutral 7" xfId="1263"/>
    <cellStyle name="Neutral 8" xfId="1264"/>
    <cellStyle name="Neutral 9" xfId="1265"/>
    <cellStyle name="Neutral_РТ-передача" xfId="1266"/>
    <cellStyle name="no dec" xfId="1267"/>
    <cellStyle name="No_Input" xfId="1268"/>
    <cellStyle name="Norma11l" xfId="1269"/>
    <cellStyle name="Normal - Style1" xfId="1270"/>
    <cellStyle name="Normal 10" xfId="1271"/>
    <cellStyle name="Normal 11" xfId="1272"/>
    <cellStyle name="Normal 12" xfId="1273"/>
    <cellStyle name="Normal 13" xfId="1274"/>
    <cellStyle name="Normal 2" xfId="1275"/>
    <cellStyle name="Normal 3" xfId="1276"/>
    <cellStyle name="Normal 4" xfId="1277"/>
    <cellStyle name="Normal 5" xfId="1278"/>
    <cellStyle name="Normal 6" xfId="1279"/>
    <cellStyle name="Normal 7" xfId="1280"/>
    <cellStyle name="Normal 8" xfId="1281"/>
    <cellStyle name="Normal 9" xfId="1282"/>
    <cellStyle name="Normal_# 41-Market &amp;Trends" xfId="1283"/>
    <cellStyle name="Normál_1." xfId="1284"/>
    <cellStyle name="Normal_2001зm" xfId="1285"/>
    <cellStyle name="Normál_VERZIOK" xfId="1286"/>
    <cellStyle name="Normal1" xfId="1287"/>
    <cellStyle name="NormalGB" xfId="1288"/>
    <cellStyle name="normбlnм_laroux" xfId="1289"/>
    <cellStyle name="normбlnн_laroux" xfId="1290"/>
    <cellStyle name="Note" xfId="1291"/>
    <cellStyle name="Note 10" xfId="1292"/>
    <cellStyle name="Note 11" xfId="1293"/>
    <cellStyle name="Note 12" xfId="1294"/>
    <cellStyle name="Note 13" xfId="1295"/>
    <cellStyle name="Note 14" xfId="1296"/>
    <cellStyle name="Note 15" xfId="1297"/>
    <cellStyle name="Note 2" xfId="1298"/>
    <cellStyle name="Note 3" xfId="1299"/>
    <cellStyle name="Note 3 2" xfId="1300"/>
    <cellStyle name="Note 4" xfId="1301"/>
    <cellStyle name="Note 5" xfId="1302"/>
    <cellStyle name="Note 6" xfId="1303"/>
    <cellStyle name="Note 7" xfId="1304"/>
    <cellStyle name="Note 8" xfId="1305"/>
    <cellStyle name="Note 9" xfId="1306"/>
    <cellStyle name="Note_Xl0000026" xfId="1307"/>
    <cellStyle name="Ôčíŕíńîâűé [0]_(ňŕá 3č)" xfId="1308"/>
    <cellStyle name="Ociriniaue [0]_5-C" xfId="1309"/>
    <cellStyle name="Ôčíŕíńîâűé_(ňŕá 3č)" xfId="1310"/>
    <cellStyle name="Ociriniaue_5-C" xfId="1311"/>
    <cellStyle name="Option" xfId="1312"/>
    <cellStyle name="OptionHeading" xfId="1313"/>
    <cellStyle name="OptionHeading2" xfId="1314"/>
    <cellStyle name="Ouny?e" xfId="1315"/>
    <cellStyle name="Ouny?e [0]" xfId="1316"/>
    <cellStyle name="Output" xfId="1317"/>
    <cellStyle name="Output 10" xfId="1318"/>
    <cellStyle name="Output 11" xfId="1319"/>
    <cellStyle name="Output 12" xfId="1320"/>
    <cellStyle name="Output 13" xfId="1321"/>
    <cellStyle name="Output 14" xfId="1322"/>
    <cellStyle name="Output 15" xfId="1323"/>
    <cellStyle name="Output 2" xfId="1324"/>
    <cellStyle name="Output 2 2" xfId="1325"/>
    <cellStyle name="Output 3" xfId="1326"/>
    <cellStyle name="Output 4" xfId="1327"/>
    <cellStyle name="Output 5" xfId="1328"/>
    <cellStyle name="Output 6" xfId="1329"/>
    <cellStyle name="Output 7" xfId="1330"/>
    <cellStyle name="Output 8" xfId="1331"/>
    <cellStyle name="Output 9" xfId="1332"/>
    <cellStyle name="Output Amounts" xfId="1333"/>
    <cellStyle name="Output Column Headings" xfId="1334"/>
    <cellStyle name="Output Line Items" xfId="1335"/>
    <cellStyle name="Output Report Heading" xfId="1336"/>
    <cellStyle name="Output Report Title" xfId="1337"/>
    <cellStyle name="Output_Xl0000026" xfId="1338"/>
    <cellStyle name="Outputtitle" xfId="1339"/>
    <cellStyle name="Paaotsikko" xfId="1340"/>
    <cellStyle name="Page Number" xfId="1341"/>
    <cellStyle name="PageHeading" xfId="1342"/>
    <cellStyle name="Pénznem [0]_Document" xfId="1343"/>
    <cellStyle name="Pénznem_Document" xfId="1344"/>
    <cellStyle name="Percent [0]" xfId="1345"/>
    <cellStyle name="Percent [0] 2" xfId="1346"/>
    <cellStyle name="Percent [00]" xfId="1347"/>
    <cellStyle name="Percent [1]" xfId="1348"/>
    <cellStyle name="Percent_#6 Temps &amp; Contractors" xfId="1349"/>
    <cellStyle name="PrePop Currency (0)" xfId="1350"/>
    <cellStyle name="PrePop Currency (2)" xfId="1351"/>
    <cellStyle name="PrePop Units (0)" xfId="1352"/>
    <cellStyle name="PrePop Units (1)" xfId="1353"/>
    <cellStyle name="PrePop Units (2)" xfId="1354"/>
    <cellStyle name="Price" xfId="1355"/>
    <cellStyle name="ProductClass" xfId="1356"/>
    <cellStyle name="ProductType" xfId="1357"/>
    <cellStyle name="Pддotsikko" xfId="1358"/>
    <cellStyle name="QTitle" xfId="1359"/>
    <cellStyle name="QTitle 2" xfId="1360"/>
    <cellStyle name="QTitle 3" xfId="1361"/>
    <cellStyle name="range" xfId="1362"/>
    <cellStyle name="RebateValue" xfId="1363"/>
    <cellStyle name="Red" xfId="1364"/>
    <cellStyle name="ResellerType" xfId="1365"/>
    <cellStyle name="Salomon Logo" xfId="1366"/>
    <cellStyle name="Sample" xfId="1367"/>
    <cellStyle name="SAPBEXaggData" xfId="1368"/>
    <cellStyle name="SAPBEXaggData 2" xfId="1369"/>
    <cellStyle name="SAPBEXaggData 3" xfId="1370"/>
    <cellStyle name="SAPBEXaggData 4" xfId="1371"/>
    <cellStyle name="SAPBEXaggData_РТ-передача" xfId="1372"/>
    <cellStyle name="SAPBEXaggDataEmph" xfId="1373"/>
    <cellStyle name="SAPBEXaggDataEmph 2" xfId="1374"/>
    <cellStyle name="SAPBEXaggDataEmph 3" xfId="1375"/>
    <cellStyle name="SAPBEXaggDataEmph 4" xfId="1376"/>
    <cellStyle name="SAPBEXaggDataEmph 5" xfId="1377"/>
    <cellStyle name="SAPBEXaggDataEmph_РТ-передача" xfId="1378"/>
    <cellStyle name="SAPBEXaggItem" xfId="1379"/>
    <cellStyle name="SAPBEXaggItem 2" xfId="1380"/>
    <cellStyle name="SAPBEXaggItem 3" xfId="1381"/>
    <cellStyle name="SAPBEXaggItem 4" xfId="1382"/>
    <cellStyle name="SAPBEXaggItem 5" xfId="1383"/>
    <cellStyle name="SAPBEXaggItem_РТ-передача" xfId="1384"/>
    <cellStyle name="SAPBEXaggItemX" xfId="1385"/>
    <cellStyle name="SAPBEXaggItemX 2" xfId="1386"/>
    <cellStyle name="SAPBEXaggItemX 3" xfId="1387"/>
    <cellStyle name="SAPBEXaggItemX 4" xfId="1388"/>
    <cellStyle name="SAPBEXaggItemX 5" xfId="1389"/>
    <cellStyle name="SAPBEXaggItemX_РТ-передача" xfId="1390"/>
    <cellStyle name="SAPBEXchaText" xfId="1391"/>
    <cellStyle name="SAPBEXchaText 2" xfId="1392"/>
    <cellStyle name="SAPBEXchaText 3" xfId="1393"/>
    <cellStyle name="SAPBEXchaText 4" xfId="1394"/>
    <cellStyle name="SAPBEXchaText 5" xfId="1395"/>
    <cellStyle name="SAPBEXchaText_Кировская область факторный анализ" xfId="1396"/>
    <cellStyle name="SAPBEXexcBad7" xfId="1397"/>
    <cellStyle name="SAPBEXexcBad7 2" xfId="1398"/>
    <cellStyle name="SAPBEXexcBad7 3" xfId="1399"/>
    <cellStyle name="SAPBEXexcBad7 4" xfId="1400"/>
    <cellStyle name="SAPBEXexcBad7_РТ-передача" xfId="1401"/>
    <cellStyle name="SAPBEXexcBad8" xfId="1402"/>
    <cellStyle name="SAPBEXexcBad8 2" xfId="1403"/>
    <cellStyle name="SAPBEXexcBad8 3" xfId="1404"/>
    <cellStyle name="SAPBEXexcBad8 4" xfId="1405"/>
    <cellStyle name="SAPBEXexcBad8_РТ-передача" xfId="1406"/>
    <cellStyle name="SAPBEXexcBad9" xfId="1407"/>
    <cellStyle name="SAPBEXexcBad9 2" xfId="1408"/>
    <cellStyle name="SAPBEXexcBad9 3" xfId="1409"/>
    <cellStyle name="SAPBEXexcBad9 4" xfId="1410"/>
    <cellStyle name="SAPBEXexcBad9_РТ-передача" xfId="1411"/>
    <cellStyle name="SAPBEXexcCritical4" xfId="1412"/>
    <cellStyle name="SAPBEXexcCritical4 2" xfId="1413"/>
    <cellStyle name="SAPBEXexcCritical4 3" xfId="1414"/>
    <cellStyle name="SAPBEXexcCritical4 4" xfId="1415"/>
    <cellStyle name="SAPBEXexcCritical4_РТ-передача" xfId="1416"/>
    <cellStyle name="SAPBEXexcCritical5" xfId="1417"/>
    <cellStyle name="SAPBEXexcCritical5 2" xfId="1418"/>
    <cellStyle name="SAPBEXexcCritical5 3" xfId="1419"/>
    <cellStyle name="SAPBEXexcCritical5 4" xfId="1420"/>
    <cellStyle name="SAPBEXexcCritical5_РТ-передача" xfId="1421"/>
    <cellStyle name="SAPBEXexcCritical6" xfId="1422"/>
    <cellStyle name="SAPBEXexcCritical6 2" xfId="1423"/>
    <cellStyle name="SAPBEXexcCritical6 3" xfId="1424"/>
    <cellStyle name="SAPBEXexcCritical6 4" xfId="1425"/>
    <cellStyle name="SAPBEXexcCritical6_РТ-передача" xfId="1426"/>
    <cellStyle name="SAPBEXexcGood1" xfId="1427"/>
    <cellStyle name="SAPBEXexcGood1 2" xfId="1428"/>
    <cellStyle name="SAPBEXexcGood1 3" xfId="1429"/>
    <cellStyle name="SAPBEXexcGood1 4" xfId="1430"/>
    <cellStyle name="SAPBEXexcGood1_РТ-передача" xfId="1431"/>
    <cellStyle name="SAPBEXexcGood2" xfId="1432"/>
    <cellStyle name="SAPBEXexcGood2 2" xfId="1433"/>
    <cellStyle name="SAPBEXexcGood2 3" xfId="1434"/>
    <cellStyle name="SAPBEXexcGood2 4" xfId="1435"/>
    <cellStyle name="SAPBEXexcGood2_РТ-передача" xfId="1436"/>
    <cellStyle name="SAPBEXexcGood3" xfId="1437"/>
    <cellStyle name="SAPBEXexcGood3 2" xfId="1438"/>
    <cellStyle name="SAPBEXexcGood3 3" xfId="1439"/>
    <cellStyle name="SAPBEXexcGood3 4" xfId="1440"/>
    <cellStyle name="SAPBEXexcGood3_РТ-передача" xfId="1441"/>
    <cellStyle name="SAPBEXfilterDrill" xfId="1442"/>
    <cellStyle name="SAPBEXfilterDrill 2" xfId="1443"/>
    <cellStyle name="SAPBEXfilterDrill 3" xfId="1444"/>
    <cellStyle name="SAPBEXfilterDrill 4" xfId="1445"/>
    <cellStyle name="SAPBEXfilterDrill_РТ-передача" xfId="1446"/>
    <cellStyle name="SAPBEXfilterItem" xfId="1447"/>
    <cellStyle name="SAPBEXfilterItem 2" xfId="1448"/>
    <cellStyle name="SAPBEXfilterItem 3" xfId="1449"/>
    <cellStyle name="SAPBEXfilterItem 4" xfId="1450"/>
    <cellStyle name="SAPBEXfilterItem_РТ-передача" xfId="1451"/>
    <cellStyle name="SAPBEXfilterText" xfId="1452"/>
    <cellStyle name="SAPBEXfilterText 2" xfId="1453"/>
    <cellStyle name="SAPBEXformats" xfId="1454"/>
    <cellStyle name="SAPBEXformats 2" xfId="1455"/>
    <cellStyle name="SAPBEXformats 3" xfId="1456"/>
    <cellStyle name="SAPBEXformats 4" xfId="1457"/>
    <cellStyle name="SAPBEXformats_Кировская область факторный анализ" xfId="1458"/>
    <cellStyle name="SAPBEXheaderItem" xfId="1459"/>
    <cellStyle name="SAPBEXheaderItem 2" xfId="1460"/>
    <cellStyle name="SAPBEXheaderItem 3" xfId="1461"/>
    <cellStyle name="SAPBEXheaderItem 4" xfId="1462"/>
    <cellStyle name="SAPBEXheaderItem_РТ-передача" xfId="1463"/>
    <cellStyle name="SAPBEXheaderText" xfId="1464"/>
    <cellStyle name="SAPBEXheaderText 2" xfId="1465"/>
    <cellStyle name="SAPBEXheaderText 3" xfId="1466"/>
    <cellStyle name="SAPBEXheaderText 4" xfId="1467"/>
    <cellStyle name="SAPBEXheaderText 5" xfId="1468"/>
    <cellStyle name="SAPBEXheaderText_РТ-передача" xfId="1469"/>
    <cellStyle name="SAPBEXHLevel0" xfId="1470"/>
    <cellStyle name="SAPBEXHLevel0 2" xfId="1471"/>
    <cellStyle name="SAPBEXHLevel0 3" xfId="1472"/>
    <cellStyle name="SAPBEXHLevel0 4" xfId="1473"/>
    <cellStyle name="SAPBEXHLevel0 5" xfId="1474"/>
    <cellStyle name="SAPBEXHLevel0_Кировская область факторный анализ" xfId="1475"/>
    <cellStyle name="SAPBEXHLevel0X" xfId="1476"/>
    <cellStyle name="SAPBEXHLevel0X 2" xfId="1477"/>
    <cellStyle name="SAPBEXHLevel0X 3" xfId="1478"/>
    <cellStyle name="SAPBEXHLevel0X 4" xfId="1479"/>
    <cellStyle name="SAPBEXHLevel0X 5" xfId="1480"/>
    <cellStyle name="SAPBEXHLevel0X_Кировская область факторный анализ" xfId="1481"/>
    <cellStyle name="SAPBEXHLevel1" xfId="1482"/>
    <cellStyle name="SAPBEXHLevel1 2" xfId="1483"/>
    <cellStyle name="SAPBEXHLevel1 3" xfId="1484"/>
    <cellStyle name="SAPBEXHLevel1 4" xfId="1485"/>
    <cellStyle name="SAPBEXHLevel1 5" xfId="1486"/>
    <cellStyle name="SAPBEXHLevel1_Кировская область факторный анализ" xfId="1487"/>
    <cellStyle name="SAPBEXHLevel1X" xfId="1488"/>
    <cellStyle name="SAPBEXHLevel1X 2" xfId="1489"/>
    <cellStyle name="SAPBEXHLevel1X 3" xfId="1490"/>
    <cellStyle name="SAPBEXHLevel1X 4" xfId="1491"/>
    <cellStyle name="SAPBEXHLevel1X 5" xfId="1492"/>
    <cellStyle name="SAPBEXHLevel1X_Кировская область факторный анализ" xfId="1493"/>
    <cellStyle name="SAPBEXHLevel2" xfId="1494"/>
    <cellStyle name="SAPBEXHLevel2 2" xfId="1495"/>
    <cellStyle name="SAPBEXHLevel2 3" xfId="1496"/>
    <cellStyle name="SAPBEXHLevel2 4" xfId="1497"/>
    <cellStyle name="SAPBEXHLevel2 5" xfId="1498"/>
    <cellStyle name="SAPBEXHLevel2_Кировская область факторный анализ" xfId="1499"/>
    <cellStyle name="SAPBEXHLevel2X" xfId="1500"/>
    <cellStyle name="SAPBEXHLevel2X 2" xfId="1501"/>
    <cellStyle name="SAPBEXHLevel2X 3" xfId="1502"/>
    <cellStyle name="SAPBEXHLevel2X 4" xfId="1503"/>
    <cellStyle name="SAPBEXHLevel2X 5" xfId="1504"/>
    <cellStyle name="SAPBEXHLevel2X_Кировская область факторный анализ" xfId="1505"/>
    <cellStyle name="SAPBEXHLevel3" xfId="1506"/>
    <cellStyle name="SAPBEXHLevel3 2" xfId="1507"/>
    <cellStyle name="SAPBEXHLevel3 3" xfId="1508"/>
    <cellStyle name="SAPBEXHLevel3 4" xfId="1509"/>
    <cellStyle name="SAPBEXHLevel3 5" xfId="1510"/>
    <cellStyle name="SAPBEXHLevel3_Кировская область факторный анализ" xfId="1511"/>
    <cellStyle name="SAPBEXHLevel3X" xfId="1512"/>
    <cellStyle name="SAPBEXHLevel3X 2" xfId="1513"/>
    <cellStyle name="SAPBEXHLevel3X 3" xfId="1514"/>
    <cellStyle name="SAPBEXHLevel3X 4" xfId="1515"/>
    <cellStyle name="SAPBEXHLevel3X 5" xfId="1516"/>
    <cellStyle name="SAPBEXHLevel3X_Кировская область факторный анализ" xfId="1517"/>
    <cellStyle name="SAPBEXinputData" xfId="1518"/>
    <cellStyle name="SAPBEXinputData 2" xfId="1519"/>
    <cellStyle name="SAPBEXinputData 3" xfId="1520"/>
    <cellStyle name="SAPBEXresData" xfId="1521"/>
    <cellStyle name="SAPBEXresData 2" xfId="1522"/>
    <cellStyle name="SAPBEXresData 3" xfId="1523"/>
    <cellStyle name="SAPBEXresData 4" xfId="1524"/>
    <cellStyle name="SAPBEXresData 5" xfId="1525"/>
    <cellStyle name="SAPBEXresData_РТ-передача" xfId="1526"/>
    <cellStyle name="SAPBEXresDataEmph" xfId="1527"/>
    <cellStyle name="SAPBEXresDataEmph 2" xfId="1528"/>
    <cellStyle name="SAPBEXresDataEmph 3" xfId="1529"/>
    <cellStyle name="SAPBEXresDataEmph 4" xfId="1530"/>
    <cellStyle name="SAPBEXresDataEmph 5" xfId="1531"/>
    <cellStyle name="SAPBEXresDataEmph_РТ-передача" xfId="1532"/>
    <cellStyle name="SAPBEXresItem" xfId="1533"/>
    <cellStyle name="SAPBEXresItem 2" xfId="1534"/>
    <cellStyle name="SAPBEXresItem 3" xfId="1535"/>
    <cellStyle name="SAPBEXresItem 4" xfId="1536"/>
    <cellStyle name="SAPBEXresItem 5" xfId="1537"/>
    <cellStyle name="SAPBEXresItem_РТ-передача" xfId="1538"/>
    <cellStyle name="SAPBEXresItemX" xfId="1539"/>
    <cellStyle name="SAPBEXresItemX 2" xfId="1540"/>
    <cellStyle name="SAPBEXresItemX 3" xfId="1541"/>
    <cellStyle name="SAPBEXresItemX 4" xfId="1542"/>
    <cellStyle name="SAPBEXresItemX 5" xfId="1543"/>
    <cellStyle name="SAPBEXresItemX_РТ-передача" xfId="1544"/>
    <cellStyle name="SAPBEXstdData" xfId="1545"/>
    <cellStyle name="SAPBEXstdData 2" xfId="1546"/>
    <cellStyle name="SAPBEXstdData 3" xfId="1547"/>
    <cellStyle name="SAPBEXstdData 4" xfId="1548"/>
    <cellStyle name="SAPBEXstdData_РТ-передача" xfId="1549"/>
    <cellStyle name="SAPBEXstdDataEmph" xfId="1550"/>
    <cellStyle name="SAPBEXstdDataEmph 2" xfId="1551"/>
    <cellStyle name="SAPBEXstdDataEmph 3" xfId="1552"/>
    <cellStyle name="SAPBEXstdDataEmph 4" xfId="1553"/>
    <cellStyle name="SAPBEXstdDataEmph_РТ-передача" xfId="1554"/>
    <cellStyle name="SAPBEXstdItem" xfId="1555"/>
    <cellStyle name="SAPBEXstdItem 2" xfId="1556"/>
    <cellStyle name="SAPBEXstdItem 3" xfId="1557"/>
    <cellStyle name="SAPBEXstdItem 4" xfId="1558"/>
    <cellStyle name="SAPBEXstdItem_Кировская область факторный анализ" xfId="1559"/>
    <cellStyle name="SAPBEXstdItemX" xfId="1560"/>
    <cellStyle name="SAPBEXstdItemX 2" xfId="1561"/>
    <cellStyle name="SAPBEXstdItemX 3" xfId="1562"/>
    <cellStyle name="SAPBEXstdItemX 4" xfId="1563"/>
    <cellStyle name="SAPBEXstdItemX 5" xfId="1564"/>
    <cellStyle name="SAPBEXstdItemX_Кировская область факторный анализ" xfId="1565"/>
    <cellStyle name="SAPBEXtitle" xfId="1566"/>
    <cellStyle name="SAPBEXtitle 2" xfId="1567"/>
    <cellStyle name="SAPBEXtitle 3" xfId="1568"/>
    <cellStyle name="SAPBEXtitle_РТ-передача" xfId="1569"/>
    <cellStyle name="SAPBEXundefined" xfId="1570"/>
    <cellStyle name="SAPBEXundefined 2" xfId="1571"/>
    <cellStyle name="SAPBEXundefined 3" xfId="1572"/>
    <cellStyle name="SAPBEXundefined 4" xfId="1573"/>
    <cellStyle name="SAPBEXundefined_РТ-передача" xfId="1574"/>
    <cellStyle name="ScotchRule" xfId="1575"/>
    <cellStyle name="SEM-BPS-data" xfId="1576"/>
    <cellStyle name="SEM-BPS-head" xfId="1577"/>
    <cellStyle name="SEM-BPS-headdata" xfId="1578"/>
    <cellStyle name="SEM-BPS-headkey" xfId="1579"/>
    <cellStyle name="SEM-BPS-input-on" xfId="1580"/>
    <cellStyle name="SEM-BPS-key" xfId="1581"/>
    <cellStyle name="SEM-BPS-sub1" xfId="1582"/>
    <cellStyle name="SEM-BPS-sub2" xfId="1583"/>
    <cellStyle name="SEM-BPS-total" xfId="1584"/>
    <cellStyle name="Sheet Title" xfId="1585"/>
    <cellStyle name="Short $" xfId="1586"/>
    <cellStyle name="Show_Sell" xfId="1587"/>
    <cellStyle name="Single Accounting" xfId="1588"/>
    <cellStyle name="Size" xfId="1589"/>
    <cellStyle name="small" xfId="1590"/>
    <cellStyle name="stand_bord" xfId="1591"/>
    <cellStyle name="Standard_Anpassen der Amortisation" xfId="1592"/>
    <cellStyle name="Styles" xfId="1593"/>
    <cellStyle name="Subtitle" xfId="1594"/>
    <cellStyle name="tabel" xfId="1595"/>
    <cellStyle name="Table" xfId="1596"/>
    <cellStyle name="Table Head" xfId="1597"/>
    <cellStyle name="Table Head Aligned" xfId="1598"/>
    <cellStyle name="Table Head Blue" xfId="1599"/>
    <cellStyle name="Table Head Green" xfId="1600"/>
    <cellStyle name="Table Head_Val_Sum_Graph" xfId="1601"/>
    <cellStyle name="Table Heading" xfId="1602"/>
    <cellStyle name="Table Text" xfId="1603"/>
    <cellStyle name="Table Title" xfId="1604"/>
    <cellStyle name="Table Units" xfId="1605"/>
    <cellStyle name="Table_Header" xfId="1606"/>
    <cellStyle name="Term" xfId="1607"/>
    <cellStyle name="Text 1" xfId="1608"/>
    <cellStyle name="Text Head 1" xfId="1609"/>
    <cellStyle name="Text Indent A" xfId="1610"/>
    <cellStyle name="Text Indent B" xfId="1611"/>
    <cellStyle name="Text Indent C" xfId="1612"/>
    <cellStyle name="Times 10" xfId="1613"/>
    <cellStyle name="Times 12" xfId="1614"/>
    <cellStyle name="Title" xfId="1615"/>
    <cellStyle name="Title 10" xfId="1616"/>
    <cellStyle name="Title 11" xfId="1617"/>
    <cellStyle name="Title 12" xfId="1618"/>
    <cellStyle name="Title 13" xfId="1619"/>
    <cellStyle name="Title 14" xfId="1620"/>
    <cellStyle name="Title 2" xfId="1621"/>
    <cellStyle name="Title 3" xfId="1622"/>
    <cellStyle name="Title 4" xfId="1623"/>
    <cellStyle name="Title 5" xfId="1624"/>
    <cellStyle name="Title 6" xfId="1625"/>
    <cellStyle name="Title 7" xfId="1626"/>
    <cellStyle name="Title 8" xfId="1627"/>
    <cellStyle name="Title 9" xfId="1628"/>
    <cellStyle name="Total" xfId="1629"/>
    <cellStyle name="Total 10" xfId="1630"/>
    <cellStyle name="Total 11" xfId="1631"/>
    <cellStyle name="Total 12" xfId="1632"/>
    <cellStyle name="Total 13" xfId="1633"/>
    <cellStyle name="Total 14" xfId="1634"/>
    <cellStyle name="Total 15" xfId="1635"/>
    <cellStyle name="Total 16" xfId="1636"/>
    <cellStyle name="Total 2" xfId="1637"/>
    <cellStyle name="Total 3" xfId="1638"/>
    <cellStyle name="Total 3 2" xfId="1639"/>
    <cellStyle name="Total 4" xfId="1640"/>
    <cellStyle name="Total 5" xfId="1641"/>
    <cellStyle name="Total 6" xfId="1642"/>
    <cellStyle name="Total 7" xfId="1643"/>
    <cellStyle name="Total 8" xfId="1644"/>
    <cellStyle name="Total 9" xfId="1645"/>
    <cellStyle name="Total_Xl0000026" xfId="1646"/>
    <cellStyle name="TypeNote" xfId="1647"/>
    <cellStyle name="Underline_Single" xfId="1648"/>
    <cellStyle name="Unit" xfId="1649"/>
    <cellStyle name="UnitOfMeasure" xfId="1650"/>
    <cellStyle name="USD" xfId="1651"/>
    <cellStyle name="Validation" xfId="1652"/>
    <cellStyle name="Valiotsikko" xfId="1653"/>
    <cellStyle name="Value" xfId="1654"/>
    <cellStyle name="Valuta [0]_Arcen" xfId="1655"/>
    <cellStyle name="Valuta_Arcen" xfId="1656"/>
    <cellStyle name="Vertical" xfId="1657"/>
    <cellStyle name="Vдliotsikko" xfId="1658"/>
    <cellStyle name="Warning Text" xfId="1659"/>
    <cellStyle name="Warning Text 10" xfId="1660"/>
    <cellStyle name="Warning Text 11" xfId="1661"/>
    <cellStyle name="Warning Text 12" xfId="1662"/>
    <cellStyle name="Warning Text 13" xfId="1663"/>
    <cellStyle name="Warning Text 14" xfId="1664"/>
    <cellStyle name="Warning Text 15" xfId="1665"/>
    <cellStyle name="Warning Text 2" xfId="1666"/>
    <cellStyle name="Warning Text 3" xfId="1667"/>
    <cellStyle name="Warning Text 4" xfId="1668"/>
    <cellStyle name="Warning Text 5" xfId="1669"/>
    <cellStyle name="Warning Text 6" xfId="1670"/>
    <cellStyle name="Warning Text 7" xfId="1671"/>
    <cellStyle name="Warning Text 8" xfId="1672"/>
    <cellStyle name="Warning Text 9" xfId="1673"/>
    <cellStyle name="Warning Text_РТ-передача" xfId="1674"/>
    <cellStyle name="white" xfId="1675"/>
    <cellStyle name="Wдhrung [0]_Compiling Utility Macros" xfId="1676"/>
    <cellStyle name="Wдhrung_Compiling Utility Macros" xfId="1677"/>
    <cellStyle name="year" xfId="1678"/>
    <cellStyle name="YelNumbersCurr" xfId="1679"/>
    <cellStyle name="YelNumbersCurr 2" xfId="1680"/>
    <cellStyle name="YelNumbersCurr 3" xfId="1681"/>
    <cellStyle name="Yen" xfId="1682"/>
    <cellStyle name="Акцент1 10" xfId="1683"/>
    <cellStyle name="Акцент1 11" xfId="1684"/>
    <cellStyle name="Акцент1 2" xfId="1685"/>
    <cellStyle name="Акцент1 2 2" xfId="1686"/>
    <cellStyle name="Акцент1 2 2 2" xfId="1687"/>
    <cellStyle name="Акцент1 2 3" xfId="1688"/>
    <cellStyle name="Акцент1 2_РТ-передача" xfId="1689"/>
    <cellStyle name="Акцент1 3" xfId="1690"/>
    <cellStyle name="Акцент1 4" xfId="1691"/>
    <cellStyle name="Акцент1 5" xfId="1692"/>
    <cellStyle name="Акцент1 6" xfId="1693"/>
    <cellStyle name="Акцент1 7" xfId="1694"/>
    <cellStyle name="Акцент1 8" xfId="1695"/>
    <cellStyle name="Акцент1 9" xfId="1696"/>
    <cellStyle name="Акцент2 10" xfId="1697"/>
    <cellStyle name="Акцент2 11" xfId="1698"/>
    <cellStyle name="Акцент2 2" xfId="1699"/>
    <cellStyle name="Акцент2 2 2" xfId="1700"/>
    <cellStyle name="Акцент2 2 2 2" xfId="1701"/>
    <cellStyle name="Акцент2 2 3" xfId="1702"/>
    <cellStyle name="Акцент2 2_РТ-передача" xfId="1703"/>
    <cellStyle name="Акцент2 3" xfId="1704"/>
    <cellStyle name="Акцент2 4" xfId="1705"/>
    <cellStyle name="Акцент2 5" xfId="1706"/>
    <cellStyle name="Акцент2 6" xfId="1707"/>
    <cellStyle name="Акцент2 7" xfId="1708"/>
    <cellStyle name="Акцент2 8" xfId="1709"/>
    <cellStyle name="Акцент2 9" xfId="1710"/>
    <cellStyle name="Акцент3 10" xfId="1711"/>
    <cellStyle name="Акцент3 11" xfId="1712"/>
    <cellStyle name="Акцент3 2" xfId="1713"/>
    <cellStyle name="Акцент3 2 2" xfId="1714"/>
    <cellStyle name="Акцент3 2 2 2" xfId="1715"/>
    <cellStyle name="Акцент3 2 3" xfId="1716"/>
    <cellStyle name="Акцент3 2_РТ-передача" xfId="1717"/>
    <cellStyle name="Акцент3 3" xfId="1718"/>
    <cellStyle name="Акцент3 4" xfId="1719"/>
    <cellStyle name="Акцент3 5" xfId="1720"/>
    <cellStyle name="Акцент3 6" xfId="1721"/>
    <cellStyle name="Акцент3 7" xfId="1722"/>
    <cellStyle name="Акцент3 8" xfId="1723"/>
    <cellStyle name="Акцент3 9" xfId="1724"/>
    <cellStyle name="Акцент4 10" xfId="1725"/>
    <cellStyle name="Акцент4 11" xfId="1726"/>
    <cellStyle name="Акцент4 2" xfId="1727"/>
    <cellStyle name="Акцент4 2 2" xfId="1728"/>
    <cellStyle name="Акцент4 2 2 2" xfId="1729"/>
    <cellStyle name="Акцент4 2 3" xfId="1730"/>
    <cellStyle name="Акцент4 2_РТ-передача" xfId="1731"/>
    <cellStyle name="Акцент4 3" xfId="1732"/>
    <cellStyle name="Акцент4 4" xfId="1733"/>
    <cellStyle name="Акцент4 5" xfId="1734"/>
    <cellStyle name="Акцент4 6" xfId="1735"/>
    <cellStyle name="Акцент4 7" xfId="1736"/>
    <cellStyle name="Акцент4 8" xfId="1737"/>
    <cellStyle name="Акцент4 9" xfId="1738"/>
    <cellStyle name="Акцент5 10" xfId="1739"/>
    <cellStyle name="Акцент5 11" xfId="1740"/>
    <cellStyle name="Акцент5 2" xfId="1741"/>
    <cellStyle name="Акцент5 2 2" xfId="1742"/>
    <cellStyle name="Акцент5 2 2 2" xfId="1743"/>
    <cellStyle name="Акцент5 2 3" xfId="1744"/>
    <cellStyle name="Акцент5 2_РТ-передача" xfId="1745"/>
    <cellStyle name="Акцент5 3" xfId="1746"/>
    <cellStyle name="Акцент5 4" xfId="1747"/>
    <cellStyle name="Акцент5 5" xfId="1748"/>
    <cellStyle name="Акцент5 6" xfId="1749"/>
    <cellStyle name="Акцент5 7" xfId="1750"/>
    <cellStyle name="Акцент5 8" xfId="1751"/>
    <cellStyle name="Акцент5 9" xfId="1752"/>
    <cellStyle name="Акцент6 10" xfId="1753"/>
    <cellStyle name="Акцент6 11" xfId="1754"/>
    <cellStyle name="Акцент6 2" xfId="1755"/>
    <cellStyle name="Акцент6 2 2" xfId="1756"/>
    <cellStyle name="Акцент6 2 2 2" xfId="1757"/>
    <cellStyle name="Акцент6 2 3" xfId="1758"/>
    <cellStyle name="Акцент6 2_РТ-передача" xfId="1759"/>
    <cellStyle name="Акцент6 3" xfId="1760"/>
    <cellStyle name="Акцент6 4" xfId="1761"/>
    <cellStyle name="Акцент6 5" xfId="1762"/>
    <cellStyle name="Акцент6 6" xfId="1763"/>
    <cellStyle name="Акцент6 7" xfId="1764"/>
    <cellStyle name="Акцент6 8" xfId="1765"/>
    <cellStyle name="Акцент6 9" xfId="1766"/>
    <cellStyle name="Беззащитный" xfId="1767"/>
    <cellStyle name="Ввод  10" xfId="1768"/>
    <cellStyle name="Ввод  11" xfId="1769"/>
    <cellStyle name="Ввод  2" xfId="1770"/>
    <cellStyle name="Ввод  2 2" xfId="1771"/>
    <cellStyle name="Ввод  2 2 2" xfId="1772"/>
    <cellStyle name="Ввод  2 3" xfId="1773"/>
    <cellStyle name="Ввод  2_РТ-передача" xfId="1774"/>
    <cellStyle name="Ввод  3" xfId="1775"/>
    <cellStyle name="Ввод  4" xfId="1776"/>
    <cellStyle name="Ввод  5" xfId="1777"/>
    <cellStyle name="Ввод  6" xfId="1778"/>
    <cellStyle name="Ввод  7" xfId="1779"/>
    <cellStyle name="Ввод  8" xfId="1780"/>
    <cellStyle name="Ввод  9" xfId="1781"/>
    <cellStyle name="Верт. заголовок" xfId="1782"/>
    <cellStyle name="Внешняя сылка" xfId="1783"/>
    <cellStyle name="Вывод 10" xfId="1784"/>
    <cellStyle name="Вывод 11" xfId="1785"/>
    <cellStyle name="Вывод 2" xfId="1786"/>
    <cellStyle name="Вывод 2 2" xfId="1787"/>
    <cellStyle name="Вывод 2 2 2" xfId="1788"/>
    <cellStyle name="Вывод 2 3" xfId="1789"/>
    <cellStyle name="Вывод 2_РТ-передача" xfId="1790"/>
    <cellStyle name="Вывод 3" xfId="1791"/>
    <cellStyle name="Вывод 4" xfId="1792"/>
    <cellStyle name="Вывод 5" xfId="1793"/>
    <cellStyle name="Вывод 6" xfId="1794"/>
    <cellStyle name="Вывод 7" xfId="1795"/>
    <cellStyle name="Вывод 8" xfId="1796"/>
    <cellStyle name="Вывод 9" xfId="1797"/>
    <cellStyle name="Вычисление 10" xfId="1798"/>
    <cellStyle name="Вычисление 11" xfId="1799"/>
    <cellStyle name="Вычисление 2" xfId="1800"/>
    <cellStyle name="Вычисление 2 2" xfId="1801"/>
    <cellStyle name="Вычисление 2 2 2" xfId="1802"/>
    <cellStyle name="Вычисление 2 3" xfId="1803"/>
    <cellStyle name="Вычисление 2_РТ-передача" xfId="1804"/>
    <cellStyle name="Вычисление 3" xfId="1805"/>
    <cellStyle name="Вычисление 4" xfId="1806"/>
    <cellStyle name="Вычисление 5" xfId="1807"/>
    <cellStyle name="Вычисление 6" xfId="1808"/>
    <cellStyle name="Вычисление 7" xfId="1809"/>
    <cellStyle name="Вычисление 8" xfId="1810"/>
    <cellStyle name="Вычисление 9" xfId="1811"/>
    <cellStyle name="Гиперссылка 2" xfId="1812"/>
    <cellStyle name="Дата" xfId="1813"/>
    <cellStyle name="Денежный 2" xfId="1814"/>
    <cellStyle name="Денежный 3" xfId="1815"/>
    <cellStyle name="Заголовок" xfId="1816"/>
    <cellStyle name="Заголовок 1 10" xfId="1817"/>
    <cellStyle name="Заголовок 1 11" xfId="1818"/>
    <cellStyle name="Заголовок 1 2" xfId="1819"/>
    <cellStyle name="Заголовок 1 2 2" xfId="1820"/>
    <cellStyle name="Заголовок 1 2 2 2" xfId="1821"/>
    <cellStyle name="Заголовок 1 2 3" xfId="1822"/>
    <cellStyle name="Заголовок 1 3" xfId="1823"/>
    <cellStyle name="Заголовок 1 4" xfId="1824"/>
    <cellStyle name="Заголовок 1 5" xfId="1825"/>
    <cellStyle name="Заголовок 1 6" xfId="1826"/>
    <cellStyle name="Заголовок 1 7" xfId="1827"/>
    <cellStyle name="Заголовок 1 8" xfId="1828"/>
    <cellStyle name="Заголовок 1 9" xfId="1829"/>
    <cellStyle name="Заголовок 2 10" xfId="1830"/>
    <cellStyle name="Заголовок 2 11" xfId="1831"/>
    <cellStyle name="Заголовок 2 2" xfId="1832"/>
    <cellStyle name="Заголовок 2 2 2" xfId="1833"/>
    <cellStyle name="Заголовок 2 2 2 2" xfId="1834"/>
    <cellStyle name="Заголовок 2 2 3" xfId="1835"/>
    <cellStyle name="Заголовок 2 3" xfId="1836"/>
    <cellStyle name="Заголовок 2 4" xfId="1837"/>
    <cellStyle name="Заголовок 2 5" xfId="1838"/>
    <cellStyle name="Заголовок 2 6" xfId="1839"/>
    <cellStyle name="Заголовок 2 7" xfId="1840"/>
    <cellStyle name="Заголовок 2 8" xfId="1841"/>
    <cellStyle name="Заголовок 2 9" xfId="1842"/>
    <cellStyle name="Заголовок 3 10" xfId="1843"/>
    <cellStyle name="Заголовок 3 11" xfId="1844"/>
    <cellStyle name="Заголовок 3 2" xfId="1845"/>
    <cellStyle name="Заголовок 3 2 2" xfId="1846"/>
    <cellStyle name="Заголовок 3 2 2 2" xfId="1847"/>
    <cellStyle name="Заголовок 3 2 3" xfId="1848"/>
    <cellStyle name="Заголовок 3 3" xfId="1849"/>
    <cellStyle name="Заголовок 3 4" xfId="1850"/>
    <cellStyle name="Заголовок 3 5" xfId="1851"/>
    <cellStyle name="Заголовок 3 6" xfId="1852"/>
    <cellStyle name="Заголовок 3 7" xfId="1853"/>
    <cellStyle name="Заголовок 3 8" xfId="1854"/>
    <cellStyle name="Заголовок 3 9" xfId="1855"/>
    <cellStyle name="Заголовок 4 10" xfId="1856"/>
    <cellStyle name="Заголовок 4 11" xfId="1857"/>
    <cellStyle name="Заголовок 4 2" xfId="1858"/>
    <cellStyle name="Заголовок 4 2 2" xfId="1859"/>
    <cellStyle name="Заголовок 4 2 2 2" xfId="1860"/>
    <cellStyle name="Заголовок 4 2 3" xfId="1861"/>
    <cellStyle name="Заголовок 4 3" xfId="1862"/>
    <cellStyle name="Заголовок 4 4" xfId="1863"/>
    <cellStyle name="Заголовок 4 5" xfId="1864"/>
    <cellStyle name="Заголовок 4 6" xfId="1865"/>
    <cellStyle name="Заголовок 4 7" xfId="1866"/>
    <cellStyle name="Заголовок 4 8" xfId="1867"/>
    <cellStyle name="Заголовок 4 9" xfId="1868"/>
    <cellStyle name="Заголовок таблицы" xfId="1869"/>
    <cellStyle name="Заголовок таблицы 2" xfId="1870"/>
    <cellStyle name="Заголовок таблицы 3" xfId="1871"/>
    <cellStyle name="ЗаголовокСтолбца" xfId="1872"/>
    <cellStyle name="ЗаголовокСтолбца 2" xfId="1873"/>
    <cellStyle name="ЗаголовокСтолбца 3" xfId="1874"/>
    <cellStyle name="Защитный" xfId="1875"/>
    <cellStyle name="Значение" xfId="1876"/>
    <cellStyle name="Значение 2" xfId="1877"/>
    <cellStyle name="Значение 2 2" xfId="1878"/>
    <cellStyle name="Значение 2 3" xfId="1879"/>
    <cellStyle name="Значение 2 4" xfId="1880"/>
    <cellStyle name="Значение 3" xfId="1881"/>
    <cellStyle name="Значение 3 2" xfId="1882"/>
    <cellStyle name="Значение 3 3" xfId="1883"/>
    <cellStyle name="Значение 3 4" xfId="1884"/>
    <cellStyle name="Значение 4" xfId="1885"/>
    <cellStyle name="Значение 5" xfId="1886"/>
    <cellStyle name="Зоголовок" xfId="1887"/>
    <cellStyle name="зфпуруфвштп" xfId="1888"/>
    <cellStyle name="йешеду" xfId="1889"/>
    <cellStyle name="Итог 10" xfId="1890"/>
    <cellStyle name="Итог 11" xfId="1891"/>
    <cellStyle name="Итог 2" xfId="1892"/>
    <cellStyle name="Итог 2 2" xfId="1893"/>
    <cellStyle name="Итог 2 2 2" xfId="1894"/>
    <cellStyle name="Итог 2 3" xfId="1895"/>
    <cellStyle name="Итог 3" xfId="1896"/>
    <cellStyle name="Итог 4" xfId="1897"/>
    <cellStyle name="Итог 5" xfId="1898"/>
    <cellStyle name="Итог 6" xfId="1899"/>
    <cellStyle name="Итог 7" xfId="1900"/>
    <cellStyle name="Итог 8" xfId="1901"/>
    <cellStyle name="Итог 9" xfId="1902"/>
    <cellStyle name="Итого" xfId="1903"/>
    <cellStyle name="Итого 2" xfId="1904"/>
    <cellStyle name="Итого 2 2" xfId="1905"/>
    <cellStyle name="Итого 3" xfId="1906"/>
    <cellStyle name="Итого 3 2" xfId="1907"/>
    <cellStyle name="Итого 4" xfId="1908"/>
    <cellStyle name="Контрольная ячейка 10" xfId="1909"/>
    <cellStyle name="Контрольная ячейка 11" xfId="1910"/>
    <cellStyle name="Контрольная ячейка 2" xfId="1911"/>
    <cellStyle name="Контрольная ячейка 2 2" xfId="1912"/>
    <cellStyle name="Контрольная ячейка 2 2 2" xfId="1913"/>
    <cellStyle name="Контрольная ячейка 2 3" xfId="1914"/>
    <cellStyle name="Контрольная ячейка 2_РТ-передача" xfId="1915"/>
    <cellStyle name="Контрольная ячейка 3" xfId="1916"/>
    <cellStyle name="Контрольная ячейка 4" xfId="1917"/>
    <cellStyle name="Контрольная ячейка 5" xfId="1918"/>
    <cellStyle name="Контрольная ячейка 6" xfId="1919"/>
    <cellStyle name="Контрольная ячейка 7" xfId="1920"/>
    <cellStyle name="Контрольная ячейка 8" xfId="1921"/>
    <cellStyle name="Контрольная ячейка 9" xfId="1922"/>
    <cellStyle name="Мой заголовок" xfId="1923"/>
    <cellStyle name="Мой заголовок листа" xfId="1924"/>
    <cellStyle name="Мой заголовок листа 2" xfId="1925"/>
    <cellStyle name="Мой заголовок листа 3" xfId="1926"/>
    <cellStyle name="Мой заголовок листа 4" xfId="1927"/>
    <cellStyle name="Мой заголовок листа_Итоги тариф. кампании 2011_коррек" xfId="1928"/>
    <cellStyle name="Мои наименования показателей" xfId="1929"/>
    <cellStyle name="Мои наименования показателей 2" xfId="1930"/>
    <cellStyle name="Мои наименования показателей 3" xfId="1931"/>
    <cellStyle name="Мои наименования показателей 4" xfId="1932"/>
    <cellStyle name="Мои наименования показателей 5" xfId="1933"/>
    <cellStyle name="Мои наименования показателей_Кировская область факторный анализ" xfId="1934"/>
    <cellStyle name="Название 10" xfId="1935"/>
    <cellStyle name="Название 11" xfId="1936"/>
    <cellStyle name="Название 2" xfId="1937"/>
    <cellStyle name="Название 2 2" xfId="1938"/>
    <cellStyle name="Название 2 2 2" xfId="1939"/>
    <cellStyle name="Название 2 3" xfId="1940"/>
    <cellStyle name="Название 3" xfId="1941"/>
    <cellStyle name="Название 4" xfId="1942"/>
    <cellStyle name="Название 5" xfId="1943"/>
    <cellStyle name="Название 6" xfId="1944"/>
    <cellStyle name="Название 7" xfId="1945"/>
    <cellStyle name="Название 8" xfId="1946"/>
    <cellStyle name="Название 9" xfId="1947"/>
    <cellStyle name="Невидимый" xfId="1948"/>
    <cellStyle name="недельный" xfId="1949"/>
    <cellStyle name="Нейтральный 10" xfId="1950"/>
    <cellStyle name="Нейтральный 11" xfId="1951"/>
    <cellStyle name="Нейтральный 2" xfId="1952"/>
    <cellStyle name="Нейтральный 2 2" xfId="1953"/>
    <cellStyle name="Нейтральный 2 2 2" xfId="1954"/>
    <cellStyle name="Нейтральный 2 3" xfId="1955"/>
    <cellStyle name="Нейтральный 2_РТ-передача" xfId="1956"/>
    <cellStyle name="Нейтральный 3" xfId="1957"/>
    <cellStyle name="Нейтральный 4" xfId="1958"/>
    <cellStyle name="Нейтральный 5" xfId="1959"/>
    <cellStyle name="Нейтральный 6" xfId="1960"/>
    <cellStyle name="Нейтральный 7" xfId="1961"/>
    <cellStyle name="Нейтральный 8" xfId="1962"/>
    <cellStyle name="Нейтральный 9" xfId="1963"/>
    <cellStyle name="Обычный" xfId="0" builtinId="0"/>
    <cellStyle name="Обычный 10" xfId="1964"/>
    <cellStyle name="Обычный 10 2" xfId="1965"/>
    <cellStyle name="Обычный 10 2 2" xfId="1966"/>
    <cellStyle name="Обычный 10 2_РТ-передача" xfId="1967"/>
    <cellStyle name="Обычный 10 5" xfId="1968"/>
    <cellStyle name="Обычный 100" xfId="1969"/>
    <cellStyle name="Обычный 100 2" xfId="1970"/>
    <cellStyle name="Обычный 101" xfId="1971"/>
    <cellStyle name="Обычный 102" xfId="1972"/>
    <cellStyle name="Обычный 102 2" xfId="1973"/>
    <cellStyle name="Обычный 102 3" xfId="1974"/>
    <cellStyle name="Обычный 102 4" xfId="1975"/>
    <cellStyle name="Обычный 102 5" xfId="1976"/>
    <cellStyle name="Обычный 103" xfId="1977"/>
    <cellStyle name="Обычный 104" xfId="1978"/>
    <cellStyle name="Обычный 105" xfId="1979"/>
    <cellStyle name="Обычный 106" xfId="1980"/>
    <cellStyle name="Обычный 107" xfId="1981"/>
    <cellStyle name="Обычный 108" xfId="1982"/>
    <cellStyle name="Обычный 109" xfId="1983"/>
    <cellStyle name="Обычный 11" xfId="1984"/>
    <cellStyle name="Обычный 11 2" xfId="1985"/>
    <cellStyle name="Обычный 11 3" xfId="1986"/>
    <cellStyle name="Обычный 110" xfId="1987"/>
    <cellStyle name="Обычный 111" xfId="1988"/>
    <cellStyle name="Обычный 112" xfId="1989"/>
    <cellStyle name="Обычный 113" xfId="1990"/>
    <cellStyle name="Обычный 114" xfId="1991"/>
    <cellStyle name="Обычный 114 2" xfId="1992"/>
    <cellStyle name="Обычный 115" xfId="1993"/>
    <cellStyle name="Обычный 116" xfId="1994"/>
    <cellStyle name="Обычный 117" xfId="1995"/>
    <cellStyle name="Обычный 118" xfId="1996"/>
    <cellStyle name="Обычный 119" xfId="1997"/>
    <cellStyle name="Обычный 12" xfId="1998"/>
    <cellStyle name="Обычный 12 2" xfId="1999"/>
    <cellStyle name="Обычный 12 2 5" xfId="2000"/>
    <cellStyle name="Обычный 120" xfId="2001"/>
    <cellStyle name="Обычный 121" xfId="2002"/>
    <cellStyle name="Обычный 122" xfId="2003"/>
    <cellStyle name="Обычный 123" xfId="2004"/>
    <cellStyle name="Обычный 124" xfId="2005"/>
    <cellStyle name="Обычный 125" xfId="2006"/>
    <cellStyle name="Обычный 126" xfId="2007"/>
    <cellStyle name="Обычный 127" xfId="2008"/>
    <cellStyle name="Обычный 13" xfId="2009"/>
    <cellStyle name="Обычный 13 2" xfId="2010"/>
    <cellStyle name="Обычный 14" xfId="2011"/>
    <cellStyle name="Обычный 14 2" xfId="2012"/>
    <cellStyle name="Обычный 15" xfId="2013"/>
    <cellStyle name="Обычный 15 2" xfId="2014"/>
    <cellStyle name="Обычный 16" xfId="2015"/>
    <cellStyle name="Обычный 16 2" xfId="2016"/>
    <cellStyle name="Обычный 16_Лист1" xfId="2017"/>
    <cellStyle name="Обычный 17" xfId="2018"/>
    <cellStyle name="Обычный 18" xfId="2019"/>
    <cellStyle name="Обычный 19" xfId="2020"/>
    <cellStyle name="Обычный 2" xfId="2021"/>
    <cellStyle name="Обычный 2 10" xfId="2022"/>
    <cellStyle name="Обычный 2 10 2" xfId="2023"/>
    <cellStyle name="Обычный 2 10 3" xfId="2024"/>
    <cellStyle name="Обычный 2 10 4" xfId="2025"/>
    <cellStyle name="Обычный 2 10 5" xfId="2026"/>
    <cellStyle name="Обычный 2 10 6" xfId="2027"/>
    <cellStyle name="Обычный 2 10 7" xfId="2028"/>
    <cellStyle name="Обычный 2 10 8" xfId="2029"/>
    <cellStyle name="Обычный 2 10 9" xfId="2030"/>
    <cellStyle name="Обычный 2 10_РТ-передача" xfId="2031"/>
    <cellStyle name="Обычный 2 11" xfId="2032"/>
    <cellStyle name="Обычный 2 11 2" xfId="2033"/>
    <cellStyle name="Обычный 2 11 3" xfId="2034"/>
    <cellStyle name="Обычный 2 11 4" xfId="2035"/>
    <cellStyle name="Обычный 2 11_РТ-передача" xfId="2036"/>
    <cellStyle name="Обычный 2 12" xfId="2037"/>
    <cellStyle name="Обычный 2 12 2" xfId="2038"/>
    <cellStyle name="Обычный 2 13" xfId="2039"/>
    <cellStyle name="Обычный 2 14" xfId="2040"/>
    <cellStyle name="Обычный 2 15" xfId="2041"/>
    <cellStyle name="Обычный 2 16" xfId="2042"/>
    <cellStyle name="Обычный 2 17" xfId="2043"/>
    <cellStyle name="Обычный 2 18" xfId="2044"/>
    <cellStyle name="Обычный 2 19" xfId="2045"/>
    <cellStyle name="Обычный 2 2" xfId="2046"/>
    <cellStyle name="Обычный 2 2 10" xfId="2047"/>
    <cellStyle name="Обычный 2 2 11" xfId="2048"/>
    <cellStyle name="Обычный 2 2 12" xfId="2049"/>
    <cellStyle name="Обычный 2 2 13" xfId="2050"/>
    <cellStyle name="Обычный 2 2 14" xfId="2051"/>
    <cellStyle name="Обычный 2 2 15" xfId="2052"/>
    <cellStyle name="Обычный 2 2 16" xfId="2053"/>
    <cellStyle name="Обычный 2 2 17" xfId="2054"/>
    <cellStyle name="Обычный 2 2 18" xfId="2055"/>
    <cellStyle name="Обычный 2 2 19" xfId="2056"/>
    <cellStyle name="Обычный 2 2 19 2" xfId="2057"/>
    <cellStyle name="Обычный 2 2 19 2 2" xfId="2058"/>
    <cellStyle name="Обычный 2 2 19 2 3" xfId="2059"/>
    <cellStyle name="Обычный 2 2 19 2 4" xfId="2060"/>
    <cellStyle name="Обычный 2 2 19 2 5" xfId="2061"/>
    <cellStyle name="Обычный 2 2 19 3" xfId="2062"/>
    <cellStyle name="Обычный 2 2 19 4" xfId="2063"/>
    <cellStyle name="Обычный 2 2 19 5" xfId="2064"/>
    <cellStyle name="Обычный 2 2 2" xfId="2065"/>
    <cellStyle name="Обычный 2 2 2 10" xfId="2066"/>
    <cellStyle name="Обычный 2 2 2 11" xfId="2067"/>
    <cellStyle name="Обычный 2 2 2 12" xfId="2068"/>
    <cellStyle name="Обычный 2 2 2 13" xfId="2069"/>
    <cellStyle name="Обычный 2 2 2 14" xfId="2070"/>
    <cellStyle name="Обычный 2 2 2 15" xfId="2071"/>
    <cellStyle name="Обычный 2 2 2 16" xfId="2072"/>
    <cellStyle name="Обычный 2 2 2 17" xfId="2073"/>
    <cellStyle name="Обычный 2 2 2 18" xfId="2074"/>
    <cellStyle name="Обычный 2 2 2 19" xfId="2075"/>
    <cellStyle name="Обычный 2 2 2 19 2" xfId="2076"/>
    <cellStyle name="Обычный 2 2 2 19 2 2" xfId="2077"/>
    <cellStyle name="Обычный 2 2 2 19 2 3" xfId="2078"/>
    <cellStyle name="Обычный 2 2 2 19 2 4" xfId="2079"/>
    <cellStyle name="Обычный 2 2 2 19 2 5" xfId="2080"/>
    <cellStyle name="Обычный 2 2 2 19 3" xfId="2081"/>
    <cellStyle name="Обычный 2 2 2 19 4" xfId="2082"/>
    <cellStyle name="Обычный 2 2 2 19 5" xfId="2083"/>
    <cellStyle name="Обычный 2 2 2 2" xfId="2084"/>
    <cellStyle name="Обычный 2 2 2 2 10" xfId="2085"/>
    <cellStyle name="Обычный 2 2 2 2 11" xfId="2086"/>
    <cellStyle name="Обычный 2 2 2 2 12" xfId="2087"/>
    <cellStyle name="Обычный 2 2 2 2 13" xfId="2088"/>
    <cellStyle name="Обычный 2 2 2 2 14" xfId="2089"/>
    <cellStyle name="Обычный 2 2 2 2 15" xfId="2090"/>
    <cellStyle name="Обычный 2 2 2 2 16" xfId="2091"/>
    <cellStyle name="Обычный 2 2 2 2 17" xfId="2092"/>
    <cellStyle name="Обычный 2 2 2 2 18" xfId="2093"/>
    <cellStyle name="Обычный 2 2 2 2 19" xfId="2094"/>
    <cellStyle name="Обычный 2 2 2 2 2" xfId="2095"/>
    <cellStyle name="Обычный 2 2 2 2 2 10" xfId="2096"/>
    <cellStyle name="Обычный 2 2 2 2 2 11" xfId="2097"/>
    <cellStyle name="Обычный 2 2 2 2 2 12" xfId="2098"/>
    <cellStyle name="Обычный 2 2 2 2 2 13" xfId="2099"/>
    <cellStyle name="Обычный 2 2 2 2 2 14" xfId="2100"/>
    <cellStyle name="Обычный 2 2 2 2 2 15" xfId="2101"/>
    <cellStyle name="Обычный 2 2 2 2 2 16" xfId="2102"/>
    <cellStyle name="Обычный 2 2 2 2 2 17" xfId="2103"/>
    <cellStyle name="Обычный 2 2 2 2 2 18" xfId="2104"/>
    <cellStyle name="Обычный 2 2 2 2 2 19" xfId="2105"/>
    <cellStyle name="Обычный 2 2 2 2 2 2" xfId="2106"/>
    <cellStyle name="Обычный 2 2 2 2 2 2 10" xfId="2107"/>
    <cellStyle name="Обычный 2 2 2 2 2 2 11" xfId="2108"/>
    <cellStyle name="Обычный 2 2 2 2 2 2 12" xfId="2109"/>
    <cellStyle name="Обычный 2 2 2 2 2 2 13" xfId="2110"/>
    <cellStyle name="Обычный 2 2 2 2 2 2 14" xfId="2111"/>
    <cellStyle name="Обычный 2 2 2 2 2 2 15" xfId="2112"/>
    <cellStyle name="Обычный 2 2 2 2 2 2 16" xfId="2113"/>
    <cellStyle name="Обычный 2 2 2 2 2 2 17" xfId="2114"/>
    <cellStyle name="Обычный 2 2 2 2 2 2 18" xfId="2115"/>
    <cellStyle name="Обычный 2 2 2 2 2 2 19" xfId="2116"/>
    <cellStyle name="Обычный 2 2 2 2 2 2 2" xfId="2117"/>
    <cellStyle name="Обычный 2 2 2 2 2 2 2 10" xfId="2118"/>
    <cellStyle name="Обычный 2 2 2 2 2 2 2 11" xfId="2119"/>
    <cellStyle name="Обычный 2 2 2 2 2 2 2 12" xfId="2120"/>
    <cellStyle name="Обычный 2 2 2 2 2 2 2 13" xfId="2121"/>
    <cellStyle name="Обычный 2 2 2 2 2 2 2 14" xfId="2122"/>
    <cellStyle name="Обычный 2 2 2 2 2 2 2 15" xfId="2123"/>
    <cellStyle name="Обычный 2 2 2 2 2 2 2 16" xfId="2124"/>
    <cellStyle name="Обычный 2 2 2 2 2 2 2 17" xfId="2125"/>
    <cellStyle name="Обычный 2 2 2 2 2 2 2 18" xfId="2126"/>
    <cellStyle name="Обычный 2 2 2 2 2 2 2 19" xfId="2127"/>
    <cellStyle name="Обычный 2 2 2 2 2 2 2 2" xfId="2128"/>
    <cellStyle name="Обычный 2 2 2 2 2 2 2 2 10" xfId="2129"/>
    <cellStyle name="Обычный 2 2 2 2 2 2 2 2 11" xfId="2130"/>
    <cellStyle name="Обычный 2 2 2 2 2 2 2 2 12" xfId="2131"/>
    <cellStyle name="Обычный 2 2 2 2 2 2 2 2 13" xfId="2132"/>
    <cellStyle name="Обычный 2 2 2 2 2 2 2 2 14" xfId="2133"/>
    <cellStyle name="Обычный 2 2 2 2 2 2 2 2 15" xfId="2134"/>
    <cellStyle name="Обычный 2 2 2 2 2 2 2 2 16" xfId="2135"/>
    <cellStyle name="Обычный 2 2 2 2 2 2 2 2 2" xfId="2136"/>
    <cellStyle name="Обычный 2 2 2 2 2 2 2 2 2 10" xfId="2137"/>
    <cellStyle name="Обычный 2 2 2 2 2 2 2 2 2 11" xfId="2138"/>
    <cellStyle name="Обычный 2 2 2 2 2 2 2 2 2 12" xfId="2139"/>
    <cellStyle name="Обычный 2 2 2 2 2 2 2 2 2 13" xfId="2140"/>
    <cellStyle name="Обычный 2 2 2 2 2 2 2 2 2 14" xfId="2141"/>
    <cellStyle name="Обычный 2 2 2 2 2 2 2 2 2 15" xfId="2142"/>
    <cellStyle name="Обычный 2 2 2 2 2 2 2 2 2 16" xfId="2143"/>
    <cellStyle name="Обычный 2 2 2 2 2 2 2 2 2 2" xfId="2144"/>
    <cellStyle name="Обычный 2 2 2 2 2 2 2 2 2 2 10" xfId="2145"/>
    <cellStyle name="Обычный 2 2 2 2 2 2 2 2 2 2 11" xfId="2146"/>
    <cellStyle name="Обычный 2 2 2 2 2 2 2 2 2 2 12" xfId="2147"/>
    <cellStyle name="Обычный 2 2 2 2 2 2 2 2 2 2 2" xfId="2148"/>
    <cellStyle name="Обычный 2 2 2 2 2 2 2 2 2 2 2 10" xfId="2149"/>
    <cellStyle name="Обычный 2 2 2 2 2 2 2 2 2 2 2 11" xfId="2150"/>
    <cellStyle name="Обычный 2 2 2 2 2 2 2 2 2 2 2 12" xfId="2151"/>
    <cellStyle name="Обычный 2 2 2 2 2 2 2 2 2 2 2 2" xfId="2152"/>
    <cellStyle name="Обычный 2 2 2 2 2 2 2 2 2 2 2 2 2" xfId="2153"/>
    <cellStyle name="Обычный 2 2 2 2 2 2 2 2 2 2 2 3" xfId="2154"/>
    <cellStyle name="Обычный 2 2 2 2 2 2 2 2 2 2 2 4" xfId="2155"/>
    <cellStyle name="Обычный 2 2 2 2 2 2 2 2 2 2 2 5" xfId="2156"/>
    <cellStyle name="Обычный 2 2 2 2 2 2 2 2 2 2 2 6" xfId="2157"/>
    <cellStyle name="Обычный 2 2 2 2 2 2 2 2 2 2 2 7" xfId="2158"/>
    <cellStyle name="Обычный 2 2 2 2 2 2 2 2 2 2 2 8" xfId="2159"/>
    <cellStyle name="Обычный 2 2 2 2 2 2 2 2 2 2 2 9" xfId="2160"/>
    <cellStyle name="Обычный 2 2 2 2 2 2 2 2 2 2 3" xfId="2161"/>
    <cellStyle name="Обычный 2 2 2 2 2 2 2 2 2 2 4" xfId="2162"/>
    <cellStyle name="Обычный 2 2 2 2 2 2 2 2 2 2 5" xfId="2163"/>
    <cellStyle name="Обычный 2 2 2 2 2 2 2 2 2 2 6" xfId="2164"/>
    <cellStyle name="Обычный 2 2 2 2 2 2 2 2 2 2 7" xfId="2165"/>
    <cellStyle name="Обычный 2 2 2 2 2 2 2 2 2 2 8" xfId="2166"/>
    <cellStyle name="Обычный 2 2 2 2 2 2 2 2 2 2 9" xfId="2167"/>
    <cellStyle name="Обычный 2 2 2 2 2 2 2 2 2 3" xfId="2168"/>
    <cellStyle name="Обычный 2 2 2 2 2 2 2 2 2 4" xfId="2169"/>
    <cellStyle name="Обычный 2 2 2 2 2 2 2 2 2 5" xfId="2170"/>
    <cellStyle name="Обычный 2 2 2 2 2 2 2 2 2 6" xfId="2171"/>
    <cellStyle name="Обычный 2 2 2 2 2 2 2 2 2 7" xfId="2172"/>
    <cellStyle name="Обычный 2 2 2 2 2 2 2 2 2 8" xfId="2173"/>
    <cellStyle name="Обычный 2 2 2 2 2 2 2 2 2 9" xfId="2174"/>
    <cellStyle name="Обычный 2 2 2 2 2 2 2 2 3" xfId="2175"/>
    <cellStyle name="Обычный 2 2 2 2 2 2 2 2 4" xfId="2176"/>
    <cellStyle name="Обычный 2 2 2 2 2 2 2 2 5" xfId="2177"/>
    <cellStyle name="Обычный 2 2 2 2 2 2 2 2 6" xfId="2178"/>
    <cellStyle name="Обычный 2 2 2 2 2 2 2 2 7" xfId="2179"/>
    <cellStyle name="Обычный 2 2 2 2 2 2 2 2 8" xfId="2180"/>
    <cellStyle name="Обычный 2 2 2 2 2 2 2 2 9" xfId="2181"/>
    <cellStyle name="Обычный 2 2 2 2 2 2 2 20" xfId="2182"/>
    <cellStyle name="Обычный 2 2 2 2 2 2 2 3" xfId="2183"/>
    <cellStyle name="Обычный 2 2 2 2 2 2 2 4" xfId="2184"/>
    <cellStyle name="Обычный 2 2 2 2 2 2 2 5" xfId="2185"/>
    <cellStyle name="Обычный 2 2 2 2 2 2 2 6" xfId="2186"/>
    <cellStyle name="Обычный 2 2 2 2 2 2 2 7" xfId="2187"/>
    <cellStyle name="Обычный 2 2 2 2 2 2 2 8" xfId="2188"/>
    <cellStyle name="Обычный 2 2 2 2 2 2 2 9" xfId="2189"/>
    <cellStyle name="Обычный 2 2 2 2 2 2 20" xfId="2190"/>
    <cellStyle name="Обычный 2 2 2 2 2 2 3" xfId="2191"/>
    <cellStyle name="Обычный 2 2 2 2 2 2 3 2" xfId="2192"/>
    <cellStyle name="Обычный 2 2 2 2 2 2 3 2 2" xfId="2193"/>
    <cellStyle name="Обычный 2 2 2 2 2 2 3 2 3" xfId="2194"/>
    <cellStyle name="Обычный 2 2 2 2 2 2 3 2 4" xfId="2195"/>
    <cellStyle name="Обычный 2 2 2 2 2 2 3 2 5" xfId="2196"/>
    <cellStyle name="Обычный 2 2 2 2 2 2 3 3" xfId="2197"/>
    <cellStyle name="Обычный 2 2 2 2 2 2 3 4" xfId="2198"/>
    <cellStyle name="Обычный 2 2 2 2 2 2 3 5" xfId="2199"/>
    <cellStyle name="Обычный 2 2 2 2 2 2 4" xfId="2200"/>
    <cellStyle name="Обычный 2 2 2 2 2 2 5" xfId="2201"/>
    <cellStyle name="Обычный 2 2 2 2 2 2 6" xfId="2202"/>
    <cellStyle name="Обычный 2 2 2 2 2 2 7" xfId="2203"/>
    <cellStyle name="Обычный 2 2 2 2 2 2 8" xfId="2204"/>
    <cellStyle name="Обычный 2 2 2 2 2 2 9" xfId="2205"/>
    <cellStyle name="Обычный 2 2 2 2 2 20" xfId="2206"/>
    <cellStyle name="Обычный 2 2 2 2 2 21" xfId="2207"/>
    <cellStyle name="Обычный 2 2 2 2 2 22" xfId="2208"/>
    <cellStyle name="Обычный 2 2 2 2 2 23" xfId="2209"/>
    <cellStyle name="Обычный 2 2 2 2 2 24" xfId="2210"/>
    <cellStyle name="Обычный 2 2 2 2 2 25" xfId="2211"/>
    <cellStyle name="Обычный 2 2 2 2 2 26" xfId="2212"/>
    <cellStyle name="Обычный 2 2 2 2 2 27" xfId="2213"/>
    <cellStyle name="Обычный 2 2 2 2 2 3" xfId="2214"/>
    <cellStyle name="Обычный 2 2 2 2 2 4" xfId="2215"/>
    <cellStyle name="Обычный 2 2 2 2 2 5" xfId="2216"/>
    <cellStyle name="Обычный 2 2 2 2 2 6" xfId="2217"/>
    <cellStyle name="Обычный 2 2 2 2 2 7" xfId="2218"/>
    <cellStyle name="Обычный 2 2 2 2 2 8" xfId="2219"/>
    <cellStyle name="Обычный 2 2 2 2 2 9" xfId="2220"/>
    <cellStyle name="Обычный 2 2 2 2 2 9 2" xfId="2221"/>
    <cellStyle name="Обычный 2 2 2 2 2 9 2 2" xfId="2222"/>
    <cellStyle name="Обычный 2 2 2 2 2 9 2 3" xfId="2223"/>
    <cellStyle name="Обычный 2 2 2 2 2 9 2 4" xfId="2224"/>
    <cellStyle name="Обычный 2 2 2 2 2 9 2 5" xfId="2225"/>
    <cellStyle name="Обычный 2 2 2 2 2 9 3" xfId="2226"/>
    <cellStyle name="Обычный 2 2 2 2 2 9 4" xfId="2227"/>
    <cellStyle name="Обычный 2 2 2 2 2 9 5" xfId="2228"/>
    <cellStyle name="Обычный 2 2 2 2 20" xfId="2229"/>
    <cellStyle name="Обычный 2 2 2 2 21" xfId="2230"/>
    <cellStyle name="Обычный 2 2 2 2 22" xfId="2231"/>
    <cellStyle name="Обычный 2 2 2 2 23" xfId="2232"/>
    <cellStyle name="Обычный 2 2 2 2 24" xfId="2233"/>
    <cellStyle name="Обычный 2 2 2 2 25" xfId="2234"/>
    <cellStyle name="Обычный 2 2 2 2 26" xfId="2235"/>
    <cellStyle name="Обычный 2 2 2 2 27" xfId="2236"/>
    <cellStyle name="Обычный 2 2 2 2 3" xfId="2237"/>
    <cellStyle name="Обычный 2 2 2 2 4" xfId="2238"/>
    <cellStyle name="Обычный 2 2 2 2 5" xfId="2239"/>
    <cellStyle name="Обычный 2 2 2 2 6" xfId="2240"/>
    <cellStyle name="Обычный 2 2 2 2 7" xfId="2241"/>
    <cellStyle name="Обычный 2 2 2 2 8" xfId="2242"/>
    <cellStyle name="Обычный 2 2 2 2 9" xfId="2243"/>
    <cellStyle name="Обычный 2 2 2 2 9 2" xfId="2244"/>
    <cellStyle name="Обычный 2 2 2 2 9 2 2" xfId="2245"/>
    <cellStyle name="Обычный 2 2 2 2 9 2 3" xfId="2246"/>
    <cellStyle name="Обычный 2 2 2 2 9 2 4" xfId="2247"/>
    <cellStyle name="Обычный 2 2 2 2 9 2 5" xfId="2248"/>
    <cellStyle name="Обычный 2 2 2 2 9 3" xfId="2249"/>
    <cellStyle name="Обычный 2 2 2 2 9 4" xfId="2250"/>
    <cellStyle name="Обычный 2 2 2 2 9 5" xfId="2251"/>
    <cellStyle name="Обычный 2 2 2 20" xfId="2252"/>
    <cellStyle name="Обычный 2 2 2 21" xfId="2253"/>
    <cellStyle name="Обычный 2 2 2 22" xfId="2254"/>
    <cellStyle name="Обычный 2 2 2 23" xfId="2255"/>
    <cellStyle name="Обычный 2 2 2 24" xfId="2256"/>
    <cellStyle name="Обычный 2 2 2 25" xfId="2257"/>
    <cellStyle name="Обычный 2 2 2 26" xfId="2258"/>
    <cellStyle name="Обычный 2 2 2 27" xfId="2259"/>
    <cellStyle name="Обычный 2 2 2 28" xfId="2260"/>
    <cellStyle name="Обычный 2 2 2 29" xfId="2261"/>
    <cellStyle name="Обычный 2 2 2 3" xfId="2262"/>
    <cellStyle name="Обычный 2 2 2 30" xfId="2263"/>
    <cellStyle name="Обычный 2 2 2 31" xfId="2264"/>
    <cellStyle name="Обычный 2 2 2 32" xfId="2265"/>
    <cellStyle name="Обычный 2 2 2 33" xfId="2266"/>
    <cellStyle name="Обычный 2 2 2 34" xfId="2267"/>
    <cellStyle name="Обычный 2 2 2 35" xfId="2268"/>
    <cellStyle name="Обычный 2 2 2 36" xfId="2269"/>
    <cellStyle name="Обычный 2 2 2 37" xfId="2270"/>
    <cellStyle name="Обычный 2 2 2 38" xfId="2271"/>
    <cellStyle name="Обычный 2 2 2 39" xfId="2272"/>
    <cellStyle name="Обычный 2 2 2 4" xfId="2273"/>
    <cellStyle name="Обычный 2 2 2 5" xfId="2274"/>
    <cellStyle name="Обычный 2 2 2 6" xfId="2275"/>
    <cellStyle name="Обычный 2 2 2 7" xfId="2276"/>
    <cellStyle name="Обычный 2 2 2 8" xfId="2277"/>
    <cellStyle name="Обычный 2 2 2 9" xfId="2278"/>
    <cellStyle name="Обычный 2 2 2_РТ-передача" xfId="2279"/>
    <cellStyle name="Обычный 2 2 20" xfId="2280"/>
    <cellStyle name="Обычный 2 2 21" xfId="2281"/>
    <cellStyle name="Обычный 2 2 22" xfId="2282"/>
    <cellStyle name="Обычный 2 2 23" xfId="2283"/>
    <cellStyle name="Обычный 2 2 24" xfId="2284"/>
    <cellStyle name="Обычный 2 2 25" xfId="2285"/>
    <cellStyle name="Обычный 2 2 26" xfId="2286"/>
    <cellStyle name="Обычный 2 2 27" xfId="2287"/>
    <cellStyle name="Обычный 2 2 28" xfId="2288"/>
    <cellStyle name="Обычный 2 2 29" xfId="2289"/>
    <cellStyle name="Обычный 2 2 3" xfId="2290"/>
    <cellStyle name="Обычный 2 2 3 2" xfId="2291"/>
    <cellStyle name="Обычный 2 2 3 3" xfId="2292"/>
    <cellStyle name="Обычный 2 2 30" xfId="2293"/>
    <cellStyle name="Обычный 2 2 31" xfId="2294"/>
    <cellStyle name="Обычный 2 2 32" xfId="2295"/>
    <cellStyle name="Обычный 2 2 33" xfId="2296"/>
    <cellStyle name="Обычный 2 2 34" xfId="2297"/>
    <cellStyle name="Обычный 2 2 35" xfId="2298"/>
    <cellStyle name="Обычный 2 2 36" xfId="2299"/>
    <cellStyle name="Обычный 2 2 37" xfId="2300"/>
    <cellStyle name="Обычный 2 2 4" xfId="2301"/>
    <cellStyle name="Обычный 2 2 4 2" xfId="2302"/>
    <cellStyle name="Обычный 2 2 5" xfId="2303"/>
    <cellStyle name="Обычный 2 2 6" xfId="2304"/>
    <cellStyle name="Обычный 2 2 7" xfId="2305"/>
    <cellStyle name="Обычный 2 2 8" xfId="2306"/>
    <cellStyle name="Обычный 2 2 9" xfId="2307"/>
    <cellStyle name="Обычный 2 2_Баланс2012_15.06.11" xfId="2308"/>
    <cellStyle name="Обычный 2 20" xfId="2309"/>
    <cellStyle name="Обычный 2 21" xfId="2310"/>
    <cellStyle name="Обычный 2 22" xfId="2311"/>
    <cellStyle name="Обычный 2 23" xfId="2312"/>
    <cellStyle name="Обычный 2 24" xfId="2313"/>
    <cellStyle name="Обычный 2 25" xfId="2314"/>
    <cellStyle name="Обычный 2 26" xfId="2315"/>
    <cellStyle name="Обычный 2 27" xfId="2316"/>
    <cellStyle name="Обычный 2 28" xfId="2317"/>
    <cellStyle name="Обычный 2 29" xfId="2318"/>
    <cellStyle name="Обычный 2 3" xfId="2319"/>
    <cellStyle name="Обычный 2 3 2" xfId="2320"/>
    <cellStyle name="Обычный 2 3 2 2" xfId="2321"/>
    <cellStyle name="Обычный 2 3 2 3" xfId="2322"/>
    <cellStyle name="Обычный 2 3 2_РТ-передача" xfId="2323"/>
    <cellStyle name="Обычный 2 3 3" xfId="2324"/>
    <cellStyle name="Обычный 2 3 4" xfId="2325"/>
    <cellStyle name="Обычный 2 3 5" xfId="2326"/>
    <cellStyle name="Обычный 2 3 6" xfId="2327"/>
    <cellStyle name="Обычный 2 3 7" xfId="2328"/>
    <cellStyle name="Обычный 2 3 8" xfId="2329"/>
    <cellStyle name="Обычный 2 3 9" xfId="2330"/>
    <cellStyle name="Обычный 2 3_РТ-передача" xfId="2331"/>
    <cellStyle name="Обычный 2 30" xfId="2332"/>
    <cellStyle name="Обычный 2 31" xfId="2333"/>
    <cellStyle name="Обычный 2 32" xfId="2334"/>
    <cellStyle name="Обычный 2 33" xfId="2335"/>
    <cellStyle name="Обычный 2 34" xfId="2336"/>
    <cellStyle name="Обычный 2 35" xfId="2337"/>
    <cellStyle name="Обычный 2 36" xfId="2338"/>
    <cellStyle name="Обычный 2 37" xfId="2339"/>
    <cellStyle name="Обычный 2 38" xfId="2340"/>
    <cellStyle name="Обычный 2 39" xfId="2341"/>
    <cellStyle name="Обычный 2 4" xfId="2342"/>
    <cellStyle name="Обычный 2 4 2" xfId="2343"/>
    <cellStyle name="Обычный 2 4 2 2" xfId="2344"/>
    <cellStyle name="Обычный 2 4 2 3" xfId="2345"/>
    <cellStyle name="Обычный 2 4 2_РТ-передача" xfId="2346"/>
    <cellStyle name="Обычный 2 4 3" xfId="2347"/>
    <cellStyle name="Обычный 2 4 4" xfId="2348"/>
    <cellStyle name="Обычный 2 4 5" xfId="2349"/>
    <cellStyle name="Обычный 2 4 6" xfId="2350"/>
    <cellStyle name="Обычный 2 4 7" xfId="2351"/>
    <cellStyle name="Обычный 2 4 8" xfId="2352"/>
    <cellStyle name="Обычный 2 4 9" xfId="2353"/>
    <cellStyle name="Обычный 2 4_РТ-передача" xfId="2354"/>
    <cellStyle name="Обычный 2 40" xfId="2355"/>
    <cellStyle name="Обычный 2 41" xfId="2356"/>
    <cellStyle name="Обычный 2 42" xfId="2357"/>
    <cellStyle name="Обычный 2 43" xfId="2358"/>
    <cellStyle name="Обычный 2 44" xfId="2359"/>
    <cellStyle name="Обычный 2 45" xfId="2360"/>
    <cellStyle name="Обычный 2 46" xfId="2361"/>
    <cellStyle name="Обычный 2 47" xfId="2362"/>
    <cellStyle name="Обычный 2 48" xfId="2363"/>
    <cellStyle name="Обычный 2 49" xfId="2364"/>
    <cellStyle name="Обычный 2 5" xfId="2365"/>
    <cellStyle name="Обычный 2 5 2" xfId="2366"/>
    <cellStyle name="Обычный 2 50" xfId="2367"/>
    <cellStyle name="Обычный 2 6" xfId="2368"/>
    <cellStyle name="Обычный 2 6 2" xfId="2369"/>
    <cellStyle name="Обычный 2 6 3" xfId="2370"/>
    <cellStyle name="Обычный 2 7" xfId="2371"/>
    <cellStyle name="Обычный 2 7 2" xfId="2372"/>
    <cellStyle name="Обычный 2 7 3" xfId="2373"/>
    <cellStyle name="Обычный 2 7 4" xfId="2374"/>
    <cellStyle name="Обычный 2 7 5" xfId="2375"/>
    <cellStyle name="Обычный 2 7 6" xfId="2376"/>
    <cellStyle name="Обычный 2 7 7" xfId="2377"/>
    <cellStyle name="Обычный 2 7 8" xfId="2378"/>
    <cellStyle name="Обычный 2 7 9" xfId="2379"/>
    <cellStyle name="Обычный 2 7_РТ-передача" xfId="2380"/>
    <cellStyle name="Обычный 2 8" xfId="2381"/>
    <cellStyle name="Обычный 2 8 2" xfId="2382"/>
    <cellStyle name="Обычный 2 8 3" xfId="2383"/>
    <cellStyle name="Обычный 2 8 4" xfId="2384"/>
    <cellStyle name="Обычный 2 8 5" xfId="2385"/>
    <cellStyle name="Обычный 2 8 6" xfId="2386"/>
    <cellStyle name="Обычный 2 8 7" xfId="2387"/>
    <cellStyle name="Обычный 2 8 8" xfId="2388"/>
    <cellStyle name="Обычный 2 8 9" xfId="2389"/>
    <cellStyle name="Обычный 2 8_РТ-передача" xfId="2390"/>
    <cellStyle name="Обычный 2 9" xfId="2391"/>
    <cellStyle name="Обычный 2 9 2" xfId="2392"/>
    <cellStyle name="Обычный 2 9 3" xfId="2393"/>
    <cellStyle name="Обычный 2 9 4" xfId="2394"/>
    <cellStyle name="Обычный 2 9 5" xfId="2395"/>
    <cellStyle name="Обычный 2 9 6" xfId="2396"/>
    <cellStyle name="Обычный 2 9 7" xfId="2397"/>
    <cellStyle name="Обычный 2 9 8" xfId="2398"/>
    <cellStyle name="Обычный 2 9 9" xfId="2399"/>
    <cellStyle name="Обычный 2 9_РТ-передача" xfId="2400"/>
    <cellStyle name="Обычный 2_07_Отчеты_ПУИ_ВСЕ" xfId="2401"/>
    <cellStyle name="Обычный 20" xfId="2402"/>
    <cellStyle name="Обычный 21" xfId="2403"/>
    <cellStyle name="Обычный 22" xfId="2404"/>
    <cellStyle name="Обычный 23" xfId="2405"/>
    <cellStyle name="Обычный 24" xfId="2406"/>
    <cellStyle name="Обычный 25" xfId="2407"/>
    <cellStyle name="Обычный 26" xfId="2408"/>
    <cellStyle name="Обычный 27" xfId="2409"/>
    <cellStyle name="Обычный 28" xfId="2410"/>
    <cellStyle name="Обычный 29" xfId="2411"/>
    <cellStyle name="Обычный 3" xfId="2412"/>
    <cellStyle name="Обычный 3 10" xfId="2413"/>
    <cellStyle name="Обычный 3 10 10" xfId="2414"/>
    <cellStyle name="Обычный 3 10 11" xfId="2415"/>
    <cellStyle name="Обычный 3 10 12" xfId="2416"/>
    <cellStyle name="Обычный 3 10 13" xfId="2417"/>
    <cellStyle name="Обычный 3 10 14" xfId="2418"/>
    <cellStyle name="Обычный 3 10 15" xfId="2419"/>
    <cellStyle name="Обычный 3 10 16" xfId="2420"/>
    <cellStyle name="Обычный 3 10 17" xfId="2421"/>
    <cellStyle name="Обычный 3 10 2" xfId="2422"/>
    <cellStyle name="Обычный 3 10 3" xfId="2423"/>
    <cellStyle name="Обычный 3 10 4" xfId="2424"/>
    <cellStyle name="Обычный 3 10 5" xfId="2425"/>
    <cellStyle name="Обычный 3 10 6" xfId="2426"/>
    <cellStyle name="Обычный 3 10 7" xfId="2427"/>
    <cellStyle name="Обычный 3 10 8" xfId="2428"/>
    <cellStyle name="Обычный 3 10 9" xfId="2429"/>
    <cellStyle name="Обычный 3 11" xfId="2430"/>
    <cellStyle name="Обычный 3 11 10" xfId="2431"/>
    <cellStyle name="Обычный 3 11 11" xfId="2432"/>
    <cellStyle name="Обычный 3 11 12" xfId="2433"/>
    <cellStyle name="Обычный 3 11 13" xfId="2434"/>
    <cellStyle name="Обычный 3 11 14" xfId="2435"/>
    <cellStyle name="Обычный 3 11 15" xfId="2436"/>
    <cellStyle name="Обычный 3 11 16" xfId="2437"/>
    <cellStyle name="Обычный 3 11 2" xfId="2438"/>
    <cellStyle name="Обычный 3 11 3" xfId="2439"/>
    <cellStyle name="Обычный 3 11 4" xfId="2440"/>
    <cellStyle name="Обычный 3 11 5" xfId="2441"/>
    <cellStyle name="Обычный 3 11 6" xfId="2442"/>
    <cellStyle name="Обычный 3 11 7" xfId="2443"/>
    <cellStyle name="Обычный 3 11 8" xfId="2444"/>
    <cellStyle name="Обычный 3 11 9" xfId="2445"/>
    <cellStyle name="Обычный 3 12" xfId="2446"/>
    <cellStyle name="Обычный 3 12 10" xfId="2447"/>
    <cellStyle name="Обычный 3 12 11" xfId="2448"/>
    <cellStyle name="Обычный 3 12 12" xfId="2449"/>
    <cellStyle name="Обычный 3 12 13" xfId="2450"/>
    <cellStyle name="Обычный 3 12 14" xfId="2451"/>
    <cellStyle name="Обычный 3 12 15" xfId="2452"/>
    <cellStyle name="Обычный 3 12 16" xfId="2453"/>
    <cellStyle name="Обычный 3 12 2" xfId="2454"/>
    <cellStyle name="Обычный 3 12 3" xfId="2455"/>
    <cellStyle name="Обычный 3 12 4" xfId="2456"/>
    <cellStyle name="Обычный 3 12 5" xfId="2457"/>
    <cellStyle name="Обычный 3 12 6" xfId="2458"/>
    <cellStyle name="Обычный 3 12 7" xfId="2459"/>
    <cellStyle name="Обычный 3 12 8" xfId="2460"/>
    <cellStyle name="Обычный 3 12 9" xfId="2461"/>
    <cellStyle name="Обычный 3 13" xfId="2462"/>
    <cellStyle name="Обычный 3 13 10" xfId="2463"/>
    <cellStyle name="Обычный 3 13 11" xfId="2464"/>
    <cellStyle name="Обычный 3 13 12" xfId="2465"/>
    <cellStyle name="Обычный 3 13 13" xfId="2466"/>
    <cellStyle name="Обычный 3 13 14" xfId="2467"/>
    <cellStyle name="Обычный 3 13 15" xfId="2468"/>
    <cellStyle name="Обычный 3 13 16" xfId="2469"/>
    <cellStyle name="Обычный 3 13 2" xfId="2470"/>
    <cellStyle name="Обычный 3 13 3" xfId="2471"/>
    <cellStyle name="Обычный 3 13 4" xfId="2472"/>
    <cellStyle name="Обычный 3 13 5" xfId="2473"/>
    <cellStyle name="Обычный 3 13 6" xfId="2474"/>
    <cellStyle name="Обычный 3 13 7" xfId="2475"/>
    <cellStyle name="Обычный 3 13 8" xfId="2476"/>
    <cellStyle name="Обычный 3 13 9" xfId="2477"/>
    <cellStyle name="Обычный 3 14" xfId="2478"/>
    <cellStyle name="Обычный 3 14 10" xfId="2479"/>
    <cellStyle name="Обычный 3 14 11" xfId="2480"/>
    <cellStyle name="Обычный 3 14 12" xfId="2481"/>
    <cellStyle name="Обычный 3 14 13" xfId="2482"/>
    <cellStyle name="Обычный 3 14 14" xfId="2483"/>
    <cellStyle name="Обычный 3 14 15" xfId="2484"/>
    <cellStyle name="Обычный 3 14 16" xfId="2485"/>
    <cellStyle name="Обычный 3 14 2" xfId="2486"/>
    <cellStyle name="Обычный 3 14 3" xfId="2487"/>
    <cellStyle name="Обычный 3 14 4" xfId="2488"/>
    <cellStyle name="Обычный 3 14 5" xfId="2489"/>
    <cellStyle name="Обычный 3 14 6" xfId="2490"/>
    <cellStyle name="Обычный 3 14 7" xfId="2491"/>
    <cellStyle name="Обычный 3 14 8" xfId="2492"/>
    <cellStyle name="Обычный 3 14 9" xfId="2493"/>
    <cellStyle name="Обычный 3 15" xfId="2494"/>
    <cellStyle name="Обычный 3 16" xfId="2495"/>
    <cellStyle name="Обычный 3 17" xfId="2496"/>
    <cellStyle name="Обычный 3 18" xfId="2497"/>
    <cellStyle name="Обычный 3 19" xfId="2498"/>
    <cellStyle name="Обычный 3 2" xfId="2499"/>
    <cellStyle name="Обычный 3 2 2" xfId="2500"/>
    <cellStyle name="Обычный 3 2 2 2" xfId="2501"/>
    <cellStyle name="Обычный 3 2 2 3" xfId="2502"/>
    <cellStyle name="Обычный 3 2 2_РТ-передача" xfId="2503"/>
    <cellStyle name="Обычный 3 2 3" xfId="2504"/>
    <cellStyle name="Обычный 3 2 4" xfId="2505"/>
    <cellStyle name="Обычный 3 2 5" xfId="2506"/>
    <cellStyle name="Обычный 3 2 5 4" xfId="2507"/>
    <cellStyle name="Обычный 3 2 6" xfId="2508"/>
    <cellStyle name="Обычный 3 2 7" xfId="2509"/>
    <cellStyle name="Обычный 3 2 8" xfId="2510"/>
    <cellStyle name="Обычный 3 2 9" xfId="2511"/>
    <cellStyle name="Обычный 3 2_Лист1" xfId="2512"/>
    <cellStyle name="Обычный 3 20" xfId="2513"/>
    <cellStyle name="Обычный 3 21" xfId="2514"/>
    <cellStyle name="Обычный 3 22" xfId="2515"/>
    <cellStyle name="Обычный 3 23" xfId="2516"/>
    <cellStyle name="Обычный 3 24" xfId="2517"/>
    <cellStyle name="Обычный 3 25" xfId="2518"/>
    <cellStyle name="Обычный 3 26" xfId="2519"/>
    <cellStyle name="Обычный 3 27" xfId="2520"/>
    <cellStyle name="Обычный 3 28" xfId="2521"/>
    <cellStyle name="Обычный 3 29" xfId="2522"/>
    <cellStyle name="Обычный 3 3" xfId="2523"/>
    <cellStyle name="Обычный 3 3 10" xfId="2524"/>
    <cellStyle name="Обычный 3 3 10 10" xfId="2525"/>
    <cellStyle name="Обычный 3 3 10 11" xfId="2526"/>
    <cellStyle name="Обычный 3 3 10 12" xfId="2527"/>
    <cellStyle name="Обычный 3 3 10 13" xfId="2528"/>
    <cellStyle name="Обычный 3 3 10 14" xfId="2529"/>
    <cellStyle name="Обычный 3 3 10 15" xfId="2530"/>
    <cellStyle name="Обычный 3 3 10 16" xfId="2531"/>
    <cellStyle name="Обычный 3 3 10 2" xfId="2532"/>
    <cellStyle name="Обычный 3 3 10 3" xfId="2533"/>
    <cellStyle name="Обычный 3 3 10 4" xfId="2534"/>
    <cellStyle name="Обычный 3 3 10 5" xfId="2535"/>
    <cellStyle name="Обычный 3 3 10 6" xfId="2536"/>
    <cellStyle name="Обычный 3 3 10 7" xfId="2537"/>
    <cellStyle name="Обычный 3 3 10 8" xfId="2538"/>
    <cellStyle name="Обычный 3 3 10 9" xfId="2539"/>
    <cellStyle name="Обычный 3 3 11" xfId="2540"/>
    <cellStyle name="Обычный 3 3 11 10" xfId="2541"/>
    <cellStyle name="Обычный 3 3 11 11" xfId="2542"/>
    <cellStyle name="Обычный 3 3 11 12" xfId="2543"/>
    <cellStyle name="Обычный 3 3 11 13" xfId="2544"/>
    <cellStyle name="Обычный 3 3 11 14" xfId="2545"/>
    <cellStyle name="Обычный 3 3 11 15" xfId="2546"/>
    <cellStyle name="Обычный 3 3 11 16" xfId="2547"/>
    <cellStyle name="Обычный 3 3 11 2" xfId="2548"/>
    <cellStyle name="Обычный 3 3 11 3" xfId="2549"/>
    <cellStyle name="Обычный 3 3 11 4" xfId="2550"/>
    <cellStyle name="Обычный 3 3 11 5" xfId="2551"/>
    <cellStyle name="Обычный 3 3 11 6" xfId="2552"/>
    <cellStyle name="Обычный 3 3 11 7" xfId="2553"/>
    <cellStyle name="Обычный 3 3 11 8" xfId="2554"/>
    <cellStyle name="Обычный 3 3 11 9" xfId="2555"/>
    <cellStyle name="Обычный 3 3 12" xfId="2556"/>
    <cellStyle name="Обычный 3 3 13" xfId="2557"/>
    <cellStyle name="Обычный 3 3 14" xfId="2558"/>
    <cellStyle name="Обычный 3 3 15" xfId="2559"/>
    <cellStyle name="Обычный 3 3 16" xfId="2560"/>
    <cellStyle name="Обычный 3 3 17" xfId="2561"/>
    <cellStyle name="Обычный 3 3 18" xfId="2562"/>
    <cellStyle name="Обычный 3 3 19" xfId="2563"/>
    <cellStyle name="Обычный 3 3 2" xfId="2564"/>
    <cellStyle name="Обычный 3 3 2 10" xfId="2565"/>
    <cellStyle name="Обычный 3 3 2 11" xfId="2566"/>
    <cellStyle name="Обычный 3 3 2 12" xfId="2567"/>
    <cellStyle name="Обычный 3 3 2 13" xfId="2568"/>
    <cellStyle name="Обычный 3 3 2 14" xfId="2569"/>
    <cellStyle name="Обычный 3 3 2 15" xfId="2570"/>
    <cellStyle name="Обычный 3 3 2 16" xfId="2571"/>
    <cellStyle name="Обычный 3 3 2 17" xfId="2572"/>
    <cellStyle name="Обычный 3 3 2 18" xfId="2573"/>
    <cellStyle name="Обычный 3 3 2 19" xfId="2574"/>
    <cellStyle name="Обычный 3 3 2 2" xfId="2575"/>
    <cellStyle name="Обычный 3 3 2 2 10" xfId="2576"/>
    <cellStyle name="Обычный 3 3 2 2 11" xfId="2577"/>
    <cellStyle name="Обычный 3 3 2 2 12" xfId="2578"/>
    <cellStyle name="Обычный 3 3 2 2 13" xfId="2579"/>
    <cellStyle name="Обычный 3 3 2 2 14" xfId="2580"/>
    <cellStyle name="Обычный 3 3 2 2 15" xfId="2581"/>
    <cellStyle name="Обычный 3 3 2 2 16" xfId="2582"/>
    <cellStyle name="Обычный 3 3 2 2 2" xfId="2583"/>
    <cellStyle name="Обычный 3 3 2 2 3" xfId="2584"/>
    <cellStyle name="Обычный 3 3 2 2 4" xfId="2585"/>
    <cellStyle name="Обычный 3 3 2 2 5" xfId="2586"/>
    <cellStyle name="Обычный 3 3 2 2 6" xfId="2587"/>
    <cellStyle name="Обычный 3 3 2 2 7" xfId="2588"/>
    <cellStyle name="Обычный 3 3 2 2 8" xfId="2589"/>
    <cellStyle name="Обычный 3 3 2 2 9" xfId="2590"/>
    <cellStyle name="Обычный 3 3 2 20" xfId="2591"/>
    <cellStyle name="Обычный 3 3 2 21" xfId="2592"/>
    <cellStyle name="Обычный 3 3 2 22" xfId="2593"/>
    <cellStyle name="Обычный 3 3 2 23" xfId="2594"/>
    <cellStyle name="Обычный 3 3 2 24" xfId="2595"/>
    <cellStyle name="Обычный 3 3 2 25" xfId="2596"/>
    <cellStyle name="Обычный 3 3 2 3" xfId="2597"/>
    <cellStyle name="Обычный 3 3 2 3 10" xfId="2598"/>
    <cellStyle name="Обычный 3 3 2 3 11" xfId="2599"/>
    <cellStyle name="Обычный 3 3 2 3 12" xfId="2600"/>
    <cellStyle name="Обычный 3 3 2 3 13" xfId="2601"/>
    <cellStyle name="Обычный 3 3 2 3 14" xfId="2602"/>
    <cellStyle name="Обычный 3 3 2 3 15" xfId="2603"/>
    <cellStyle name="Обычный 3 3 2 3 16" xfId="2604"/>
    <cellStyle name="Обычный 3 3 2 3 2" xfId="2605"/>
    <cellStyle name="Обычный 3 3 2 3 3" xfId="2606"/>
    <cellStyle name="Обычный 3 3 2 3 4" xfId="2607"/>
    <cellStyle name="Обычный 3 3 2 3 5" xfId="2608"/>
    <cellStyle name="Обычный 3 3 2 3 6" xfId="2609"/>
    <cellStyle name="Обычный 3 3 2 3 7" xfId="2610"/>
    <cellStyle name="Обычный 3 3 2 3 8" xfId="2611"/>
    <cellStyle name="Обычный 3 3 2 3 9" xfId="2612"/>
    <cellStyle name="Обычный 3 3 2 4" xfId="2613"/>
    <cellStyle name="Обычный 3 3 2 4 10" xfId="2614"/>
    <cellStyle name="Обычный 3 3 2 4 11" xfId="2615"/>
    <cellStyle name="Обычный 3 3 2 4 12" xfId="2616"/>
    <cellStyle name="Обычный 3 3 2 4 13" xfId="2617"/>
    <cellStyle name="Обычный 3 3 2 4 14" xfId="2618"/>
    <cellStyle name="Обычный 3 3 2 4 15" xfId="2619"/>
    <cellStyle name="Обычный 3 3 2 4 16" xfId="2620"/>
    <cellStyle name="Обычный 3 3 2 4 2" xfId="2621"/>
    <cellStyle name="Обычный 3 3 2 4 3" xfId="2622"/>
    <cellStyle name="Обычный 3 3 2 4 4" xfId="2623"/>
    <cellStyle name="Обычный 3 3 2 4 5" xfId="2624"/>
    <cellStyle name="Обычный 3 3 2 4 6" xfId="2625"/>
    <cellStyle name="Обычный 3 3 2 4 7" xfId="2626"/>
    <cellStyle name="Обычный 3 3 2 4 8" xfId="2627"/>
    <cellStyle name="Обычный 3 3 2 4 9" xfId="2628"/>
    <cellStyle name="Обычный 3 3 2 5" xfId="2629"/>
    <cellStyle name="Обычный 3 3 2 5 10" xfId="2630"/>
    <cellStyle name="Обычный 3 3 2 5 11" xfId="2631"/>
    <cellStyle name="Обычный 3 3 2 5 12" xfId="2632"/>
    <cellStyle name="Обычный 3 3 2 5 13" xfId="2633"/>
    <cellStyle name="Обычный 3 3 2 5 14" xfId="2634"/>
    <cellStyle name="Обычный 3 3 2 5 15" xfId="2635"/>
    <cellStyle name="Обычный 3 3 2 5 16" xfId="2636"/>
    <cellStyle name="Обычный 3 3 2 5 2" xfId="2637"/>
    <cellStyle name="Обычный 3 3 2 5 3" xfId="2638"/>
    <cellStyle name="Обычный 3 3 2 5 4" xfId="2639"/>
    <cellStyle name="Обычный 3 3 2 5 5" xfId="2640"/>
    <cellStyle name="Обычный 3 3 2 5 6" xfId="2641"/>
    <cellStyle name="Обычный 3 3 2 5 7" xfId="2642"/>
    <cellStyle name="Обычный 3 3 2 5 8" xfId="2643"/>
    <cellStyle name="Обычный 3 3 2 5 9" xfId="2644"/>
    <cellStyle name="Обычный 3 3 2 6" xfId="2645"/>
    <cellStyle name="Обычный 3 3 2 6 10" xfId="2646"/>
    <cellStyle name="Обычный 3 3 2 6 11" xfId="2647"/>
    <cellStyle name="Обычный 3 3 2 6 12" xfId="2648"/>
    <cellStyle name="Обычный 3 3 2 6 13" xfId="2649"/>
    <cellStyle name="Обычный 3 3 2 6 14" xfId="2650"/>
    <cellStyle name="Обычный 3 3 2 6 15" xfId="2651"/>
    <cellStyle name="Обычный 3 3 2 6 16" xfId="2652"/>
    <cellStyle name="Обычный 3 3 2 6 2" xfId="2653"/>
    <cellStyle name="Обычный 3 3 2 6 3" xfId="2654"/>
    <cellStyle name="Обычный 3 3 2 6 4" xfId="2655"/>
    <cellStyle name="Обычный 3 3 2 6 5" xfId="2656"/>
    <cellStyle name="Обычный 3 3 2 6 6" xfId="2657"/>
    <cellStyle name="Обычный 3 3 2 6 7" xfId="2658"/>
    <cellStyle name="Обычный 3 3 2 6 8" xfId="2659"/>
    <cellStyle name="Обычный 3 3 2 6 9" xfId="2660"/>
    <cellStyle name="Обычный 3 3 2 7" xfId="2661"/>
    <cellStyle name="Обычный 3 3 2 7 10" xfId="2662"/>
    <cellStyle name="Обычный 3 3 2 7 11" xfId="2663"/>
    <cellStyle name="Обычный 3 3 2 7 12" xfId="2664"/>
    <cellStyle name="Обычный 3 3 2 7 13" xfId="2665"/>
    <cellStyle name="Обычный 3 3 2 7 14" xfId="2666"/>
    <cellStyle name="Обычный 3 3 2 7 15" xfId="2667"/>
    <cellStyle name="Обычный 3 3 2 7 16" xfId="2668"/>
    <cellStyle name="Обычный 3 3 2 7 2" xfId="2669"/>
    <cellStyle name="Обычный 3 3 2 7 3" xfId="2670"/>
    <cellStyle name="Обычный 3 3 2 7 4" xfId="2671"/>
    <cellStyle name="Обычный 3 3 2 7 5" xfId="2672"/>
    <cellStyle name="Обычный 3 3 2 7 6" xfId="2673"/>
    <cellStyle name="Обычный 3 3 2 7 7" xfId="2674"/>
    <cellStyle name="Обычный 3 3 2 7 8" xfId="2675"/>
    <cellStyle name="Обычный 3 3 2 7 9" xfId="2676"/>
    <cellStyle name="Обычный 3 3 2 8" xfId="2677"/>
    <cellStyle name="Обычный 3 3 2 8 10" xfId="2678"/>
    <cellStyle name="Обычный 3 3 2 8 11" xfId="2679"/>
    <cellStyle name="Обычный 3 3 2 8 12" xfId="2680"/>
    <cellStyle name="Обычный 3 3 2 8 13" xfId="2681"/>
    <cellStyle name="Обычный 3 3 2 8 14" xfId="2682"/>
    <cellStyle name="Обычный 3 3 2 8 15" xfId="2683"/>
    <cellStyle name="Обычный 3 3 2 8 16" xfId="2684"/>
    <cellStyle name="Обычный 3 3 2 8 2" xfId="2685"/>
    <cellStyle name="Обычный 3 3 2 8 3" xfId="2686"/>
    <cellStyle name="Обычный 3 3 2 8 4" xfId="2687"/>
    <cellStyle name="Обычный 3 3 2 8 5" xfId="2688"/>
    <cellStyle name="Обычный 3 3 2 8 6" xfId="2689"/>
    <cellStyle name="Обычный 3 3 2 8 7" xfId="2690"/>
    <cellStyle name="Обычный 3 3 2 8 8" xfId="2691"/>
    <cellStyle name="Обычный 3 3 2 8 9" xfId="2692"/>
    <cellStyle name="Обычный 3 3 2 9" xfId="2693"/>
    <cellStyle name="Обычный 3 3 20" xfId="2694"/>
    <cellStyle name="Обычный 3 3 21" xfId="2695"/>
    <cellStyle name="Обычный 3 3 22" xfId="2696"/>
    <cellStyle name="Обычный 3 3 23" xfId="2697"/>
    <cellStyle name="Обычный 3 3 24" xfId="2698"/>
    <cellStyle name="Обычный 3 3 25" xfId="2699"/>
    <cellStyle name="Обычный 3 3 26" xfId="2700"/>
    <cellStyle name="Обычный 3 3 27" xfId="2701"/>
    <cellStyle name="Обычный 3 3 28" xfId="2702"/>
    <cellStyle name="Обычный 3 3 29" xfId="2703"/>
    <cellStyle name="Обычный 3 3 3" xfId="2704"/>
    <cellStyle name="Обычный 3 3 3 10" xfId="2705"/>
    <cellStyle name="Обычный 3 3 3 11" xfId="2706"/>
    <cellStyle name="Обычный 3 3 3 12" xfId="2707"/>
    <cellStyle name="Обычный 3 3 3 13" xfId="2708"/>
    <cellStyle name="Обычный 3 3 3 14" xfId="2709"/>
    <cellStyle name="Обычный 3 3 3 15" xfId="2710"/>
    <cellStyle name="Обычный 3 3 3 16" xfId="2711"/>
    <cellStyle name="Обычный 3 3 3 17" xfId="2712"/>
    <cellStyle name="Обычный 3 3 3 18" xfId="2713"/>
    <cellStyle name="Обычный 3 3 3 19" xfId="2714"/>
    <cellStyle name="Обычный 3 3 3 2" xfId="2715"/>
    <cellStyle name="Обычный 3 3 3 2 10" xfId="2716"/>
    <cellStyle name="Обычный 3 3 3 2 11" xfId="2717"/>
    <cellStyle name="Обычный 3 3 3 2 12" xfId="2718"/>
    <cellStyle name="Обычный 3 3 3 2 13" xfId="2719"/>
    <cellStyle name="Обычный 3 3 3 2 14" xfId="2720"/>
    <cellStyle name="Обычный 3 3 3 2 15" xfId="2721"/>
    <cellStyle name="Обычный 3 3 3 2 16" xfId="2722"/>
    <cellStyle name="Обычный 3 3 3 2 2" xfId="2723"/>
    <cellStyle name="Обычный 3 3 3 2 3" xfId="2724"/>
    <cellStyle name="Обычный 3 3 3 2 4" xfId="2725"/>
    <cellStyle name="Обычный 3 3 3 2 5" xfId="2726"/>
    <cellStyle name="Обычный 3 3 3 2 6" xfId="2727"/>
    <cellStyle name="Обычный 3 3 3 2 7" xfId="2728"/>
    <cellStyle name="Обычный 3 3 3 2 8" xfId="2729"/>
    <cellStyle name="Обычный 3 3 3 2 9" xfId="2730"/>
    <cellStyle name="Обычный 3 3 3 20" xfId="2731"/>
    <cellStyle name="Обычный 3 3 3 21" xfId="2732"/>
    <cellStyle name="Обычный 3 3 3 22" xfId="2733"/>
    <cellStyle name="Обычный 3 3 3 23" xfId="2734"/>
    <cellStyle name="Обычный 3 3 3 24" xfId="2735"/>
    <cellStyle name="Обычный 3 3 3 25" xfId="2736"/>
    <cellStyle name="Обычный 3 3 3 3" xfId="2737"/>
    <cellStyle name="Обычный 3 3 3 3 10" xfId="2738"/>
    <cellStyle name="Обычный 3 3 3 3 11" xfId="2739"/>
    <cellStyle name="Обычный 3 3 3 3 12" xfId="2740"/>
    <cellStyle name="Обычный 3 3 3 3 13" xfId="2741"/>
    <cellStyle name="Обычный 3 3 3 3 14" xfId="2742"/>
    <cellStyle name="Обычный 3 3 3 3 15" xfId="2743"/>
    <cellStyle name="Обычный 3 3 3 3 16" xfId="2744"/>
    <cellStyle name="Обычный 3 3 3 3 2" xfId="2745"/>
    <cellStyle name="Обычный 3 3 3 3 3" xfId="2746"/>
    <cellStyle name="Обычный 3 3 3 3 4" xfId="2747"/>
    <cellStyle name="Обычный 3 3 3 3 5" xfId="2748"/>
    <cellStyle name="Обычный 3 3 3 3 6" xfId="2749"/>
    <cellStyle name="Обычный 3 3 3 3 7" xfId="2750"/>
    <cellStyle name="Обычный 3 3 3 3 8" xfId="2751"/>
    <cellStyle name="Обычный 3 3 3 3 9" xfId="2752"/>
    <cellStyle name="Обычный 3 3 3 4" xfId="2753"/>
    <cellStyle name="Обычный 3 3 3 4 10" xfId="2754"/>
    <cellStyle name="Обычный 3 3 3 4 11" xfId="2755"/>
    <cellStyle name="Обычный 3 3 3 4 12" xfId="2756"/>
    <cellStyle name="Обычный 3 3 3 4 13" xfId="2757"/>
    <cellStyle name="Обычный 3 3 3 4 14" xfId="2758"/>
    <cellStyle name="Обычный 3 3 3 4 15" xfId="2759"/>
    <cellStyle name="Обычный 3 3 3 4 16" xfId="2760"/>
    <cellStyle name="Обычный 3 3 3 4 2" xfId="2761"/>
    <cellStyle name="Обычный 3 3 3 4 3" xfId="2762"/>
    <cellStyle name="Обычный 3 3 3 4 4" xfId="2763"/>
    <cellStyle name="Обычный 3 3 3 4 5" xfId="2764"/>
    <cellStyle name="Обычный 3 3 3 4 6" xfId="2765"/>
    <cellStyle name="Обычный 3 3 3 4 7" xfId="2766"/>
    <cellStyle name="Обычный 3 3 3 4 8" xfId="2767"/>
    <cellStyle name="Обычный 3 3 3 4 9" xfId="2768"/>
    <cellStyle name="Обычный 3 3 3 5" xfId="2769"/>
    <cellStyle name="Обычный 3 3 3 5 10" xfId="2770"/>
    <cellStyle name="Обычный 3 3 3 5 11" xfId="2771"/>
    <cellStyle name="Обычный 3 3 3 5 12" xfId="2772"/>
    <cellStyle name="Обычный 3 3 3 5 13" xfId="2773"/>
    <cellStyle name="Обычный 3 3 3 5 14" xfId="2774"/>
    <cellStyle name="Обычный 3 3 3 5 15" xfId="2775"/>
    <cellStyle name="Обычный 3 3 3 5 16" xfId="2776"/>
    <cellStyle name="Обычный 3 3 3 5 2" xfId="2777"/>
    <cellStyle name="Обычный 3 3 3 5 3" xfId="2778"/>
    <cellStyle name="Обычный 3 3 3 5 4" xfId="2779"/>
    <cellStyle name="Обычный 3 3 3 5 5" xfId="2780"/>
    <cellStyle name="Обычный 3 3 3 5 6" xfId="2781"/>
    <cellStyle name="Обычный 3 3 3 5 7" xfId="2782"/>
    <cellStyle name="Обычный 3 3 3 5 8" xfId="2783"/>
    <cellStyle name="Обычный 3 3 3 5 9" xfId="2784"/>
    <cellStyle name="Обычный 3 3 3 6" xfId="2785"/>
    <cellStyle name="Обычный 3 3 3 6 10" xfId="2786"/>
    <cellStyle name="Обычный 3 3 3 6 11" xfId="2787"/>
    <cellStyle name="Обычный 3 3 3 6 12" xfId="2788"/>
    <cellStyle name="Обычный 3 3 3 6 13" xfId="2789"/>
    <cellStyle name="Обычный 3 3 3 6 14" xfId="2790"/>
    <cellStyle name="Обычный 3 3 3 6 15" xfId="2791"/>
    <cellStyle name="Обычный 3 3 3 6 16" xfId="2792"/>
    <cellStyle name="Обычный 3 3 3 6 2" xfId="2793"/>
    <cellStyle name="Обычный 3 3 3 6 3" xfId="2794"/>
    <cellStyle name="Обычный 3 3 3 6 4" xfId="2795"/>
    <cellStyle name="Обычный 3 3 3 6 5" xfId="2796"/>
    <cellStyle name="Обычный 3 3 3 6 6" xfId="2797"/>
    <cellStyle name="Обычный 3 3 3 6 7" xfId="2798"/>
    <cellStyle name="Обычный 3 3 3 6 8" xfId="2799"/>
    <cellStyle name="Обычный 3 3 3 6 9" xfId="2800"/>
    <cellStyle name="Обычный 3 3 3 7" xfId="2801"/>
    <cellStyle name="Обычный 3 3 3 7 10" xfId="2802"/>
    <cellStyle name="Обычный 3 3 3 7 11" xfId="2803"/>
    <cellStyle name="Обычный 3 3 3 7 12" xfId="2804"/>
    <cellStyle name="Обычный 3 3 3 7 13" xfId="2805"/>
    <cellStyle name="Обычный 3 3 3 7 14" xfId="2806"/>
    <cellStyle name="Обычный 3 3 3 7 15" xfId="2807"/>
    <cellStyle name="Обычный 3 3 3 7 16" xfId="2808"/>
    <cellStyle name="Обычный 3 3 3 7 2" xfId="2809"/>
    <cellStyle name="Обычный 3 3 3 7 3" xfId="2810"/>
    <cellStyle name="Обычный 3 3 3 7 4" xfId="2811"/>
    <cellStyle name="Обычный 3 3 3 7 5" xfId="2812"/>
    <cellStyle name="Обычный 3 3 3 7 6" xfId="2813"/>
    <cellStyle name="Обычный 3 3 3 7 7" xfId="2814"/>
    <cellStyle name="Обычный 3 3 3 7 8" xfId="2815"/>
    <cellStyle name="Обычный 3 3 3 7 9" xfId="2816"/>
    <cellStyle name="Обычный 3 3 3 8" xfId="2817"/>
    <cellStyle name="Обычный 3 3 3 8 10" xfId="2818"/>
    <cellStyle name="Обычный 3 3 3 8 11" xfId="2819"/>
    <cellStyle name="Обычный 3 3 3 8 12" xfId="2820"/>
    <cellStyle name="Обычный 3 3 3 8 13" xfId="2821"/>
    <cellStyle name="Обычный 3 3 3 8 14" xfId="2822"/>
    <cellStyle name="Обычный 3 3 3 8 15" xfId="2823"/>
    <cellStyle name="Обычный 3 3 3 8 16" xfId="2824"/>
    <cellStyle name="Обычный 3 3 3 8 2" xfId="2825"/>
    <cellStyle name="Обычный 3 3 3 8 3" xfId="2826"/>
    <cellStyle name="Обычный 3 3 3 8 4" xfId="2827"/>
    <cellStyle name="Обычный 3 3 3 8 5" xfId="2828"/>
    <cellStyle name="Обычный 3 3 3 8 6" xfId="2829"/>
    <cellStyle name="Обычный 3 3 3 8 7" xfId="2830"/>
    <cellStyle name="Обычный 3 3 3 8 8" xfId="2831"/>
    <cellStyle name="Обычный 3 3 3 8 9" xfId="2832"/>
    <cellStyle name="Обычный 3 3 3 9" xfId="2833"/>
    <cellStyle name="Обычный 3 3 30" xfId="2834"/>
    <cellStyle name="Обычный 3 3 4" xfId="2835"/>
    <cellStyle name="Обычный 3 3 4 10" xfId="2836"/>
    <cellStyle name="Обычный 3 3 4 11" xfId="2837"/>
    <cellStyle name="Обычный 3 3 4 12" xfId="2838"/>
    <cellStyle name="Обычный 3 3 4 13" xfId="2839"/>
    <cellStyle name="Обычный 3 3 4 14" xfId="2840"/>
    <cellStyle name="Обычный 3 3 4 15" xfId="2841"/>
    <cellStyle name="Обычный 3 3 4 16" xfId="2842"/>
    <cellStyle name="Обычный 3 3 4 17" xfId="2843"/>
    <cellStyle name="Обычный 3 3 4 18" xfId="2844"/>
    <cellStyle name="Обычный 3 3 4 19" xfId="2845"/>
    <cellStyle name="Обычный 3 3 4 2" xfId="2846"/>
    <cellStyle name="Обычный 3 3 4 2 10" xfId="2847"/>
    <cellStyle name="Обычный 3 3 4 2 11" xfId="2848"/>
    <cellStyle name="Обычный 3 3 4 2 12" xfId="2849"/>
    <cellStyle name="Обычный 3 3 4 2 13" xfId="2850"/>
    <cellStyle name="Обычный 3 3 4 2 14" xfId="2851"/>
    <cellStyle name="Обычный 3 3 4 2 15" xfId="2852"/>
    <cellStyle name="Обычный 3 3 4 2 16" xfId="2853"/>
    <cellStyle name="Обычный 3 3 4 2 2" xfId="2854"/>
    <cellStyle name="Обычный 3 3 4 2 3" xfId="2855"/>
    <cellStyle name="Обычный 3 3 4 2 4" xfId="2856"/>
    <cellStyle name="Обычный 3 3 4 2 5" xfId="2857"/>
    <cellStyle name="Обычный 3 3 4 2 6" xfId="2858"/>
    <cellStyle name="Обычный 3 3 4 2 7" xfId="2859"/>
    <cellStyle name="Обычный 3 3 4 2 8" xfId="2860"/>
    <cellStyle name="Обычный 3 3 4 2 9" xfId="2861"/>
    <cellStyle name="Обычный 3 3 4 20" xfId="2862"/>
    <cellStyle name="Обычный 3 3 4 21" xfId="2863"/>
    <cellStyle name="Обычный 3 3 4 22" xfId="2864"/>
    <cellStyle name="Обычный 3 3 4 23" xfId="2865"/>
    <cellStyle name="Обычный 3 3 4 24" xfId="2866"/>
    <cellStyle name="Обычный 3 3 4 25" xfId="2867"/>
    <cellStyle name="Обычный 3 3 4 3" xfId="2868"/>
    <cellStyle name="Обычный 3 3 4 3 10" xfId="2869"/>
    <cellStyle name="Обычный 3 3 4 3 11" xfId="2870"/>
    <cellStyle name="Обычный 3 3 4 3 12" xfId="2871"/>
    <cellStyle name="Обычный 3 3 4 3 13" xfId="2872"/>
    <cellStyle name="Обычный 3 3 4 3 14" xfId="2873"/>
    <cellStyle name="Обычный 3 3 4 3 15" xfId="2874"/>
    <cellStyle name="Обычный 3 3 4 3 16" xfId="2875"/>
    <cellStyle name="Обычный 3 3 4 3 2" xfId="2876"/>
    <cellStyle name="Обычный 3 3 4 3 3" xfId="2877"/>
    <cellStyle name="Обычный 3 3 4 3 4" xfId="2878"/>
    <cellStyle name="Обычный 3 3 4 3 5" xfId="2879"/>
    <cellStyle name="Обычный 3 3 4 3 6" xfId="2880"/>
    <cellStyle name="Обычный 3 3 4 3 7" xfId="2881"/>
    <cellStyle name="Обычный 3 3 4 3 8" xfId="2882"/>
    <cellStyle name="Обычный 3 3 4 3 9" xfId="2883"/>
    <cellStyle name="Обычный 3 3 4 4" xfId="2884"/>
    <cellStyle name="Обычный 3 3 4 4 10" xfId="2885"/>
    <cellStyle name="Обычный 3 3 4 4 11" xfId="2886"/>
    <cellStyle name="Обычный 3 3 4 4 12" xfId="2887"/>
    <cellStyle name="Обычный 3 3 4 4 13" xfId="2888"/>
    <cellStyle name="Обычный 3 3 4 4 14" xfId="2889"/>
    <cellStyle name="Обычный 3 3 4 4 15" xfId="2890"/>
    <cellStyle name="Обычный 3 3 4 4 16" xfId="2891"/>
    <cellStyle name="Обычный 3 3 4 4 2" xfId="2892"/>
    <cellStyle name="Обычный 3 3 4 4 3" xfId="2893"/>
    <cellStyle name="Обычный 3 3 4 4 4" xfId="2894"/>
    <cellStyle name="Обычный 3 3 4 4 5" xfId="2895"/>
    <cellStyle name="Обычный 3 3 4 4 6" xfId="2896"/>
    <cellStyle name="Обычный 3 3 4 4 7" xfId="2897"/>
    <cellStyle name="Обычный 3 3 4 4 8" xfId="2898"/>
    <cellStyle name="Обычный 3 3 4 4 9" xfId="2899"/>
    <cellStyle name="Обычный 3 3 4 5" xfId="2900"/>
    <cellStyle name="Обычный 3 3 4 5 10" xfId="2901"/>
    <cellStyle name="Обычный 3 3 4 5 11" xfId="2902"/>
    <cellStyle name="Обычный 3 3 4 5 12" xfId="2903"/>
    <cellStyle name="Обычный 3 3 4 5 13" xfId="2904"/>
    <cellStyle name="Обычный 3 3 4 5 14" xfId="2905"/>
    <cellStyle name="Обычный 3 3 4 5 15" xfId="2906"/>
    <cellStyle name="Обычный 3 3 4 5 16" xfId="2907"/>
    <cellStyle name="Обычный 3 3 4 5 2" xfId="2908"/>
    <cellStyle name="Обычный 3 3 4 5 3" xfId="2909"/>
    <cellStyle name="Обычный 3 3 4 5 4" xfId="2910"/>
    <cellStyle name="Обычный 3 3 4 5 5" xfId="2911"/>
    <cellStyle name="Обычный 3 3 4 5 6" xfId="2912"/>
    <cellStyle name="Обычный 3 3 4 5 7" xfId="2913"/>
    <cellStyle name="Обычный 3 3 4 5 8" xfId="2914"/>
    <cellStyle name="Обычный 3 3 4 5 9" xfId="2915"/>
    <cellStyle name="Обычный 3 3 4 6" xfId="2916"/>
    <cellStyle name="Обычный 3 3 4 6 10" xfId="2917"/>
    <cellStyle name="Обычный 3 3 4 6 11" xfId="2918"/>
    <cellStyle name="Обычный 3 3 4 6 12" xfId="2919"/>
    <cellStyle name="Обычный 3 3 4 6 13" xfId="2920"/>
    <cellStyle name="Обычный 3 3 4 6 14" xfId="2921"/>
    <cellStyle name="Обычный 3 3 4 6 15" xfId="2922"/>
    <cellStyle name="Обычный 3 3 4 6 16" xfId="2923"/>
    <cellStyle name="Обычный 3 3 4 6 2" xfId="2924"/>
    <cellStyle name="Обычный 3 3 4 6 3" xfId="2925"/>
    <cellStyle name="Обычный 3 3 4 6 4" xfId="2926"/>
    <cellStyle name="Обычный 3 3 4 6 5" xfId="2927"/>
    <cellStyle name="Обычный 3 3 4 6 6" xfId="2928"/>
    <cellStyle name="Обычный 3 3 4 6 7" xfId="2929"/>
    <cellStyle name="Обычный 3 3 4 6 8" xfId="2930"/>
    <cellStyle name="Обычный 3 3 4 6 9" xfId="2931"/>
    <cellStyle name="Обычный 3 3 4 7" xfId="2932"/>
    <cellStyle name="Обычный 3 3 4 7 10" xfId="2933"/>
    <cellStyle name="Обычный 3 3 4 7 11" xfId="2934"/>
    <cellStyle name="Обычный 3 3 4 7 12" xfId="2935"/>
    <cellStyle name="Обычный 3 3 4 7 13" xfId="2936"/>
    <cellStyle name="Обычный 3 3 4 7 14" xfId="2937"/>
    <cellStyle name="Обычный 3 3 4 7 15" xfId="2938"/>
    <cellStyle name="Обычный 3 3 4 7 16" xfId="2939"/>
    <cellStyle name="Обычный 3 3 4 7 2" xfId="2940"/>
    <cellStyle name="Обычный 3 3 4 7 3" xfId="2941"/>
    <cellStyle name="Обычный 3 3 4 7 4" xfId="2942"/>
    <cellStyle name="Обычный 3 3 4 7 5" xfId="2943"/>
    <cellStyle name="Обычный 3 3 4 7 6" xfId="2944"/>
    <cellStyle name="Обычный 3 3 4 7 7" xfId="2945"/>
    <cellStyle name="Обычный 3 3 4 7 8" xfId="2946"/>
    <cellStyle name="Обычный 3 3 4 7 9" xfId="2947"/>
    <cellStyle name="Обычный 3 3 4 8" xfId="2948"/>
    <cellStyle name="Обычный 3 3 4 8 10" xfId="2949"/>
    <cellStyle name="Обычный 3 3 4 8 11" xfId="2950"/>
    <cellStyle name="Обычный 3 3 4 8 12" xfId="2951"/>
    <cellStyle name="Обычный 3 3 4 8 13" xfId="2952"/>
    <cellStyle name="Обычный 3 3 4 8 14" xfId="2953"/>
    <cellStyle name="Обычный 3 3 4 8 15" xfId="2954"/>
    <cellStyle name="Обычный 3 3 4 8 16" xfId="2955"/>
    <cellStyle name="Обычный 3 3 4 8 2" xfId="2956"/>
    <cellStyle name="Обычный 3 3 4 8 3" xfId="2957"/>
    <cellStyle name="Обычный 3 3 4 8 4" xfId="2958"/>
    <cellStyle name="Обычный 3 3 4 8 5" xfId="2959"/>
    <cellStyle name="Обычный 3 3 4 8 6" xfId="2960"/>
    <cellStyle name="Обычный 3 3 4 8 7" xfId="2961"/>
    <cellStyle name="Обычный 3 3 4 8 8" xfId="2962"/>
    <cellStyle name="Обычный 3 3 4 8 9" xfId="2963"/>
    <cellStyle name="Обычный 3 3 4 9" xfId="2964"/>
    <cellStyle name="Обычный 3 3 5" xfId="2965"/>
    <cellStyle name="Обычный 3 3 5 10" xfId="2966"/>
    <cellStyle name="Обычный 3 3 5 11" xfId="2967"/>
    <cellStyle name="Обычный 3 3 5 12" xfId="2968"/>
    <cellStyle name="Обычный 3 3 5 13" xfId="2969"/>
    <cellStyle name="Обычный 3 3 5 14" xfId="2970"/>
    <cellStyle name="Обычный 3 3 5 15" xfId="2971"/>
    <cellStyle name="Обычный 3 3 5 16" xfId="2972"/>
    <cellStyle name="Обычный 3 3 5 2" xfId="2973"/>
    <cellStyle name="Обычный 3 3 5 3" xfId="2974"/>
    <cellStyle name="Обычный 3 3 5 4" xfId="2975"/>
    <cellStyle name="Обычный 3 3 5 5" xfId="2976"/>
    <cellStyle name="Обычный 3 3 5 6" xfId="2977"/>
    <cellStyle name="Обычный 3 3 5 7" xfId="2978"/>
    <cellStyle name="Обычный 3 3 5 8" xfId="2979"/>
    <cellStyle name="Обычный 3 3 5 9" xfId="2980"/>
    <cellStyle name="Обычный 3 3 6" xfId="2981"/>
    <cellStyle name="Обычный 3 3 6 10" xfId="2982"/>
    <cellStyle name="Обычный 3 3 6 11" xfId="2983"/>
    <cellStyle name="Обычный 3 3 6 12" xfId="2984"/>
    <cellStyle name="Обычный 3 3 6 13" xfId="2985"/>
    <cellStyle name="Обычный 3 3 6 14" xfId="2986"/>
    <cellStyle name="Обычный 3 3 6 15" xfId="2987"/>
    <cellStyle name="Обычный 3 3 6 16" xfId="2988"/>
    <cellStyle name="Обычный 3 3 6 2" xfId="2989"/>
    <cellStyle name="Обычный 3 3 6 3" xfId="2990"/>
    <cellStyle name="Обычный 3 3 6 4" xfId="2991"/>
    <cellStyle name="Обычный 3 3 6 5" xfId="2992"/>
    <cellStyle name="Обычный 3 3 6 6" xfId="2993"/>
    <cellStyle name="Обычный 3 3 6 7" xfId="2994"/>
    <cellStyle name="Обычный 3 3 6 8" xfId="2995"/>
    <cellStyle name="Обычный 3 3 6 9" xfId="2996"/>
    <cellStyle name="Обычный 3 3 7" xfId="2997"/>
    <cellStyle name="Обычный 3 3 7 10" xfId="2998"/>
    <cellStyle name="Обычный 3 3 7 11" xfId="2999"/>
    <cellStyle name="Обычный 3 3 7 12" xfId="3000"/>
    <cellStyle name="Обычный 3 3 7 13" xfId="3001"/>
    <cellStyle name="Обычный 3 3 7 14" xfId="3002"/>
    <cellStyle name="Обычный 3 3 7 15" xfId="3003"/>
    <cellStyle name="Обычный 3 3 7 16" xfId="3004"/>
    <cellStyle name="Обычный 3 3 7 2" xfId="3005"/>
    <cellStyle name="Обычный 3 3 7 3" xfId="3006"/>
    <cellStyle name="Обычный 3 3 7 4" xfId="3007"/>
    <cellStyle name="Обычный 3 3 7 5" xfId="3008"/>
    <cellStyle name="Обычный 3 3 7 6" xfId="3009"/>
    <cellStyle name="Обычный 3 3 7 7" xfId="3010"/>
    <cellStyle name="Обычный 3 3 7 8" xfId="3011"/>
    <cellStyle name="Обычный 3 3 7 9" xfId="3012"/>
    <cellStyle name="Обычный 3 3 8" xfId="3013"/>
    <cellStyle name="Обычный 3 3 8 10" xfId="3014"/>
    <cellStyle name="Обычный 3 3 8 11" xfId="3015"/>
    <cellStyle name="Обычный 3 3 8 12" xfId="3016"/>
    <cellStyle name="Обычный 3 3 8 13" xfId="3017"/>
    <cellStyle name="Обычный 3 3 8 14" xfId="3018"/>
    <cellStyle name="Обычный 3 3 8 15" xfId="3019"/>
    <cellStyle name="Обычный 3 3 8 16" xfId="3020"/>
    <cellStyle name="Обычный 3 3 8 2" xfId="3021"/>
    <cellStyle name="Обычный 3 3 8 3" xfId="3022"/>
    <cellStyle name="Обычный 3 3 8 4" xfId="3023"/>
    <cellStyle name="Обычный 3 3 8 5" xfId="3024"/>
    <cellStyle name="Обычный 3 3 8 6" xfId="3025"/>
    <cellStyle name="Обычный 3 3 8 7" xfId="3026"/>
    <cellStyle name="Обычный 3 3 8 8" xfId="3027"/>
    <cellStyle name="Обычный 3 3 8 9" xfId="3028"/>
    <cellStyle name="Обычный 3 3 9" xfId="3029"/>
    <cellStyle name="Обычный 3 3 9 10" xfId="3030"/>
    <cellStyle name="Обычный 3 3 9 11" xfId="3031"/>
    <cellStyle name="Обычный 3 3 9 12" xfId="3032"/>
    <cellStyle name="Обычный 3 3 9 13" xfId="3033"/>
    <cellStyle name="Обычный 3 3 9 14" xfId="3034"/>
    <cellStyle name="Обычный 3 3 9 15" xfId="3035"/>
    <cellStyle name="Обычный 3 3 9 16" xfId="3036"/>
    <cellStyle name="Обычный 3 3 9 2" xfId="3037"/>
    <cellStyle name="Обычный 3 3 9 3" xfId="3038"/>
    <cellStyle name="Обычный 3 3 9 4" xfId="3039"/>
    <cellStyle name="Обычный 3 3 9 5" xfId="3040"/>
    <cellStyle name="Обычный 3 3 9 6" xfId="3041"/>
    <cellStyle name="Обычный 3 3 9 7" xfId="3042"/>
    <cellStyle name="Обычный 3 3 9 8" xfId="3043"/>
    <cellStyle name="Обычный 3 3 9 9" xfId="3044"/>
    <cellStyle name="Обычный 3 3_РТ-передача" xfId="3045"/>
    <cellStyle name="Обычный 3 30" xfId="3046"/>
    <cellStyle name="Обычный 3 31" xfId="3047"/>
    <cellStyle name="Обычный 3 32" xfId="3048"/>
    <cellStyle name="Обычный 3 33" xfId="3049"/>
    <cellStyle name="Обычный 3 34" xfId="3050"/>
    <cellStyle name="Обычный 3 4" xfId="3051"/>
    <cellStyle name="Обычный 3 4 10" xfId="3052"/>
    <cellStyle name="Обычный 3 4 10 10" xfId="3053"/>
    <cellStyle name="Обычный 3 4 10 11" xfId="3054"/>
    <cellStyle name="Обычный 3 4 10 12" xfId="3055"/>
    <cellStyle name="Обычный 3 4 10 13" xfId="3056"/>
    <cellStyle name="Обычный 3 4 10 14" xfId="3057"/>
    <cellStyle name="Обычный 3 4 10 15" xfId="3058"/>
    <cellStyle name="Обычный 3 4 10 16" xfId="3059"/>
    <cellStyle name="Обычный 3 4 10 2" xfId="3060"/>
    <cellStyle name="Обычный 3 4 10 3" xfId="3061"/>
    <cellStyle name="Обычный 3 4 10 4" xfId="3062"/>
    <cellStyle name="Обычный 3 4 10 5" xfId="3063"/>
    <cellStyle name="Обычный 3 4 10 6" xfId="3064"/>
    <cellStyle name="Обычный 3 4 10 7" xfId="3065"/>
    <cellStyle name="Обычный 3 4 10 8" xfId="3066"/>
    <cellStyle name="Обычный 3 4 10 9" xfId="3067"/>
    <cellStyle name="Обычный 3 4 11" xfId="3068"/>
    <cellStyle name="Обычный 3 4 11 10" xfId="3069"/>
    <cellStyle name="Обычный 3 4 11 11" xfId="3070"/>
    <cellStyle name="Обычный 3 4 11 12" xfId="3071"/>
    <cellStyle name="Обычный 3 4 11 13" xfId="3072"/>
    <cellStyle name="Обычный 3 4 11 14" xfId="3073"/>
    <cellStyle name="Обычный 3 4 11 15" xfId="3074"/>
    <cellStyle name="Обычный 3 4 11 16" xfId="3075"/>
    <cellStyle name="Обычный 3 4 11 2" xfId="3076"/>
    <cellStyle name="Обычный 3 4 11 3" xfId="3077"/>
    <cellStyle name="Обычный 3 4 11 4" xfId="3078"/>
    <cellStyle name="Обычный 3 4 11 5" xfId="3079"/>
    <cellStyle name="Обычный 3 4 11 6" xfId="3080"/>
    <cellStyle name="Обычный 3 4 11 7" xfId="3081"/>
    <cellStyle name="Обычный 3 4 11 8" xfId="3082"/>
    <cellStyle name="Обычный 3 4 11 9" xfId="3083"/>
    <cellStyle name="Обычный 3 4 12" xfId="3084"/>
    <cellStyle name="Обычный 3 4 13" xfId="3085"/>
    <cellStyle name="Обычный 3 4 14" xfId="3086"/>
    <cellStyle name="Обычный 3 4 15" xfId="3087"/>
    <cellStyle name="Обычный 3 4 16" xfId="3088"/>
    <cellStyle name="Обычный 3 4 17" xfId="3089"/>
    <cellStyle name="Обычный 3 4 18" xfId="3090"/>
    <cellStyle name="Обычный 3 4 19" xfId="3091"/>
    <cellStyle name="Обычный 3 4 2" xfId="3092"/>
    <cellStyle name="Обычный 3 4 2 10" xfId="3093"/>
    <cellStyle name="Обычный 3 4 2 11" xfId="3094"/>
    <cellStyle name="Обычный 3 4 2 12" xfId="3095"/>
    <cellStyle name="Обычный 3 4 2 13" xfId="3096"/>
    <cellStyle name="Обычный 3 4 2 14" xfId="3097"/>
    <cellStyle name="Обычный 3 4 2 15" xfId="3098"/>
    <cellStyle name="Обычный 3 4 2 16" xfId="3099"/>
    <cellStyle name="Обычный 3 4 2 17" xfId="3100"/>
    <cellStyle name="Обычный 3 4 2 18" xfId="3101"/>
    <cellStyle name="Обычный 3 4 2 19" xfId="3102"/>
    <cellStyle name="Обычный 3 4 2 2" xfId="3103"/>
    <cellStyle name="Обычный 3 4 2 2 10" xfId="3104"/>
    <cellStyle name="Обычный 3 4 2 2 11" xfId="3105"/>
    <cellStyle name="Обычный 3 4 2 2 12" xfId="3106"/>
    <cellStyle name="Обычный 3 4 2 2 13" xfId="3107"/>
    <cellStyle name="Обычный 3 4 2 2 14" xfId="3108"/>
    <cellStyle name="Обычный 3 4 2 2 15" xfId="3109"/>
    <cellStyle name="Обычный 3 4 2 2 16" xfId="3110"/>
    <cellStyle name="Обычный 3 4 2 2 2" xfId="3111"/>
    <cellStyle name="Обычный 3 4 2 2 3" xfId="3112"/>
    <cellStyle name="Обычный 3 4 2 2 4" xfId="3113"/>
    <cellStyle name="Обычный 3 4 2 2 5" xfId="3114"/>
    <cellStyle name="Обычный 3 4 2 2 6" xfId="3115"/>
    <cellStyle name="Обычный 3 4 2 2 7" xfId="3116"/>
    <cellStyle name="Обычный 3 4 2 2 8" xfId="3117"/>
    <cellStyle name="Обычный 3 4 2 2 9" xfId="3118"/>
    <cellStyle name="Обычный 3 4 2 20" xfId="3119"/>
    <cellStyle name="Обычный 3 4 2 21" xfId="3120"/>
    <cellStyle name="Обычный 3 4 2 22" xfId="3121"/>
    <cellStyle name="Обычный 3 4 2 23" xfId="3122"/>
    <cellStyle name="Обычный 3 4 2 24" xfId="3123"/>
    <cellStyle name="Обычный 3 4 2 25" xfId="3124"/>
    <cellStyle name="Обычный 3 4 2 3" xfId="3125"/>
    <cellStyle name="Обычный 3 4 2 3 10" xfId="3126"/>
    <cellStyle name="Обычный 3 4 2 3 11" xfId="3127"/>
    <cellStyle name="Обычный 3 4 2 3 12" xfId="3128"/>
    <cellStyle name="Обычный 3 4 2 3 13" xfId="3129"/>
    <cellStyle name="Обычный 3 4 2 3 14" xfId="3130"/>
    <cellStyle name="Обычный 3 4 2 3 15" xfId="3131"/>
    <cellStyle name="Обычный 3 4 2 3 16" xfId="3132"/>
    <cellStyle name="Обычный 3 4 2 3 2" xfId="3133"/>
    <cellStyle name="Обычный 3 4 2 3 3" xfId="3134"/>
    <cellStyle name="Обычный 3 4 2 3 4" xfId="3135"/>
    <cellStyle name="Обычный 3 4 2 3 5" xfId="3136"/>
    <cellStyle name="Обычный 3 4 2 3 6" xfId="3137"/>
    <cellStyle name="Обычный 3 4 2 3 7" xfId="3138"/>
    <cellStyle name="Обычный 3 4 2 3 8" xfId="3139"/>
    <cellStyle name="Обычный 3 4 2 3 9" xfId="3140"/>
    <cellStyle name="Обычный 3 4 2 4" xfId="3141"/>
    <cellStyle name="Обычный 3 4 2 4 10" xfId="3142"/>
    <cellStyle name="Обычный 3 4 2 4 11" xfId="3143"/>
    <cellStyle name="Обычный 3 4 2 4 12" xfId="3144"/>
    <cellStyle name="Обычный 3 4 2 4 13" xfId="3145"/>
    <cellStyle name="Обычный 3 4 2 4 14" xfId="3146"/>
    <cellStyle name="Обычный 3 4 2 4 15" xfId="3147"/>
    <cellStyle name="Обычный 3 4 2 4 16" xfId="3148"/>
    <cellStyle name="Обычный 3 4 2 4 2" xfId="3149"/>
    <cellStyle name="Обычный 3 4 2 4 3" xfId="3150"/>
    <cellStyle name="Обычный 3 4 2 4 4" xfId="3151"/>
    <cellStyle name="Обычный 3 4 2 4 5" xfId="3152"/>
    <cellStyle name="Обычный 3 4 2 4 6" xfId="3153"/>
    <cellStyle name="Обычный 3 4 2 4 7" xfId="3154"/>
    <cellStyle name="Обычный 3 4 2 4 8" xfId="3155"/>
    <cellStyle name="Обычный 3 4 2 4 9" xfId="3156"/>
    <cellStyle name="Обычный 3 4 2 5" xfId="3157"/>
    <cellStyle name="Обычный 3 4 2 5 10" xfId="3158"/>
    <cellStyle name="Обычный 3 4 2 5 11" xfId="3159"/>
    <cellStyle name="Обычный 3 4 2 5 12" xfId="3160"/>
    <cellStyle name="Обычный 3 4 2 5 13" xfId="3161"/>
    <cellStyle name="Обычный 3 4 2 5 14" xfId="3162"/>
    <cellStyle name="Обычный 3 4 2 5 15" xfId="3163"/>
    <cellStyle name="Обычный 3 4 2 5 16" xfId="3164"/>
    <cellStyle name="Обычный 3 4 2 5 2" xfId="3165"/>
    <cellStyle name="Обычный 3 4 2 5 3" xfId="3166"/>
    <cellStyle name="Обычный 3 4 2 5 4" xfId="3167"/>
    <cellStyle name="Обычный 3 4 2 5 5" xfId="3168"/>
    <cellStyle name="Обычный 3 4 2 5 6" xfId="3169"/>
    <cellStyle name="Обычный 3 4 2 5 7" xfId="3170"/>
    <cellStyle name="Обычный 3 4 2 5 8" xfId="3171"/>
    <cellStyle name="Обычный 3 4 2 5 9" xfId="3172"/>
    <cellStyle name="Обычный 3 4 2 6" xfId="3173"/>
    <cellStyle name="Обычный 3 4 2 6 10" xfId="3174"/>
    <cellStyle name="Обычный 3 4 2 6 11" xfId="3175"/>
    <cellStyle name="Обычный 3 4 2 6 12" xfId="3176"/>
    <cellStyle name="Обычный 3 4 2 6 13" xfId="3177"/>
    <cellStyle name="Обычный 3 4 2 6 14" xfId="3178"/>
    <cellStyle name="Обычный 3 4 2 6 15" xfId="3179"/>
    <cellStyle name="Обычный 3 4 2 6 16" xfId="3180"/>
    <cellStyle name="Обычный 3 4 2 6 2" xfId="3181"/>
    <cellStyle name="Обычный 3 4 2 6 3" xfId="3182"/>
    <cellStyle name="Обычный 3 4 2 6 4" xfId="3183"/>
    <cellStyle name="Обычный 3 4 2 6 5" xfId="3184"/>
    <cellStyle name="Обычный 3 4 2 6 6" xfId="3185"/>
    <cellStyle name="Обычный 3 4 2 6 7" xfId="3186"/>
    <cellStyle name="Обычный 3 4 2 6 8" xfId="3187"/>
    <cellStyle name="Обычный 3 4 2 6 9" xfId="3188"/>
    <cellStyle name="Обычный 3 4 2 7" xfId="3189"/>
    <cellStyle name="Обычный 3 4 2 7 10" xfId="3190"/>
    <cellStyle name="Обычный 3 4 2 7 11" xfId="3191"/>
    <cellStyle name="Обычный 3 4 2 7 12" xfId="3192"/>
    <cellStyle name="Обычный 3 4 2 7 13" xfId="3193"/>
    <cellStyle name="Обычный 3 4 2 7 14" xfId="3194"/>
    <cellStyle name="Обычный 3 4 2 7 15" xfId="3195"/>
    <cellStyle name="Обычный 3 4 2 7 16" xfId="3196"/>
    <cellStyle name="Обычный 3 4 2 7 2" xfId="3197"/>
    <cellStyle name="Обычный 3 4 2 7 3" xfId="3198"/>
    <cellStyle name="Обычный 3 4 2 7 4" xfId="3199"/>
    <cellStyle name="Обычный 3 4 2 7 5" xfId="3200"/>
    <cellStyle name="Обычный 3 4 2 7 6" xfId="3201"/>
    <cellStyle name="Обычный 3 4 2 7 7" xfId="3202"/>
    <cellStyle name="Обычный 3 4 2 7 8" xfId="3203"/>
    <cellStyle name="Обычный 3 4 2 7 9" xfId="3204"/>
    <cellStyle name="Обычный 3 4 2 8" xfId="3205"/>
    <cellStyle name="Обычный 3 4 2 8 10" xfId="3206"/>
    <cellStyle name="Обычный 3 4 2 8 11" xfId="3207"/>
    <cellStyle name="Обычный 3 4 2 8 12" xfId="3208"/>
    <cellStyle name="Обычный 3 4 2 8 13" xfId="3209"/>
    <cellStyle name="Обычный 3 4 2 8 14" xfId="3210"/>
    <cellStyle name="Обычный 3 4 2 8 15" xfId="3211"/>
    <cellStyle name="Обычный 3 4 2 8 16" xfId="3212"/>
    <cellStyle name="Обычный 3 4 2 8 2" xfId="3213"/>
    <cellStyle name="Обычный 3 4 2 8 3" xfId="3214"/>
    <cellStyle name="Обычный 3 4 2 8 4" xfId="3215"/>
    <cellStyle name="Обычный 3 4 2 8 5" xfId="3216"/>
    <cellStyle name="Обычный 3 4 2 8 6" xfId="3217"/>
    <cellStyle name="Обычный 3 4 2 8 7" xfId="3218"/>
    <cellStyle name="Обычный 3 4 2 8 8" xfId="3219"/>
    <cellStyle name="Обычный 3 4 2 8 9" xfId="3220"/>
    <cellStyle name="Обычный 3 4 2 9" xfId="3221"/>
    <cellStyle name="Обычный 3 4 20" xfId="3222"/>
    <cellStyle name="Обычный 3 4 21" xfId="3223"/>
    <cellStyle name="Обычный 3 4 22" xfId="3224"/>
    <cellStyle name="Обычный 3 4 23" xfId="3225"/>
    <cellStyle name="Обычный 3 4 24" xfId="3226"/>
    <cellStyle name="Обычный 3 4 25" xfId="3227"/>
    <cellStyle name="Обычный 3 4 26" xfId="3228"/>
    <cellStyle name="Обычный 3 4 27" xfId="3229"/>
    <cellStyle name="Обычный 3 4 28" xfId="3230"/>
    <cellStyle name="Обычный 3 4 29" xfId="3231"/>
    <cellStyle name="Обычный 3 4 3" xfId="3232"/>
    <cellStyle name="Обычный 3 4 3 10" xfId="3233"/>
    <cellStyle name="Обычный 3 4 3 11" xfId="3234"/>
    <cellStyle name="Обычный 3 4 3 12" xfId="3235"/>
    <cellStyle name="Обычный 3 4 3 13" xfId="3236"/>
    <cellStyle name="Обычный 3 4 3 14" xfId="3237"/>
    <cellStyle name="Обычный 3 4 3 15" xfId="3238"/>
    <cellStyle name="Обычный 3 4 3 16" xfId="3239"/>
    <cellStyle name="Обычный 3 4 3 17" xfId="3240"/>
    <cellStyle name="Обычный 3 4 3 18" xfId="3241"/>
    <cellStyle name="Обычный 3 4 3 19" xfId="3242"/>
    <cellStyle name="Обычный 3 4 3 2" xfId="3243"/>
    <cellStyle name="Обычный 3 4 3 2 10" xfId="3244"/>
    <cellStyle name="Обычный 3 4 3 2 11" xfId="3245"/>
    <cellStyle name="Обычный 3 4 3 2 12" xfId="3246"/>
    <cellStyle name="Обычный 3 4 3 2 13" xfId="3247"/>
    <cellStyle name="Обычный 3 4 3 2 14" xfId="3248"/>
    <cellStyle name="Обычный 3 4 3 2 15" xfId="3249"/>
    <cellStyle name="Обычный 3 4 3 2 16" xfId="3250"/>
    <cellStyle name="Обычный 3 4 3 2 2" xfId="3251"/>
    <cellStyle name="Обычный 3 4 3 2 3" xfId="3252"/>
    <cellStyle name="Обычный 3 4 3 2 4" xfId="3253"/>
    <cellStyle name="Обычный 3 4 3 2 5" xfId="3254"/>
    <cellStyle name="Обычный 3 4 3 2 6" xfId="3255"/>
    <cellStyle name="Обычный 3 4 3 2 7" xfId="3256"/>
    <cellStyle name="Обычный 3 4 3 2 8" xfId="3257"/>
    <cellStyle name="Обычный 3 4 3 2 9" xfId="3258"/>
    <cellStyle name="Обычный 3 4 3 20" xfId="3259"/>
    <cellStyle name="Обычный 3 4 3 21" xfId="3260"/>
    <cellStyle name="Обычный 3 4 3 22" xfId="3261"/>
    <cellStyle name="Обычный 3 4 3 23" xfId="3262"/>
    <cellStyle name="Обычный 3 4 3 24" xfId="3263"/>
    <cellStyle name="Обычный 3 4 3 25" xfId="3264"/>
    <cellStyle name="Обычный 3 4 3 3" xfId="3265"/>
    <cellStyle name="Обычный 3 4 3 3 10" xfId="3266"/>
    <cellStyle name="Обычный 3 4 3 3 11" xfId="3267"/>
    <cellStyle name="Обычный 3 4 3 3 12" xfId="3268"/>
    <cellStyle name="Обычный 3 4 3 3 13" xfId="3269"/>
    <cellStyle name="Обычный 3 4 3 3 14" xfId="3270"/>
    <cellStyle name="Обычный 3 4 3 3 15" xfId="3271"/>
    <cellStyle name="Обычный 3 4 3 3 16" xfId="3272"/>
    <cellStyle name="Обычный 3 4 3 3 2" xfId="3273"/>
    <cellStyle name="Обычный 3 4 3 3 3" xfId="3274"/>
    <cellStyle name="Обычный 3 4 3 3 4" xfId="3275"/>
    <cellStyle name="Обычный 3 4 3 3 5" xfId="3276"/>
    <cellStyle name="Обычный 3 4 3 3 6" xfId="3277"/>
    <cellStyle name="Обычный 3 4 3 3 7" xfId="3278"/>
    <cellStyle name="Обычный 3 4 3 3 8" xfId="3279"/>
    <cellStyle name="Обычный 3 4 3 3 9" xfId="3280"/>
    <cellStyle name="Обычный 3 4 3 4" xfId="3281"/>
    <cellStyle name="Обычный 3 4 3 4 10" xfId="3282"/>
    <cellStyle name="Обычный 3 4 3 4 11" xfId="3283"/>
    <cellStyle name="Обычный 3 4 3 4 12" xfId="3284"/>
    <cellStyle name="Обычный 3 4 3 4 13" xfId="3285"/>
    <cellStyle name="Обычный 3 4 3 4 14" xfId="3286"/>
    <cellStyle name="Обычный 3 4 3 4 15" xfId="3287"/>
    <cellStyle name="Обычный 3 4 3 4 16" xfId="3288"/>
    <cellStyle name="Обычный 3 4 3 4 2" xfId="3289"/>
    <cellStyle name="Обычный 3 4 3 4 3" xfId="3290"/>
    <cellStyle name="Обычный 3 4 3 4 4" xfId="3291"/>
    <cellStyle name="Обычный 3 4 3 4 5" xfId="3292"/>
    <cellStyle name="Обычный 3 4 3 4 6" xfId="3293"/>
    <cellStyle name="Обычный 3 4 3 4 7" xfId="3294"/>
    <cellStyle name="Обычный 3 4 3 4 8" xfId="3295"/>
    <cellStyle name="Обычный 3 4 3 4 9" xfId="3296"/>
    <cellStyle name="Обычный 3 4 3 5" xfId="3297"/>
    <cellStyle name="Обычный 3 4 3 5 10" xfId="3298"/>
    <cellStyle name="Обычный 3 4 3 5 11" xfId="3299"/>
    <cellStyle name="Обычный 3 4 3 5 12" xfId="3300"/>
    <cellStyle name="Обычный 3 4 3 5 13" xfId="3301"/>
    <cellStyle name="Обычный 3 4 3 5 14" xfId="3302"/>
    <cellStyle name="Обычный 3 4 3 5 15" xfId="3303"/>
    <cellStyle name="Обычный 3 4 3 5 16" xfId="3304"/>
    <cellStyle name="Обычный 3 4 3 5 2" xfId="3305"/>
    <cellStyle name="Обычный 3 4 3 5 3" xfId="3306"/>
    <cellStyle name="Обычный 3 4 3 5 4" xfId="3307"/>
    <cellStyle name="Обычный 3 4 3 5 5" xfId="3308"/>
    <cellStyle name="Обычный 3 4 3 5 6" xfId="3309"/>
    <cellStyle name="Обычный 3 4 3 5 7" xfId="3310"/>
    <cellStyle name="Обычный 3 4 3 5 8" xfId="3311"/>
    <cellStyle name="Обычный 3 4 3 5 9" xfId="3312"/>
    <cellStyle name="Обычный 3 4 3 6" xfId="3313"/>
    <cellStyle name="Обычный 3 4 3 6 10" xfId="3314"/>
    <cellStyle name="Обычный 3 4 3 6 11" xfId="3315"/>
    <cellStyle name="Обычный 3 4 3 6 12" xfId="3316"/>
    <cellStyle name="Обычный 3 4 3 6 13" xfId="3317"/>
    <cellStyle name="Обычный 3 4 3 6 14" xfId="3318"/>
    <cellStyle name="Обычный 3 4 3 6 15" xfId="3319"/>
    <cellStyle name="Обычный 3 4 3 6 16" xfId="3320"/>
    <cellStyle name="Обычный 3 4 3 6 2" xfId="3321"/>
    <cellStyle name="Обычный 3 4 3 6 3" xfId="3322"/>
    <cellStyle name="Обычный 3 4 3 6 4" xfId="3323"/>
    <cellStyle name="Обычный 3 4 3 6 5" xfId="3324"/>
    <cellStyle name="Обычный 3 4 3 6 6" xfId="3325"/>
    <cellStyle name="Обычный 3 4 3 6 7" xfId="3326"/>
    <cellStyle name="Обычный 3 4 3 6 8" xfId="3327"/>
    <cellStyle name="Обычный 3 4 3 6 9" xfId="3328"/>
    <cellStyle name="Обычный 3 4 3 7" xfId="3329"/>
    <cellStyle name="Обычный 3 4 3 7 10" xfId="3330"/>
    <cellStyle name="Обычный 3 4 3 7 11" xfId="3331"/>
    <cellStyle name="Обычный 3 4 3 7 12" xfId="3332"/>
    <cellStyle name="Обычный 3 4 3 7 13" xfId="3333"/>
    <cellStyle name="Обычный 3 4 3 7 14" xfId="3334"/>
    <cellStyle name="Обычный 3 4 3 7 15" xfId="3335"/>
    <cellStyle name="Обычный 3 4 3 7 16" xfId="3336"/>
    <cellStyle name="Обычный 3 4 3 7 2" xfId="3337"/>
    <cellStyle name="Обычный 3 4 3 7 3" xfId="3338"/>
    <cellStyle name="Обычный 3 4 3 7 4" xfId="3339"/>
    <cellStyle name="Обычный 3 4 3 7 5" xfId="3340"/>
    <cellStyle name="Обычный 3 4 3 7 6" xfId="3341"/>
    <cellStyle name="Обычный 3 4 3 7 7" xfId="3342"/>
    <cellStyle name="Обычный 3 4 3 7 8" xfId="3343"/>
    <cellStyle name="Обычный 3 4 3 7 9" xfId="3344"/>
    <cellStyle name="Обычный 3 4 3 8" xfId="3345"/>
    <cellStyle name="Обычный 3 4 3 8 10" xfId="3346"/>
    <cellStyle name="Обычный 3 4 3 8 11" xfId="3347"/>
    <cellStyle name="Обычный 3 4 3 8 12" xfId="3348"/>
    <cellStyle name="Обычный 3 4 3 8 13" xfId="3349"/>
    <cellStyle name="Обычный 3 4 3 8 14" xfId="3350"/>
    <cellStyle name="Обычный 3 4 3 8 15" xfId="3351"/>
    <cellStyle name="Обычный 3 4 3 8 16" xfId="3352"/>
    <cellStyle name="Обычный 3 4 3 8 2" xfId="3353"/>
    <cellStyle name="Обычный 3 4 3 8 3" xfId="3354"/>
    <cellStyle name="Обычный 3 4 3 8 4" xfId="3355"/>
    <cellStyle name="Обычный 3 4 3 8 5" xfId="3356"/>
    <cellStyle name="Обычный 3 4 3 8 6" xfId="3357"/>
    <cellStyle name="Обычный 3 4 3 8 7" xfId="3358"/>
    <cellStyle name="Обычный 3 4 3 8 8" xfId="3359"/>
    <cellStyle name="Обычный 3 4 3 8 9" xfId="3360"/>
    <cellStyle name="Обычный 3 4 3 9" xfId="3361"/>
    <cellStyle name="Обычный 3 4 4" xfId="3362"/>
    <cellStyle name="Обычный 3 4 4 10" xfId="3363"/>
    <cellStyle name="Обычный 3 4 4 11" xfId="3364"/>
    <cellStyle name="Обычный 3 4 4 12" xfId="3365"/>
    <cellStyle name="Обычный 3 4 4 13" xfId="3366"/>
    <cellStyle name="Обычный 3 4 4 14" xfId="3367"/>
    <cellStyle name="Обычный 3 4 4 15" xfId="3368"/>
    <cellStyle name="Обычный 3 4 4 16" xfId="3369"/>
    <cellStyle name="Обычный 3 4 4 17" xfId="3370"/>
    <cellStyle name="Обычный 3 4 4 18" xfId="3371"/>
    <cellStyle name="Обычный 3 4 4 19" xfId="3372"/>
    <cellStyle name="Обычный 3 4 4 2" xfId="3373"/>
    <cellStyle name="Обычный 3 4 4 2 10" xfId="3374"/>
    <cellStyle name="Обычный 3 4 4 2 11" xfId="3375"/>
    <cellStyle name="Обычный 3 4 4 2 12" xfId="3376"/>
    <cellStyle name="Обычный 3 4 4 2 13" xfId="3377"/>
    <cellStyle name="Обычный 3 4 4 2 14" xfId="3378"/>
    <cellStyle name="Обычный 3 4 4 2 15" xfId="3379"/>
    <cellStyle name="Обычный 3 4 4 2 16" xfId="3380"/>
    <cellStyle name="Обычный 3 4 4 2 2" xfId="3381"/>
    <cellStyle name="Обычный 3 4 4 2 3" xfId="3382"/>
    <cellStyle name="Обычный 3 4 4 2 4" xfId="3383"/>
    <cellStyle name="Обычный 3 4 4 2 5" xfId="3384"/>
    <cellStyle name="Обычный 3 4 4 2 6" xfId="3385"/>
    <cellStyle name="Обычный 3 4 4 2 7" xfId="3386"/>
    <cellStyle name="Обычный 3 4 4 2 8" xfId="3387"/>
    <cellStyle name="Обычный 3 4 4 2 9" xfId="3388"/>
    <cellStyle name="Обычный 3 4 4 20" xfId="3389"/>
    <cellStyle name="Обычный 3 4 4 21" xfId="3390"/>
    <cellStyle name="Обычный 3 4 4 22" xfId="3391"/>
    <cellStyle name="Обычный 3 4 4 23" xfId="3392"/>
    <cellStyle name="Обычный 3 4 4 24" xfId="3393"/>
    <cellStyle name="Обычный 3 4 4 25" xfId="3394"/>
    <cellStyle name="Обычный 3 4 4 3" xfId="3395"/>
    <cellStyle name="Обычный 3 4 4 3 10" xfId="3396"/>
    <cellStyle name="Обычный 3 4 4 3 11" xfId="3397"/>
    <cellStyle name="Обычный 3 4 4 3 12" xfId="3398"/>
    <cellStyle name="Обычный 3 4 4 3 13" xfId="3399"/>
    <cellStyle name="Обычный 3 4 4 3 14" xfId="3400"/>
    <cellStyle name="Обычный 3 4 4 3 15" xfId="3401"/>
    <cellStyle name="Обычный 3 4 4 3 16" xfId="3402"/>
    <cellStyle name="Обычный 3 4 4 3 2" xfId="3403"/>
    <cellStyle name="Обычный 3 4 4 3 3" xfId="3404"/>
    <cellStyle name="Обычный 3 4 4 3 4" xfId="3405"/>
    <cellStyle name="Обычный 3 4 4 3 5" xfId="3406"/>
    <cellStyle name="Обычный 3 4 4 3 6" xfId="3407"/>
    <cellStyle name="Обычный 3 4 4 3 7" xfId="3408"/>
    <cellStyle name="Обычный 3 4 4 3 8" xfId="3409"/>
    <cellStyle name="Обычный 3 4 4 3 9" xfId="3410"/>
    <cellStyle name="Обычный 3 4 4 4" xfId="3411"/>
    <cellStyle name="Обычный 3 4 4 4 10" xfId="3412"/>
    <cellStyle name="Обычный 3 4 4 4 11" xfId="3413"/>
    <cellStyle name="Обычный 3 4 4 4 12" xfId="3414"/>
    <cellStyle name="Обычный 3 4 4 4 13" xfId="3415"/>
    <cellStyle name="Обычный 3 4 4 4 14" xfId="3416"/>
    <cellStyle name="Обычный 3 4 4 4 15" xfId="3417"/>
    <cellStyle name="Обычный 3 4 4 4 16" xfId="3418"/>
    <cellStyle name="Обычный 3 4 4 4 2" xfId="3419"/>
    <cellStyle name="Обычный 3 4 4 4 3" xfId="3420"/>
    <cellStyle name="Обычный 3 4 4 4 4" xfId="3421"/>
    <cellStyle name="Обычный 3 4 4 4 5" xfId="3422"/>
    <cellStyle name="Обычный 3 4 4 4 6" xfId="3423"/>
    <cellStyle name="Обычный 3 4 4 4 7" xfId="3424"/>
    <cellStyle name="Обычный 3 4 4 4 8" xfId="3425"/>
    <cellStyle name="Обычный 3 4 4 4 9" xfId="3426"/>
    <cellStyle name="Обычный 3 4 4 5" xfId="3427"/>
    <cellStyle name="Обычный 3 4 4 5 10" xfId="3428"/>
    <cellStyle name="Обычный 3 4 4 5 11" xfId="3429"/>
    <cellStyle name="Обычный 3 4 4 5 12" xfId="3430"/>
    <cellStyle name="Обычный 3 4 4 5 13" xfId="3431"/>
    <cellStyle name="Обычный 3 4 4 5 14" xfId="3432"/>
    <cellStyle name="Обычный 3 4 4 5 15" xfId="3433"/>
    <cellStyle name="Обычный 3 4 4 5 16" xfId="3434"/>
    <cellStyle name="Обычный 3 4 4 5 2" xfId="3435"/>
    <cellStyle name="Обычный 3 4 4 5 3" xfId="3436"/>
    <cellStyle name="Обычный 3 4 4 5 4" xfId="3437"/>
    <cellStyle name="Обычный 3 4 4 5 5" xfId="3438"/>
    <cellStyle name="Обычный 3 4 4 5 6" xfId="3439"/>
    <cellStyle name="Обычный 3 4 4 5 7" xfId="3440"/>
    <cellStyle name="Обычный 3 4 4 5 8" xfId="3441"/>
    <cellStyle name="Обычный 3 4 4 5 9" xfId="3442"/>
    <cellStyle name="Обычный 3 4 4 6" xfId="3443"/>
    <cellStyle name="Обычный 3 4 4 6 10" xfId="3444"/>
    <cellStyle name="Обычный 3 4 4 6 11" xfId="3445"/>
    <cellStyle name="Обычный 3 4 4 6 12" xfId="3446"/>
    <cellStyle name="Обычный 3 4 4 6 13" xfId="3447"/>
    <cellStyle name="Обычный 3 4 4 6 14" xfId="3448"/>
    <cellStyle name="Обычный 3 4 4 6 15" xfId="3449"/>
    <cellStyle name="Обычный 3 4 4 6 16" xfId="3450"/>
    <cellStyle name="Обычный 3 4 4 6 2" xfId="3451"/>
    <cellStyle name="Обычный 3 4 4 6 3" xfId="3452"/>
    <cellStyle name="Обычный 3 4 4 6 4" xfId="3453"/>
    <cellStyle name="Обычный 3 4 4 6 5" xfId="3454"/>
    <cellStyle name="Обычный 3 4 4 6 6" xfId="3455"/>
    <cellStyle name="Обычный 3 4 4 6 7" xfId="3456"/>
    <cellStyle name="Обычный 3 4 4 6 8" xfId="3457"/>
    <cellStyle name="Обычный 3 4 4 6 9" xfId="3458"/>
    <cellStyle name="Обычный 3 4 4 7" xfId="3459"/>
    <cellStyle name="Обычный 3 4 4 7 10" xfId="3460"/>
    <cellStyle name="Обычный 3 4 4 7 11" xfId="3461"/>
    <cellStyle name="Обычный 3 4 4 7 12" xfId="3462"/>
    <cellStyle name="Обычный 3 4 4 7 13" xfId="3463"/>
    <cellStyle name="Обычный 3 4 4 7 14" xfId="3464"/>
    <cellStyle name="Обычный 3 4 4 7 15" xfId="3465"/>
    <cellStyle name="Обычный 3 4 4 7 16" xfId="3466"/>
    <cellStyle name="Обычный 3 4 4 7 2" xfId="3467"/>
    <cellStyle name="Обычный 3 4 4 7 3" xfId="3468"/>
    <cellStyle name="Обычный 3 4 4 7 4" xfId="3469"/>
    <cellStyle name="Обычный 3 4 4 7 5" xfId="3470"/>
    <cellStyle name="Обычный 3 4 4 7 6" xfId="3471"/>
    <cellStyle name="Обычный 3 4 4 7 7" xfId="3472"/>
    <cellStyle name="Обычный 3 4 4 7 8" xfId="3473"/>
    <cellStyle name="Обычный 3 4 4 7 9" xfId="3474"/>
    <cellStyle name="Обычный 3 4 4 8" xfId="3475"/>
    <cellStyle name="Обычный 3 4 4 8 10" xfId="3476"/>
    <cellStyle name="Обычный 3 4 4 8 11" xfId="3477"/>
    <cellStyle name="Обычный 3 4 4 8 12" xfId="3478"/>
    <cellStyle name="Обычный 3 4 4 8 13" xfId="3479"/>
    <cellStyle name="Обычный 3 4 4 8 14" xfId="3480"/>
    <cellStyle name="Обычный 3 4 4 8 15" xfId="3481"/>
    <cellStyle name="Обычный 3 4 4 8 16" xfId="3482"/>
    <cellStyle name="Обычный 3 4 4 8 2" xfId="3483"/>
    <cellStyle name="Обычный 3 4 4 8 3" xfId="3484"/>
    <cellStyle name="Обычный 3 4 4 8 4" xfId="3485"/>
    <cellStyle name="Обычный 3 4 4 8 5" xfId="3486"/>
    <cellStyle name="Обычный 3 4 4 8 6" xfId="3487"/>
    <cellStyle name="Обычный 3 4 4 8 7" xfId="3488"/>
    <cellStyle name="Обычный 3 4 4 8 8" xfId="3489"/>
    <cellStyle name="Обычный 3 4 4 8 9" xfId="3490"/>
    <cellStyle name="Обычный 3 4 4 9" xfId="3491"/>
    <cellStyle name="Обычный 3 4 5" xfId="3492"/>
    <cellStyle name="Обычный 3 4 5 10" xfId="3493"/>
    <cellStyle name="Обычный 3 4 5 11" xfId="3494"/>
    <cellStyle name="Обычный 3 4 5 12" xfId="3495"/>
    <cellStyle name="Обычный 3 4 5 13" xfId="3496"/>
    <cellStyle name="Обычный 3 4 5 14" xfId="3497"/>
    <cellStyle name="Обычный 3 4 5 15" xfId="3498"/>
    <cellStyle name="Обычный 3 4 5 16" xfId="3499"/>
    <cellStyle name="Обычный 3 4 5 2" xfId="3500"/>
    <cellStyle name="Обычный 3 4 5 3" xfId="3501"/>
    <cellStyle name="Обычный 3 4 5 4" xfId="3502"/>
    <cellStyle name="Обычный 3 4 5 5" xfId="3503"/>
    <cellStyle name="Обычный 3 4 5 6" xfId="3504"/>
    <cellStyle name="Обычный 3 4 5 7" xfId="3505"/>
    <cellStyle name="Обычный 3 4 5 8" xfId="3506"/>
    <cellStyle name="Обычный 3 4 5 9" xfId="3507"/>
    <cellStyle name="Обычный 3 4 6" xfId="3508"/>
    <cellStyle name="Обычный 3 4 6 10" xfId="3509"/>
    <cellStyle name="Обычный 3 4 6 11" xfId="3510"/>
    <cellStyle name="Обычный 3 4 6 12" xfId="3511"/>
    <cellStyle name="Обычный 3 4 6 13" xfId="3512"/>
    <cellStyle name="Обычный 3 4 6 14" xfId="3513"/>
    <cellStyle name="Обычный 3 4 6 15" xfId="3514"/>
    <cellStyle name="Обычный 3 4 6 16" xfId="3515"/>
    <cellStyle name="Обычный 3 4 6 2" xfId="3516"/>
    <cellStyle name="Обычный 3 4 6 3" xfId="3517"/>
    <cellStyle name="Обычный 3 4 6 4" xfId="3518"/>
    <cellStyle name="Обычный 3 4 6 5" xfId="3519"/>
    <cellStyle name="Обычный 3 4 6 6" xfId="3520"/>
    <cellStyle name="Обычный 3 4 6 7" xfId="3521"/>
    <cellStyle name="Обычный 3 4 6 8" xfId="3522"/>
    <cellStyle name="Обычный 3 4 6 9" xfId="3523"/>
    <cellStyle name="Обычный 3 4 7" xfId="3524"/>
    <cellStyle name="Обычный 3 4 7 10" xfId="3525"/>
    <cellStyle name="Обычный 3 4 7 11" xfId="3526"/>
    <cellStyle name="Обычный 3 4 7 12" xfId="3527"/>
    <cellStyle name="Обычный 3 4 7 13" xfId="3528"/>
    <cellStyle name="Обычный 3 4 7 14" xfId="3529"/>
    <cellStyle name="Обычный 3 4 7 15" xfId="3530"/>
    <cellStyle name="Обычный 3 4 7 16" xfId="3531"/>
    <cellStyle name="Обычный 3 4 7 2" xfId="3532"/>
    <cellStyle name="Обычный 3 4 7 3" xfId="3533"/>
    <cellStyle name="Обычный 3 4 7 4" xfId="3534"/>
    <cellStyle name="Обычный 3 4 7 5" xfId="3535"/>
    <cellStyle name="Обычный 3 4 7 6" xfId="3536"/>
    <cellStyle name="Обычный 3 4 7 7" xfId="3537"/>
    <cellStyle name="Обычный 3 4 7 8" xfId="3538"/>
    <cellStyle name="Обычный 3 4 7 9" xfId="3539"/>
    <cellStyle name="Обычный 3 4 8" xfId="3540"/>
    <cellStyle name="Обычный 3 4 8 10" xfId="3541"/>
    <cellStyle name="Обычный 3 4 8 11" xfId="3542"/>
    <cellStyle name="Обычный 3 4 8 12" xfId="3543"/>
    <cellStyle name="Обычный 3 4 8 13" xfId="3544"/>
    <cellStyle name="Обычный 3 4 8 14" xfId="3545"/>
    <cellStyle name="Обычный 3 4 8 15" xfId="3546"/>
    <cellStyle name="Обычный 3 4 8 16" xfId="3547"/>
    <cellStyle name="Обычный 3 4 8 2" xfId="3548"/>
    <cellStyle name="Обычный 3 4 8 3" xfId="3549"/>
    <cellStyle name="Обычный 3 4 8 4" xfId="3550"/>
    <cellStyle name="Обычный 3 4 8 5" xfId="3551"/>
    <cellStyle name="Обычный 3 4 8 6" xfId="3552"/>
    <cellStyle name="Обычный 3 4 8 7" xfId="3553"/>
    <cellStyle name="Обычный 3 4 8 8" xfId="3554"/>
    <cellStyle name="Обычный 3 4 8 9" xfId="3555"/>
    <cellStyle name="Обычный 3 4 9" xfId="3556"/>
    <cellStyle name="Обычный 3 4 9 10" xfId="3557"/>
    <cellStyle name="Обычный 3 4 9 11" xfId="3558"/>
    <cellStyle name="Обычный 3 4 9 12" xfId="3559"/>
    <cellStyle name="Обычный 3 4 9 13" xfId="3560"/>
    <cellStyle name="Обычный 3 4 9 14" xfId="3561"/>
    <cellStyle name="Обычный 3 4 9 15" xfId="3562"/>
    <cellStyle name="Обычный 3 4 9 16" xfId="3563"/>
    <cellStyle name="Обычный 3 4 9 2" xfId="3564"/>
    <cellStyle name="Обычный 3 4 9 3" xfId="3565"/>
    <cellStyle name="Обычный 3 4 9 4" xfId="3566"/>
    <cellStyle name="Обычный 3 4 9 5" xfId="3567"/>
    <cellStyle name="Обычный 3 4 9 6" xfId="3568"/>
    <cellStyle name="Обычный 3 4 9 7" xfId="3569"/>
    <cellStyle name="Обычный 3 4 9 8" xfId="3570"/>
    <cellStyle name="Обычный 3 4 9 9" xfId="3571"/>
    <cellStyle name="Обычный 3 5" xfId="3572"/>
    <cellStyle name="Обычный 3 5 10" xfId="3573"/>
    <cellStyle name="Обычный 3 5 11" xfId="3574"/>
    <cellStyle name="Обычный 3 5 12" xfId="3575"/>
    <cellStyle name="Обычный 3 5 13" xfId="3576"/>
    <cellStyle name="Обычный 3 5 14" xfId="3577"/>
    <cellStyle name="Обычный 3 5 15" xfId="3578"/>
    <cellStyle name="Обычный 3 5 16" xfId="3579"/>
    <cellStyle name="Обычный 3 5 17" xfId="3580"/>
    <cellStyle name="Обычный 3 5 18" xfId="3581"/>
    <cellStyle name="Обычный 3 5 19" xfId="3582"/>
    <cellStyle name="Обычный 3 5 2" xfId="3583"/>
    <cellStyle name="Обычный 3 5 2 10" xfId="3584"/>
    <cellStyle name="Обычный 3 5 2 11" xfId="3585"/>
    <cellStyle name="Обычный 3 5 2 12" xfId="3586"/>
    <cellStyle name="Обычный 3 5 2 13" xfId="3587"/>
    <cellStyle name="Обычный 3 5 2 14" xfId="3588"/>
    <cellStyle name="Обычный 3 5 2 15" xfId="3589"/>
    <cellStyle name="Обычный 3 5 2 16" xfId="3590"/>
    <cellStyle name="Обычный 3 5 2 2" xfId="3591"/>
    <cellStyle name="Обычный 3 5 2 3" xfId="3592"/>
    <cellStyle name="Обычный 3 5 2 4" xfId="3593"/>
    <cellStyle name="Обычный 3 5 2 5" xfId="3594"/>
    <cellStyle name="Обычный 3 5 2 6" xfId="3595"/>
    <cellStyle name="Обычный 3 5 2 7" xfId="3596"/>
    <cellStyle name="Обычный 3 5 2 8" xfId="3597"/>
    <cellStyle name="Обычный 3 5 2 9" xfId="3598"/>
    <cellStyle name="Обычный 3 5 20" xfId="3599"/>
    <cellStyle name="Обычный 3 5 21" xfId="3600"/>
    <cellStyle name="Обычный 3 5 22" xfId="3601"/>
    <cellStyle name="Обычный 3 5 23" xfId="3602"/>
    <cellStyle name="Обычный 3 5 24" xfId="3603"/>
    <cellStyle name="Обычный 3 5 25" xfId="3604"/>
    <cellStyle name="Обычный 3 5 26" xfId="3605"/>
    <cellStyle name="Обычный 3 5 27" xfId="3606"/>
    <cellStyle name="Обычный 3 5 3" xfId="3607"/>
    <cellStyle name="Обычный 3 5 3 10" xfId="3608"/>
    <cellStyle name="Обычный 3 5 3 11" xfId="3609"/>
    <cellStyle name="Обычный 3 5 3 12" xfId="3610"/>
    <cellStyle name="Обычный 3 5 3 13" xfId="3611"/>
    <cellStyle name="Обычный 3 5 3 14" xfId="3612"/>
    <cellStyle name="Обычный 3 5 3 15" xfId="3613"/>
    <cellStyle name="Обычный 3 5 3 16" xfId="3614"/>
    <cellStyle name="Обычный 3 5 3 2" xfId="3615"/>
    <cellStyle name="Обычный 3 5 3 3" xfId="3616"/>
    <cellStyle name="Обычный 3 5 3 4" xfId="3617"/>
    <cellStyle name="Обычный 3 5 3 5" xfId="3618"/>
    <cellStyle name="Обычный 3 5 3 6" xfId="3619"/>
    <cellStyle name="Обычный 3 5 3 7" xfId="3620"/>
    <cellStyle name="Обычный 3 5 3 8" xfId="3621"/>
    <cellStyle name="Обычный 3 5 3 9" xfId="3622"/>
    <cellStyle name="Обычный 3 5 4" xfId="3623"/>
    <cellStyle name="Обычный 3 5 4 10" xfId="3624"/>
    <cellStyle name="Обычный 3 5 4 11" xfId="3625"/>
    <cellStyle name="Обычный 3 5 4 12" xfId="3626"/>
    <cellStyle name="Обычный 3 5 4 13" xfId="3627"/>
    <cellStyle name="Обычный 3 5 4 14" xfId="3628"/>
    <cellStyle name="Обычный 3 5 4 15" xfId="3629"/>
    <cellStyle name="Обычный 3 5 4 16" xfId="3630"/>
    <cellStyle name="Обычный 3 5 4 2" xfId="3631"/>
    <cellStyle name="Обычный 3 5 4 3" xfId="3632"/>
    <cellStyle name="Обычный 3 5 4 4" xfId="3633"/>
    <cellStyle name="Обычный 3 5 4 5" xfId="3634"/>
    <cellStyle name="Обычный 3 5 4 6" xfId="3635"/>
    <cellStyle name="Обычный 3 5 4 7" xfId="3636"/>
    <cellStyle name="Обычный 3 5 4 8" xfId="3637"/>
    <cellStyle name="Обычный 3 5 4 9" xfId="3638"/>
    <cellStyle name="Обычный 3 5 5" xfId="3639"/>
    <cellStyle name="Обычный 3 5 5 10" xfId="3640"/>
    <cellStyle name="Обычный 3 5 5 11" xfId="3641"/>
    <cellStyle name="Обычный 3 5 5 12" xfId="3642"/>
    <cellStyle name="Обычный 3 5 5 13" xfId="3643"/>
    <cellStyle name="Обычный 3 5 5 14" xfId="3644"/>
    <cellStyle name="Обычный 3 5 5 15" xfId="3645"/>
    <cellStyle name="Обычный 3 5 5 16" xfId="3646"/>
    <cellStyle name="Обычный 3 5 5 2" xfId="3647"/>
    <cellStyle name="Обычный 3 5 5 3" xfId="3648"/>
    <cellStyle name="Обычный 3 5 5 4" xfId="3649"/>
    <cellStyle name="Обычный 3 5 5 5" xfId="3650"/>
    <cellStyle name="Обычный 3 5 5 6" xfId="3651"/>
    <cellStyle name="Обычный 3 5 5 7" xfId="3652"/>
    <cellStyle name="Обычный 3 5 5 8" xfId="3653"/>
    <cellStyle name="Обычный 3 5 5 9" xfId="3654"/>
    <cellStyle name="Обычный 3 5 6" xfId="3655"/>
    <cellStyle name="Обычный 3 5 6 10" xfId="3656"/>
    <cellStyle name="Обычный 3 5 6 11" xfId="3657"/>
    <cellStyle name="Обычный 3 5 6 12" xfId="3658"/>
    <cellStyle name="Обычный 3 5 6 13" xfId="3659"/>
    <cellStyle name="Обычный 3 5 6 14" xfId="3660"/>
    <cellStyle name="Обычный 3 5 6 15" xfId="3661"/>
    <cellStyle name="Обычный 3 5 6 16" xfId="3662"/>
    <cellStyle name="Обычный 3 5 6 2" xfId="3663"/>
    <cellStyle name="Обычный 3 5 6 3" xfId="3664"/>
    <cellStyle name="Обычный 3 5 6 4" xfId="3665"/>
    <cellStyle name="Обычный 3 5 6 5" xfId="3666"/>
    <cellStyle name="Обычный 3 5 6 6" xfId="3667"/>
    <cellStyle name="Обычный 3 5 6 7" xfId="3668"/>
    <cellStyle name="Обычный 3 5 6 8" xfId="3669"/>
    <cellStyle name="Обычный 3 5 6 9" xfId="3670"/>
    <cellStyle name="Обычный 3 5 7" xfId="3671"/>
    <cellStyle name="Обычный 3 5 7 10" xfId="3672"/>
    <cellStyle name="Обычный 3 5 7 11" xfId="3673"/>
    <cellStyle name="Обычный 3 5 7 12" xfId="3674"/>
    <cellStyle name="Обычный 3 5 7 13" xfId="3675"/>
    <cellStyle name="Обычный 3 5 7 14" xfId="3676"/>
    <cellStyle name="Обычный 3 5 7 15" xfId="3677"/>
    <cellStyle name="Обычный 3 5 7 16" xfId="3678"/>
    <cellStyle name="Обычный 3 5 7 2" xfId="3679"/>
    <cellStyle name="Обычный 3 5 7 3" xfId="3680"/>
    <cellStyle name="Обычный 3 5 7 4" xfId="3681"/>
    <cellStyle name="Обычный 3 5 7 5" xfId="3682"/>
    <cellStyle name="Обычный 3 5 7 6" xfId="3683"/>
    <cellStyle name="Обычный 3 5 7 7" xfId="3684"/>
    <cellStyle name="Обычный 3 5 7 8" xfId="3685"/>
    <cellStyle name="Обычный 3 5 7 9" xfId="3686"/>
    <cellStyle name="Обычный 3 5 8" xfId="3687"/>
    <cellStyle name="Обычный 3 5 8 10" xfId="3688"/>
    <cellStyle name="Обычный 3 5 8 11" xfId="3689"/>
    <cellStyle name="Обычный 3 5 8 12" xfId="3690"/>
    <cellStyle name="Обычный 3 5 8 13" xfId="3691"/>
    <cellStyle name="Обычный 3 5 8 14" xfId="3692"/>
    <cellStyle name="Обычный 3 5 8 15" xfId="3693"/>
    <cellStyle name="Обычный 3 5 8 16" xfId="3694"/>
    <cellStyle name="Обычный 3 5 8 2" xfId="3695"/>
    <cellStyle name="Обычный 3 5 8 3" xfId="3696"/>
    <cellStyle name="Обычный 3 5 8 4" xfId="3697"/>
    <cellStyle name="Обычный 3 5 8 5" xfId="3698"/>
    <cellStyle name="Обычный 3 5 8 6" xfId="3699"/>
    <cellStyle name="Обычный 3 5 8 7" xfId="3700"/>
    <cellStyle name="Обычный 3 5 8 8" xfId="3701"/>
    <cellStyle name="Обычный 3 5 8 9" xfId="3702"/>
    <cellStyle name="Обычный 3 5 9" xfId="3703"/>
    <cellStyle name="Обычный 3 6" xfId="3704"/>
    <cellStyle name="Обычный 3 6 10" xfId="3705"/>
    <cellStyle name="Обычный 3 6 11" xfId="3706"/>
    <cellStyle name="Обычный 3 6 12" xfId="3707"/>
    <cellStyle name="Обычный 3 6 13" xfId="3708"/>
    <cellStyle name="Обычный 3 6 14" xfId="3709"/>
    <cellStyle name="Обычный 3 6 15" xfId="3710"/>
    <cellStyle name="Обычный 3 6 16" xfId="3711"/>
    <cellStyle name="Обычный 3 6 17" xfId="3712"/>
    <cellStyle name="Обычный 3 6 18" xfId="3713"/>
    <cellStyle name="Обычный 3 6 19" xfId="3714"/>
    <cellStyle name="Обычный 3 6 2" xfId="3715"/>
    <cellStyle name="Обычный 3 6 2 10" xfId="3716"/>
    <cellStyle name="Обычный 3 6 2 11" xfId="3717"/>
    <cellStyle name="Обычный 3 6 2 12" xfId="3718"/>
    <cellStyle name="Обычный 3 6 2 13" xfId="3719"/>
    <cellStyle name="Обычный 3 6 2 14" xfId="3720"/>
    <cellStyle name="Обычный 3 6 2 15" xfId="3721"/>
    <cellStyle name="Обычный 3 6 2 16" xfId="3722"/>
    <cellStyle name="Обычный 3 6 2 2" xfId="3723"/>
    <cellStyle name="Обычный 3 6 2 3" xfId="3724"/>
    <cellStyle name="Обычный 3 6 2 4" xfId="3725"/>
    <cellStyle name="Обычный 3 6 2 5" xfId="3726"/>
    <cellStyle name="Обычный 3 6 2 6" xfId="3727"/>
    <cellStyle name="Обычный 3 6 2 7" xfId="3728"/>
    <cellStyle name="Обычный 3 6 2 8" xfId="3729"/>
    <cellStyle name="Обычный 3 6 2 9" xfId="3730"/>
    <cellStyle name="Обычный 3 6 20" xfId="3731"/>
    <cellStyle name="Обычный 3 6 21" xfId="3732"/>
    <cellStyle name="Обычный 3 6 22" xfId="3733"/>
    <cellStyle name="Обычный 3 6 23" xfId="3734"/>
    <cellStyle name="Обычный 3 6 24" xfId="3735"/>
    <cellStyle name="Обычный 3 6 25" xfId="3736"/>
    <cellStyle name="Обычный 3 6 26" xfId="3737"/>
    <cellStyle name="Обычный 3 6 27" xfId="3738"/>
    <cellStyle name="Обычный 3 6 3" xfId="3739"/>
    <cellStyle name="Обычный 3 6 3 10" xfId="3740"/>
    <cellStyle name="Обычный 3 6 3 11" xfId="3741"/>
    <cellStyle name="Обычный 3 6 3 12" xfId="3742"/>
    <cellStyle name="Обычный 3 6 3 13" xfId="3743"/>
    <cellStyle name="Обычный 3 6 3 14" xfId="3744"/>
    <cellStyle name="Обычный 3 6 3 15" xfId="3745"/>
    <cellStyle name="Обычный 3 6 3 16" xfId="3746"/>
    <cellStyle name="Обычный 3 6 3 2" xfId="3747"/>
    <cellStyle name="Обычный 3 6 3 3" xfId="3748"/>
    <cellStyle name="Обычный 3 6 3 4" xfId="3749"/>
    <cellStyle name="Обычный 3 6 3 5" xfId="3750"/>
    <cellStyle name="Обычный 3 6 3 6" xfId="3751"/>
    <cellStyle name="Обычный 3 6 3 7" xfId="3752"/>
    <cellStyle name="Обычный 3 6 3 8" xfId="3753"/>
    <cellStyle name="Обычный 3 6 3 9" xfId="3754"/>
    <cellStyle name="Обычный 3 6 4" xfId="3755"/>
    <cellStyle name="Обычный 3 6 4 10" xfId="3756"/>
    <cellStyle name="Обычный 3 6 4 11" xfId="3757"/>
    <cellStyle name="Обычный 3 6 4 12" xfId="3758"/>
    <cellStyle name="Обычный 3 6 4 13" xfId="3759"/>
    <cellStyle name="Обычный 3 6 4 14" xfId="3760"/>
    <cellStyle name="Обычный 3 6 4 15" xfId="3761"/>
    <cellStyle name="Обычный 3 6 4 16" xfId="3762"/>
    <cellStyle name="Обычный 3 6 4 2" xfId="3763"/>
    <cellStyle name="Обычный 3 6 4 3" xfId="3764"/>
    <cellStyle name="Обычный 3 6 4 4" xfId="3765"/>
    <cellStyle name="Обычный 3 6 4 5" xfId="3766"/>
    <cellStyle name="Обычный 3 6 4 6" xfId="3767"/>
    <cellStyle name="Обычный 3 6 4 7" xfId="3768"/>
    <cellStyle name="Обычный 3 6 4 8" xfId="3769"/>
    <cellStyle name="Обычный 3 6 4 9" xfId="3770"/>
    <cellStyle name="Обычный 3 6 5" xfId="3771"/>
    <cellStyle name="Обычный 3 6 5 10" xfId="3772"/>
    <cellStyle name="Обычный 3 6 5 11" xfId="3773"/>
    <cellStyle name="Обычный 3 6 5 12" xfId="3774"/>
    <cellStyle name="Обычный 3 6 5 13" xfId="3775"/>
    <cellStyle name="Обычный 3 6 5 14" xfId="3776"/>
    <cellStyle name="Обычный 3 6 5 15" xfId="3777"/>
    <cellStyle name="Обычный 3 6 5 16" xfId="3778"/>
    <cellStyle name="Обычный 3 6 5 2" xfId="3779"/>
    <cellStyle name="Обычный 3 6 5 3" xfId="3780"/>
    <cellStyle name="Обычный 3 6 5 4" xfId="3781"/>
    <cellStyle name="Обычный 3 6 5 5" xfId="3782"/>
    <cellStyle name="Обычный 3 6 5 6" xfId="3783"/>
    <cellStyle name="Обычный 3 6 5 7" xfId="3784"/>
    <cellStyle name="Обычный 3 6 5 8" xfId="3785"/>
    <cellStyle name="Обычный 3 6 5 9" xfId="3786"/>
    <cellStyle name="Обычный 3 6 6" xfId="3787"/>
    <cellStyle name="Обычный 3 6 6 10" xfId="3788"/>
    <cellStyle name="Обычный 3 6 6 11" xfId="3789"/>
    <cellStyle name="Обычный 3 6 6 12" xfId="3790"/>
    <cellStyle name="Обычный 3 6 6 13" xfId="3791"/>
    <cellStyle name="Обычный 3 6 6 14" xfId="3792"/>
    <cellStyle name="Обычный 3 6 6 15" xfId="3793"/>
    <cellStyle name="Обычный 3 6 6 16" xfId="3794"/>
    <cellStyle name="Обычный 3 6 6 2" xfId="3795"/>
    <cellStyle name="Обычный 3 6 6 3" xfId="3796"/>
    <cellStyle name="Обычный 3 6 6 4" xfId="3797"/>
    <cellStyle name="Обычный 3 6 6 5" xfId="3798"/>
    <cellStyle name="Обычный 3 6 6 6" xfId="3799"/>
    <cellStyle name="Обычный 3 6 6 7" xfId="3800"/>
    <cellStyle name="Обычный 3 6 6 8" xfId="3801"/>
    <cellStyle name="Обычный 3 6 6 9" xfId="3802"/>
    <cellStyle name="Обычный 3 6 7" xfId="3803"/>
    <cellStyle name="Обычный 3 6 7 10" xfId="3804"/>
    <cellStyle name="Обычный 3 6 7 11" xfId="3805"/>
    <cellStyle name="Обычный 3 6 7 12" xfId="3806"/>
    <cellStyle name="Обычный 3 6 7 13" xfId="3807"/>
    <cellStyle name="Обычный 3 6 7 14" xfId="3808"/>
    <cellStyle name="Обычный 3 6 7 15" xfId="3809"/>
    <cellStyle name="Обычный 3 6 7 16" xfId="3810"/>
    <cellStyle name="Обычный 3 6 7 2" xfId="3811"/>
    <cellStyle name="Обычный 3 6 7 3" xfId="3812"/>
    <cellStyle name="Обычный 3 6 7 4" xfId="3813"/>
    <cellStyle name="Обычный 3 6 7 5" xfId="3814"/>
    <cellStyle name="Обычный 3 6 7 6" xfId="3815"/>
    <cellStyle name="Обычный 3 6 7 7" xfId="3816"/>
    <cellStyle name="Обычный 3 6 7 8" xfId="3817"/>
    <cellStyle name="Обычный 3 6 7 9" xfId="3818"/>
    <cellStyle name="Обычный 3 6 8" xfId="3819"/>
    <cellStyle name="Обычный 3 6 8 10" xfId="3820"/>
    <cellStyle name="Обычный 3 6 8 11" xfId="3821"/>
    <cellStyle name="Обычный 3 6 8 12" xfId="3822"/>
    <cellStyle name="Обычный 3 6 8 13" xfId="3823"/>
    <cellStyle name="Обычный 3 6 8 14" xfId="3824"/>
    <cellStyle name="Обычный 3 6 8 15" xfId="3825"/>
    <cellStyle name="Обычный 3 6 8 16" xfId="3826"/>
    <cellStyle name="Обычный 3 6 8 2" xfId="3827"/>
    <cellStyle name="Обычный 3 6 8 3" xfId="3828"/>
    <cellStyle name="Обычный 3 6 8 4" xfId="3829"/>
    <cellStyle name="Обычный 3 6 8 5" xfId="3830"/>
    <cellStyle name="Обычный 3 6 8 6" xfId="3831"/>
    <cellStyle name="Обычный 3 6 8 7" xfId="3832"/>
    <cellStyle name="Обычный 3 6 8 8" xfId="3833"/>
    <cellStyle name="Обычный 3 6 8 9" xfId="3834"/>
    <cellStyle name="Обычный 3 6 9" xfId="3835"/>
    <cellStyle name="Обычный 3 7" xfId="3836"/>
    <cellStyle name="Обычный 3 7 10" xfId="3837"/>
    <cellStyle name="Обычный 3 7 11" xfId="3838"/>
    <cellStyle name="Обычный 3 7 12" xfId="3839"/>
    <cellStyle name="Обычный 3 7 13" xfId="3840"/>
    <cellStyle name="Обычный 3 7 14" xfId="3841"/>
    <cellStyle name="Обычный 3 7 15" xfId="3842"/>
    <cellStyle name="Обычный 3 7 16" xfId="3843"/>
    <cellStyle name="Обычный 3 7 17" xfId="3844"/>
    <cellStyle name="Обычный 3 7 18" xfId="3845"/>
    <cellStyle name="Обычный 3 7 19" xfId="3846"/>
    <cellStyle name="Обычный 3 7 2" xfId="3847"/>
    <cellStyle name="Обычный 3 7 2 10" xfId="3848"/>
    <cellStyle name="Обычный 3 7 2 11" xfId="3849"/>
    <cellStyle name="Обычный 3 7 2 12" xfId="3850"/>
    <cellStyle name="Обычный 3 7 2 13" xfId="3851"/>
    <cellStyle name="Обычный 3 7 2 14" xfId="3852"/>
    <cellStyle name="Обычный 3 7 2 15" xfId="3853"/>
    <cellStyle name="Обычный 3 7 2 16" xfId="3854"/>
    <cellStyle name="Обычный 3 7 2 2" xfId="3855"/>
    <cellStyle name="Обычный 3 7 2 3" xfId="3856"/>
    <cellStyle name="Обычный 3 7 2 4" xfId="3857"/>
    <cellStyle name="Обычный 3 7 2 5" xfId="3858"/>
    <cellStyle name="Обычный 3 7 2 6" xfId="3859"/>
    <cellStyle name="Обычный 3 7 2 7" xfId="3860"/>
    <cellStyle name="Обычный 3 7 2 8" xfId="3861"/>
    <cellStyle name="Обычный 3 7 2 9" xfId="3862"/>
    <cellStyle name="Обычный 3 7 20" xfId="3863"/>
    <cellStyle name="Обычный 3 7 21" xfId="3864"/>
    <cellStyle name="Обычный 3 7 22" xfId="3865"/>
    <cellStyle name="Обычный 3 7 23" xfId="3866"/>
    <cellStyle name="Обычный 3 7 24" xfId="3867"/>
    <cellStyle name="Обычный 3 7 25" xfId="3868"/>
    <cellStyle name="Обычный 3 7 26" xfId="3869"/>
    <cellStyle name="Обычный 3 7 27" xfId="3870"/>
    <cellStyle name="Обычный 3 7 3" xfId="3871"/>
    <cellStyle name="Обычный 3 7 3 10" xfId="3872"/>
    <cellStyle name="Обычный 3 7 3 11" xfId="3873"/>
    <cellStyle name="Обычный 3 7 3 12" xfId="3874"/>
    <cellStyle name="Обычный 3 7 3 13" xfId="3875"/>
    <cellStyle name="Обычный 3 7 3 14" xfId="3876"/>
    <cellStyle name="Обычный 3 7 3 15" xfId="3877"/>
    <cellStyle name="Обычный 3 7 3 16" xfId="3878"/>
    <cellStyle name="Обычный 3 7 3 2" xfId="3879"/>
    <cellStyle name="Обычный 3 7 3 3" xfId="3880"/>
    <cellStyle name="Обычный 3 7 3 4" xfId="3881"/>
    <cellStyle name="Обычный 3 7 3 5" xfId="3882"/>
    <cellStyle name="Обычный 3 7 3 6" xfId="3883"/>
    <cellStyle name="Обычный 3 7 3 7" xfId="3884"/>
    <cellStyle name="Обычный 3 7 3 8" xfId="3885"/>
    <cellStyle name="Обычный 3 7 3 9" xfId="3886"/>
    <cellStyle name="Обычный 3 7 4" xfId="3887"/>
    <cellStyle name="Обычный 3 7 4 10" xfId="3888"/>
    <cellStyle name="Обычный 3 7 4 11" xfId="3889"/>
    <cellStyle name="Обычный 3 7 4 12" xfId="3890"/>
    <cellStyle name="Обычный 3 7 4 13" xfId="3891"/>
    <cellStyle name="Обычный 3 7 4 14" xfId="3892"/>
    <cellStyle name="Обычный 3 7 4 15" xfId="3893"/>
    <cellStyle name="Обычный 3 7 4 16" xfId="3894"/>
    <cellStyle name="Обычный 3 7 4 2" xfId="3895"/>
    <cellStyle name="Обычный 3 7 4 3" xfId="3896"/>
    <cellStyle name="Обычный 3 7 4 4" xfId="3897"/>
    <cellStyle name="Обычный 3 7 4 5" xfId="3898"/>
    <cellStyle name="Обычный 3 7 4 6" xfId="3899"/>
    <cellStyle name="Обычный 3 7 4 7" xfId="3900"/>
    <cellStyle name="Обычный 3 7 4 8" xfId="3901"/>
    <cellStyle name="Обычный 3 7 4 9" xfId="3902"/>
    <cellStyle name="Обычный 3 7 5" xfId="3903"/>
    <cellStyle name="Обычный 3 7 5 10" xfId="3904"/>
    <cellStyle name="Обычный 3 7 5 11" xfId="3905"/>
    <cellStyle name="Обычный 3 7 5 12" xfId="3906"/>
    <cellStyle name="Обычный 3 7 5 13" xfId="3907"/>
    <cellStyle name="Обычный 3 7 5 14" xfId="3908"/>
    <cellStyle name="Обычный 3 7 5 15" xfId="3909"/>
    <cellStyle name="Обычный 3 7 5 16" xfId="3910"/>
    <cellStyle name="Обычный 3 7 5 2" xfId="3911"/>
    <cellStyle name="Обычный 3 7 5 3" xfId="3912"/>
    <cellStyle name="Обычный 3 7 5 4" xfId="3913"/>
    <cellStyle name="Обычный 3 7 5 5" xfId="3914"/>
    <cellStyle name="Обычный 3 7 5 6" xfId="3915"/>
    <cellStyle name="Обычный 3 7 5 7" xfId="3916"/>
    <cellStyle name="Обычный 3 7 5 8" xfId="3917"/>
    <cellStyle name="Обычный 3 7 5 9" xfId="3918"/>
    <cellStyle name="Обычный 3 7 6" xfId="3919"/>
    <cellStyle name="Обычный 3 7 6 10" xfId="3920"/>
    <cellStyle name="Обычный 3 7 6 11" xfId="3921"/>
    <cellStyle name="Обычный 3 7 6 12" xfId="3922"/>
    <cellStyle name="Обычный 3 7 6 13" xfId="3923"/>
    <cellStyle name="Обычный 3 7 6 14" xfId="3924"/>
    <cellStyle name="Обычный 3 7 6 15" xfId="3925"/>
    <cellStyle name="Обычный 3 7 6 16" xfId="3926"/>
    <cellStyle name="Обычный 3 7 6 2" xfId="3927"/>
    <cellStyle name="Обычный 3 7 6 3" xfId="3928"/>
    <cellStyle name="Обычный 3 7 6 4" xfId="3929"/>
    <cellStyle name="Обычный 3 7 6 5" xfId="3930"/>
    <cellStyle name="Обычный 3 7 6 6" xfId="3931"/>
    <cellStyle name="Обычный 3 7 6 7" xfId="3932"/>
    <cellStyle name="Обычный 3 7 6 8" xfId="3933"/>
    <cellStyle name="Обычный 3 7 6 9" xfId="3934"/>
    <cellStyle name="Обычный 3 7 7" xfId="3935"/>
    <cellStyle name="Обычный 3 7 7 10" xfId="3936"/>
    <cellStyle name="Обычный 3 7 7 11" xfId="3937"/>
    <cellStyle name="Обычный 3 7 7 12" xfId="3938"/>
    <cellStyle name="Обычный 3 7 7 13" xfId="3939"/>
    <cellStyle name="Обычный 3 7 7 14" xfId="3940"/>
    <cellStyle name="Обычный 3 7 7 15" xfId="3941"/>
    <cellStyle name="Обычный 3 7 7 16" xfId="3942"/>
    <cellStyle name="Обычный 3 7 7 2" xfId="3943"/>
    <cellStyle name="Обычный 3 7 7 3" xfId="3944"/>
    <cellStyle name="Обычный 3 7 7 4" xfId="3945"/>
    <cellStyle name="Обычный 3 7 7 5" xfId="3946"/>
    <cellStyle name="Обычный 3 7 7 6" xfId="3947"/>
    <cellStyle name="Обычный 3 7 7 7" xfId="3948"/>
    <cellStyle name="Обычный 3 7 7 8" xfId="3949"/>
    <cellStyle name="Обычный 3 7 7 9" xfId="3950"/>
    <cellStyle name="Обычный 3 7 8" xfId="3951"/>
    <cellStyle name="Обычный 3 7 8 10" xfId="3952"/>
    <cellStyle name="Обычный 3 7 8 11" xfId="3953"/>
    <cellStyle name="Обычный 3 7 8 12" xfId="3954"/>
    <cellStyle name="Обычный 3 7 8 13" xfId="3955"/>
    <cellStyle name="Обычный 3 7 8 14" xfId="3956"/>
    <cellStyle name="Обычный 3 7 8 15" xfId="3957"/>
    <cellStyle name="Обычный 3 7 8 16" xfId="3958"/>
    <cellStyle name="Обычный 3 7 8 2" xfId="3959"/>
    <cellStyle name="Обычный 3 7 8 3" xfId="3960"/>
    <cellStyle name="Обычный 3 7 8 4" xfId="3961"/>
    <cellStyle name="Обычный 3 7 8 5" xfId="3962"/>
    <cellStyle name="Обычный 3 7 8 6" xfId="3963"/>
    <cellStyle name="Обычный 3 7 8 7" xfId="3964"/>
    <cellStyle name="Обычный 3 7 8 8" xfId="3965"/>
    <cellStyle name="Обычный 3 7 8 9" xfId="3966"/>
    <cellStyle name="Обычный 3 7 9" xfId="3967"/>
    <cellStyle name="Обычный 3 8" xfId="3968"/>
    <cellStyle name="Обычный 3 8 10" xfId="3969"/>
    <cellStyle name="Обычный 3 8 11" xfId="3970"/>
    <cellStyle name="Обычный 3 8 12" xfId="3971"/>
    <cellStyle name="Обычный 3 8 13" xfId="3972"/>
    <cellStyle name="Обычный 3 8 14" xfId="3973"/>
    <cellStyle name="Обычный 3 8 15" xfId="3974"/>
    <cellStyle name="Обычный 3 8 16" xfId="3975"/>
    <cellStyle name="Обычный 3 8 17" xfId="3976"/>
    <cellStyle name="Обычный 3 8 2" xfId="3977"/>
    <cellStyle name="Обычный 3 8 3" xfId="3978"/>
    <cellStyle name="Обычный 3 8 4" xfId="3979"/>
    <cellStyle name="Обычный 3 8 5" xfId="3980"/>
    <cellStyle name="Обычный 3 8 6" xfId="3981"/>
    <cellStyle name="Обычный 3 8 7" xfId="3982"/>
    <cellStyle name="Обычный 3 8 8" xfId="3983"/>
    <cellStyle name="Обычный 3 8 9" xfId="3984"/>
    <cellStyle name="Обычный 3 9" xfId="3985"/>
    <cellStyle name="Обычный 3 9 10" xfId="3986"/>
    <cellStyle name="Обычный 3 9 11" xfId="3987"/>
    <cellStyle name="Обычный 3 9 12" xfId="3988"/>
    <cellStyle name="Обычный 3 9 13" xfId="3989"/>
    <cellStyle name="Обычный 3 9 14" xfId="3990"/>
    <cellStyle name="Обычный 3 9 15" xfId="3991"/>
    <cellStyle name="Обычный 3 9 16" xfId="3992"/>
    <cellStyle name="Обычный 3 9 17" xfId="3993"/>
    <cellStyle name="Обычный 3 9 2" xfId="3994"/>
    <cellStyle name="Обычный 3 9 3" xfId="3995"/>
    <cellStyle name="Обычный 3 9 4" xfId="3996"/>
    <cellStyle name="Обычный 3 9 5" xfId="3997"/>
    <cellStyle name="Обычный 3 9 6" xfId="3998"/>
    <cellStyle name="Обычный 3 9 7" xfId="3999"/>
    <cellStyle name="Обычный 3 9 8" xfId="4000"/>
    <cellStyle name="Обычный 3 9 9" xfId="4001"/>
    <cellStyle name="Обычный 3_Баланс2012_15.06.11" xfId="4002"/>
    <cellStyle name="Обычный 30" xfId="4003"/>
    <cellStyle name="Обычный 30 10" xfId="4004"/>
    <cellStyle name="Обычный 30 11" xfId="4005"/>
    <cellStyle name="Обычный 30 12" xfId="4006"/>
    <cellStyle name="Обычный 30 13" xfId="4007"/>
    <cellStyle name="Обычный 30 14" xfId="4008"/>
    <cellStyle name="Обычный 30 15" xfId="4009"/>
    <cellStyle name="Обычный 30 16" xfId="4010"/>
    <cellStyle name="Обычный 30 17" xfId="4011"/>
    <cellStyle name="Обычный 30 18" xfId="4012"/>
    <cellStyle name="Обычный 30 19" xfId="4013"/>
    <cellStyle name="Обычный 30 2" xfId="4014"/>
    <cellStyle name="Обычный 30 20" xfId="4015"/>
    <cellStyle name="Обычный 30 21" xfId="4016"/>
    <cellStyle name="Обычный 30 22" xfId="4017"/>
    <cellStyle name="Обычный 30 23" xfId="4018"/>
    <cellStyle name="Обычный 30 24" xfId="4019"/>
    <cellStyle name="Обычный 30 25" xfId="4020"/>
    <cellStyle name="Обычный 30 26" xfId="4021"/>
    <cellStyle name="Обычный 30 27" xfId="4022"/>
    <cellStyle name="Обычный 30 28" xfId="4023"/>
    <cellStyle name="Обычный 30 29" xfId="4024"/>
    <cellStyle name="Обычный 30 3" xfId="4025"/>
    <cellStyle name="Обычный 30 30" xfId="4026"/>
    <cellStyle name="Обычный 30 31" xfId="4027"/>
    <cellStyle name="Обычный 30 32" xfId="4028"/>
    <cellStyle name="Обычный 30 33" xfId="4029"/>
    <cellStyle name="Обычный 30 34" xfId="4030"/>
    <cellStyle name="Обычный 30 35" xfId="4031"/>
    <cellStyle name="Обычный 30 36" xfId="4032"/>
    <cellStyle name="Обычный 30 37" xfId="4033"/>
    <cellStyle name="Обычный 30 4" xfId="4034"/>
    <cellStyle name="Обычный 30 5" xfId="4035"/>
    <cellStyle name="Обычный 30 6" xfId="4036"/>
    <cellStyle name="Обычный 30 7" xfId="4037"/>
    <cellStyle name="Обычный 30 8" xfId="4038"/>
    <cellStyle name="Обычный 30 9" xfId="4039"/>
    <cellStyle name="Обычный 31" xfId="4040"/>
    <cellStyle name="Обычный 32" xfId="4041"/>
    <cellStyle name="Обычный 33" xfId="4042"/>
    <cellStyle name="Обычный 34" xfId="4043"/>
    <cellStyle name="Обычный 34 10" xfId="4044"/>
    <cellStyle name="Обычный 34 11" xfId="4045"/>
    <cellStyle name="Обычный 34 2" xfId="4046"/>
    <cellStyle name="Обычный 34 3" xfId="4047"/>
    <cellStyle name="Обычный 34 4" xfId="4048"/>
    <cellStyle name="Обычный 34 5" xfId="4049"/>
    <cellStyle name="Обычный 34 6" xfId="4050"/>
    <cellStyle name="Обычный 34 7" xfId="4051"/>
    <cellStyle name="Обычный 34 8" xfId="4052"/>
    <cellStyle name="Обычный 34 9" xfId="4053"/>
    <cellStyle name="Обычный 35" xfId="4054"/>
    <cellStyle name="Обычный 36" xfId="4055"/>
    <cellStyle name="Обычный 36 10" xfId="4056"/>
    <cellStyle name="Обычный 36 11" xfId="4057"/>
    <cellStyle name="Обычный 36 2" xfId="4058"/>
    <cellStyle name="Обычный 36 3" xfId="4059"/>
    <cellStyle name="Обычный 36 4" xfId="4060"/>
    <cellStyle name="Обычный 36 5" xfId="4061"/>
    <cellStyle name="Обычный 36 6" xfId="4062"/>
    <cellStyle name="Обычный 36 6 2" xfId="4063"/>
    <cellStyle name="Обычный 36 7" xfId="4064"/>
    <cellStyle name="Обычный 36 7 2" xfId="4065"/>
    <cellStyle name="Обычный 36 8" xfId="4066"/>
    <cellStyle name="Обычный 36 8 2" xfId="4067"/>
    <cellStyle name="Обычный 36 9" xfId="4068"/>
    <cellStyle name="Обычный 36 9 2" xfId="4069"/>
    <cellStyle name="Обычный 37" xfId="4070"/>
    <cellStyle name="Обычный 37 10" xfId="4071"/>
    <cellStyle name="Обычный 37 10 2" xfId="4072"/>
    <cellStyle name="Обычный 37 11" xfId="4073"/>
    <cellStyle name="Обычный 37 11 2" xfId="4074"/>
    <cellStyle name="Обычный 37 12" xfId="4075"/>
    <cellStyle name="Обычный 37 2" xfId="4076"/>
    <cellStyle name="Обычный 37 2 2" xfId="4077"/>
    <cellStyle name="Обычный 37 3" xfId="4078"/>
    <cellStyle name="Обычный 37 3 2" xfId="4079"/>
    <cellStyle name="Обычный 37 4" xfId="4080"/>
    <cellStyle name="Обычный 37 4 2" xfId="4081"/>
    <cellStyle name="Обычный 37 5" xfId="4082"/>
    <cellStyle name="Обычный 37 5 2" xfId="4083"/>
    <cellStyle name="Обычный 37 6" xfId="4084"/>
    <cellStyle name="Обычный 37 6 2" xfId="4085"/>
    <cellStyle name="Обычный 37 7" xfId="4086"/>
    <cellStyle name="Обычный 37 7 2" xfId="4087"/>
    <cellStyle name="Обычный 37 8" xfId="4088"/>
    <cellStyle name="Обычный 37 8 2" xfId="4089"/>
    <cellStyle name="Обычный 37 9" xfId="4090"/>
    <cellStyle name="Обычный 37 9 2" xfId="4091"/>
    <cellStyle name="Обычный 38" xfId="4092"/>
    <cellStyle name="Обычный 38 2" xfId="4093"/>
    <cellStyle name="Обычный 39" xfId="4094"/>
    <cellStyle name="Обычный 39 2" xfId="4095"/>
    <cellStyle name="Обычный 4" xfId="4096"/>
    <cellStyle name="Обычный 4 10" xfId="4097"/>
    <cellStyle name="Обычный 4 11" xfId="4098"/>
    <cellStyle name="Обычный 4 2" xfId="4099"/>
    <cellStyle name="Обычный 4 2 10" xfId="4100"/>
    <cellStyle name="Обычный 4 2 11" xfId="4101"/>
    <cellStyle name="Обычный 4 2 2" xfId="4102"/>
    <cellStyle name="Обычный 4 2 2 2" xfId="4103"/>
    <cellStyle name="Обычный 4 2 2 3" xfId="4104"/>
    <cellStyle name="Обычный 4 2 3" xfId="4105"/>
    <cellStyle name="Обычный 4 2 3 2" xfId="4106"/>
    <cellStyle name="Обычный 4 2 3 3" xfId="4107"/>
    <cellStyle name="Обычный 4 2 4" xfId="4108"/>
    <cellStyle name="Обычный 4 2 4 2" xfId="4109"/>
    <cellStyle name="Обычный 4 2 4 3" xfId="4110"/>
    <cellStyle name="Обычный 4 2 5" xfId="4111"/>
    <cellStyle name="Обычный 4 2 5 2" xfId="4112"/>
    <cellStyle name="Обычный 4 2 6" xfId="4113"/>
    <cellStyle name="Обычный 4 2 7" xfId="4114"/>
    <cellStyle name="Обычный 4 2 8" xfId="4115"/>
    <cellStyle name="Обычный 4 2 9" xfId="4116"/>
    <cellStyle name="Обычный 4 2_РТ-передача" xfId="4117"/>
    <cellStyle name="Обычный 4 3" xfId="4118"/>
    <cellStyle name="Обычный 4 3 2" xfId="4119"/>
    <cellStyle name="Обычный 4 3 2 2" xfId="4120"/>
    <cellStyle name="Обычный 4 3 3" xfId="4121"/>
    <cellStyle name="Обычный 4 3 4" xfId="4122"/>
    <cellStyle name="Обычный 4 4" xfId="4123"/>
    <cellStyle name="Обычный 4 4 2" xfId="4124"/>
    <cellStyle name="Обычный 4 4 2 2" xfId="4125"/>
    <cellStyle name="Обычный 4 4 3" xfId="4126"/>
    <cellStyle name="Обычный 4 4 4" xfId="4127"/>
    <cellStyle name="Обычный 4 5" xfId="4128"/>
    <cellStyle name="Обычный 4 5 2" xfId="4129"/>
    <cellStyle name="Обычный 4 5 3" xfId="4130"/>
    <cellStyle name="Обычный 4 6" xfId="4131"/>
    <cellStyle name="Обычный 4 6 2" xfId="4132"/>
    <cellStyle name="Обычный 4 7" xfId="4133"/>
    <cellStyle name="Обычный 4 8" xfId="4134"/>
    <cellStyle name="Обычный 4 9" xfId="4135"/>
    <cellStyle name="Обычный 4_Баланс2012_15.06.11" xfId="4136"/>
    <cellStyle name="Обычный 40" xfId="4137"/>
    <cellStyle name="Обычный 40 2" xfId="4138"/>
    <cellStyle name="Обычный 41" xfId="4139"/>
    <cellStyle name="Обычный 41 2" xfId="4140"/>
    <cellStyle name="Обычный 42" xfId="4141"/>
    <cellStyle name="Обычный 42 2" xfId="4142"/>
    <cellStyle name="Обычный 43" xfId="4143"/>
    <cellStyle name="Обычный 43 2" xfId="4144"/>
    <cellStyle name="Обычный 44" xfId="4145"/>
    <cellStyle name="Обычный 44 10" xfId="4146"/>
    <cellStyle name="Обычный 44 10 2" xfId="4147"/>
    <cellStyle name="Обычный 44 11" xfId="4148"/>
    <cellStyle name="Обычный 44 11 2" xfId="4149"/>
    <cellStyle name="Обычный 44 12" xfId="4150"/>
    <cellStyle name="Обычный 44 2" xfId="4151"/>
    <cellStyle name="Обычный 44 2 2" xfId="4152"/>
    <cellStyle name="Обычный 44 3" xfId="4153"/>
    <cellStyle name="Обычный 44 3 2" xfId="4154"/>
    <cellStyle name="Обычный 44 4" xfId="4155"/>
    <cellStyle name="Обычный 44 4 2" xfId="4156"/>
    <cellStyle name="Обычный 44 5" xfId="4157"/>
    <cellStyle name="Обычный 44 5 2" xfId="4158"/>
    <cellStyle name="Обычный 44 6" xfId="4159"/>
    <cellStyle name="Обычный 44 6 2" xfId="4160"/>
    <cellStyle name="Обычный 44 7" xfId="4161"/>
    <cellStyle name="Обычный 44 7 2" xfId="4162"/>
    <cellStyle name="Обычный 44 8" xfId="4163"/>
    <cellStyle name="Обычный 44 8 2" xfId="4164"/>
    <cellStyle name="Обычный 44 9" xfId="4165"/>
    <cellStyle name="Обычный 44 9 2" xfId="4166"/>
    <cellStyle name="Обычный 45" xfId="4167"/>
    <cellStyle name="Обычный 45 10" xfId="4168"/>
    <cellStyle name="Обычный 45 10 2" xfId="4169"/>
    <cellStyle name="Обычный 45 11" xfId="4170"/>
    <cellStyle name="Обычный 45 11 2" xfId="4171"/>
    <cellStyle name="Обычный 45 12" xfId="4172"/>
    <cellStyle name="Обычный 45 2" xfId="4173"/>
    <cellStyle name="Обычный 45 2 2" xfId="4174"/>
    <cellStyle name="Обычный 45 3" xfId="4175"/>
    <cellStyle name="Обычный 45 3 2" xfId="4176"/>
    <cellStyle name="Обычный 45 4" xfId="4177"/>
    <cellStyle name="Обычный 45 4 2" xfId="4178"/>
    <cellStyle name="Обычный 45 5" xfId="4179"/>
    <cellStyle name="Обычный 45 5 2" xfId="4180"/>
    <cellStyle name="Обычный 45 6" xfId="4181"/>
    <cellStyle name="Обычный 45 6 2" xfId="4182"/>
    <cellStyle name="Обычный 45 7" xfId="4183"/>
    <cellStyle name="Обычный 45 7 2" xfId="4184"/>
    <cellStyle name="Обычный 45 8" xfId="4185"/>
    <cellStyle name="Обычный 45 8 2" xfId="4186"/>
    <cellStyle name="Обычный 45 9" xfId="4187"/>
    <cellStyle name="Обычный 45 9 2" xfId="4188"/>
    <cellStyle name="Обычный 46" xfId="4189"/>
    <cellStyle name="Обычный 46 2" xfId="4190"/>
    <cellStyle name="Обычный 47" xfId="4191"/>
    <cellStyle name="Обычный 47 2" xfId="4192"/>
    <cellStyle name="Обычный 48" xfId="4193"/>
    <cellStyle name="Обычный 48 2" xfId="4194"/>
    <cellStyle name="Обычный 49" xfId="4195"/>
    <cellStyle name="Обычный 49 2" xfId="4196"/>
    <cellStyle name="Обычный 5" xfId="4197"/>
    <cellStyle name="Обычный 5 2" xfId="4198"/>
    <cellStyle name="Обычный 5 2 2" xfId="4199"/>
    <cellStyle name="Обычный 5 2 2 2" xfId="4200"/>
    <cellStyle name="Обычный 5 2 3" xfId="4201"/>
    <cellStyle name="Обычный 5 2 3 2" xfId="4202"/>
    <cellStyle name="Обычный 5 2 4" xfId="4203"/>
    <cellStyle name="Обычный 5 2_РТ-передача" xfId="4204"/>
    <cellStyle name="Обычный 5 3" xfId="4205"/>
    <cellStyle name="Обычный 5 3 2" xfId="4206"/>
    <cellStyle name="Обычный 5 4" xfId="4207"/>
    <cellStyle name="Обычный 5 4 2" xfId="4208"/>
    <cellStyle name="Обычный 5 5" xfId="4209"/>
    <cellStyle name="Обычный 5 5 2" xfId="4210"/>
    <cellStyle name="Обычный 5 6" xfId="4211"/>
    <cellStyle name="Обычный 5 7" xfId="4212"/>
    <cellStyle name="Обычный 5_Итоги тариф. кампании 2011_коррек" xfId="4213"/>
    <cellStyle name="Обычный 50" xfId="4214"/>
    <cellStyle name="Обычный 50 2" xfId="4215"/>
    <cellStyle name="Обычный 51" xfId="4216"/>
    <cellStyle name="Обычный 51 2" xfId="4217"/>
    <cellStyle name="Обычный 52" xfId="4218"/>
    <cellStyle name="Обычный 52 2" xfId="4219"/>
    <cellStyle name="Обычный 53" xfId="4220"/>
    <cellStyle name="Обычный 53 2" xfId="4221"/>
    <cellStyle name="Обычный 54" xfId="4222"/>
    <cellStyle name="Обычный 54 2" xfId="4223"/>
    <cellStyle name="Обычный 55" xfId="4224"/>
    <cellStyle name="Обычный 55 2" xfId="4225"/>
    <cellStyle name="Обычный 56" xfId="4226"/>
    <cellStyle name="Обычный 56 2" xfId="4227"/>
    <cellStyle name="Обычный 57" xfId="4228"/>
    <cellStyle name="Обычный 57 2" xfId="4229"/>
    <cellStyle name="Обычный 57 2 2" xfId="4230"/>
    <cellStyle name="Обычный 57 3" xfId="4231"/>
    <cellStyle name="Обычный 58" xfId="4232"/>
    <cellStyle name="Обычный 58 2" xfId="4233"/>
    <cellStyle name="Обычный 59" xfId="4234"/>
    <cellStyle name="Обычный 59 2" xfId="4235"/>
    <cellStyle name="Обычный 6" xfId="4236"/>
    <cellStyle name="Обычный 6 10" xfId="4237"/>
    <cellStyle name="Обычный 6 10 2" xfId="4238"/>
    <cellStyle name="Обычный 6 11" xfId="4239"/>
    <cellStyle name="Обычный 6 12" xfId="4240"/>
    <cellStyle name="Обычный 6 2" xfId="4241"/>
    <cellStyle name="Обычный 6 2 2" xfId="4242"/>
    <cellStyle name="Обычный 6 2 2 2" xfId="4243"/>
    <cellStyle name="Обычный 6 2 2 2 2" xfId="4244"/>
    <cellStyle name="Обычный 6 2 2 3" xfId="4245"/>
    <cellStyle name="Обычный 6 2 3" xfId="4246"/>
    <cellStyle name="Обычный 6 2 3 2" xfId="4247"/>
    <cellStyle name="Обычный 6 2 4" xfId="4248"/>
    <cellStyle name="Обычный 6 2 4 2" xfId="4249"/>
    <cellStyle name="Обычный 6 2 5" xfId="4250"/>
    <cellStyle name="Обычный 6 2_РТ-передача" xfId="4251"/>
    <cellStyle name="Обычный 6 3" xfId="4252"/>
    <cellStyle name="Обычный 6 3 2" xfId="4253"/>
    <cellStyle name="Обычный 6 4" xfId="4254"/>
    <cellStyle name="Обычный 6 4 2" xfId="4255"/>
    <cellStyle name="Обычный 6 4 2 2" xfId="4256"/>
    <cellStyle name="Обычный 6 4 3" xfId="4257"/>
    <cellStyle name="Обычный 6 5" xfId="4258"/>
    <cellStyle name="Обычный 6 5 2" xfId="4259"/>
    <cellStyle name="Обычный 6 5 2 2" xfId="4260"/>
    <cellStyle name="Обычный 6 5 3" xfId="4261"/>
    <cellStyle name="Обычный 6 6" xfId="4262"/>
    <cellStyle name="Обычный 6 6 2" xfId="4263"/>
    <cellStyle name="Обычный 6 7" xfId="4264"/>
    <cellStyle name="Обычный 6 7 2" xfId="4265"/>
    <cellStyle name="Обычный 6 8" xfId="4266"/>
    <cellStyle name="Обычный 6 8 2" xfId="4267"/>
    <cellStyle name="Обычный 6 9" xfId="4268"/>
    <cellStyle name="Обычный 6 9 2" xfId="4269"/>
    <cellStyle name="Обычный 6_Итоги тариф. кампании 2011_коррек" xfId="4270"/>
    <cellStyle name="Обычный 60" xfId="4271"/>
    <cellStyle name="Обычный 60 2" xfId="4272"/>
    <cellStyle name="Обычный 61" xfId="4273"/>
    <cellStyle name="Обычный 61 10" xfId="4274"/>
    <cellStyle name="Обычный 61 10 2" xfId="4275"/>
    <cellStyle name="Обычный 61 11" xfId="4276"/>
    <cellStyle name="Обычный 61 11 2" xfId="4277"/>
    <cellStyle name="Обычный 61 12" xfId="4278"/>
    <cellStyle name="Обычный 61 2" xfId="4279"/>
    <cellStyle name="Обычный 61 2 2" xfId="4280"/>
    <cellStyle name="Обычный 61 3" xfId="4281"/>
    <cellStyle name="Обычный 61 3 2" xfId="4282"/>
    <cellStyle name="Обычный 61 4" xfId="4283"/>
    <cellStyle name="Обычный 61 4 2" xfId="4284"/>
    <cellStyle name="Обычный 61 5" xfId="4285"/>
    <cellStyle name="Обычный 61 5 2" xfId="4286"/>
    <cellStyle name="Обычный 61 6" xfId="4287"/>
    <cellStyle name="Обычный 61 6 2" xfId="4288"/>
    <cellStyle name="Обычный 61 7" xfId="4289"/>
    <cellStyle name="Обычный 61 7 2" xfId="4290"/>
    <cellStyle name="Обычный 61 8" xfId="4291"/>
    <cellStyle name="Обычный 61 8 2" xfId="4292"/>
    <cellStyle name="Обычный 61 9" xfId="4293"/>
    <cellStyle name="Обычный 61 9 2" xfId="4294"/>
    <cellStyle name="Обычный 62" xfId="4295"/>
    <cellStyle name="Обычный 62 2" xfId="4296"/>
    <cellStyle name="Обычный 63" xfId="4297"/>
    <cellStyle name="Обычный 63 2" xfId="4298"/>
    <cellStyle name="Обычный 64" xfId="4299"/>
    <cellStyle name="Обычный 64 2" xfId="4300"/>
    <cellStyle name="Обычный 65" xfId="4301"/>
    <cellStyle name="Обычный 65 2" xfId="4302"/>
    <cellStyle name="Обычный 66" xfId="4303"/>
    <cellStyle name="Обычный 66 2" xfId="4304"/>
    <cellStyle name="Обычный 67" xfId="4305"/>
    <cellStyle name="Обычный 67 2" xfId="4306"/>
    <cellStyle name="Обычный 68" xfId="4307"/>
    <cellStyle name="Обычный 68 2" xfId="4308"/>
    <cellStyle name="Обычный 69" xfId="4309"/>
    <cellStyle name="Обычный 69 2" xfId="4310"/>
    <cellStyle name="Обычный 7" xfId="4311"/>
    <cellStyle name="Обычный 7 2" xfId="4312"/>
    <cellStyle name="Обычный 7 2 2" xfId="4313"/>
    <cellStyle name="Обычный 7 2 2 2" xfId="4314"/>
    <cellStyle name="Обычный 7 2 3" xfId="4315"/>
    <cellStyle name="Обычный 7 3" xfId="4316"/>
    <cellStyle name="Обычный 7 3 2" xfId="4317"/>
    <cellStyle name="Обычный 7 4" xfId="4318"/>
    <cellStyle name="Обычный 7 4 2" xfId="4319"/>
    <cellStyle name="Обычный 7 4 2 2" xfId="4320"/>
    <cellStyle name="Обычный 7 4 3" xfId="4321"/>
    <cellStyle name="Обычный 7 5" xfId="4322"/>
    <cellStyle name="Обычный 7 6" xfId="4323"/>
    <cellStyle name="Обычный 7 7" xfId="4324"/>
    <cellStyle name="Обычный 7_Итоги тариф. кампании 2011_коррек" xfId="4325"/>
    <cellStyle name="Обычный 70" xfId="4326"/>
    <cellStyle name="Обычный 70 2" xfId="4327"/>
    <cellStyle name="Обычный 71" xfId="4328"/>
    <cellStyle name="Обычный 71 2" xfId="4329"/>
    <cellStyle name="Обычный 72" xfId="4330"/>
    <cellStyle name="Обычный 72 2" xfId="4331"/>
    <cellStyle name="Обычный 73" xfId="4332"/>
    <cellStyle name="Обычный 73 2" xfId="4333"/>
    <cellStyle name="Обычный 74" xfId="4334"/>
    <cellStyle name="Обычный 74 2" xfId="4335"/>
    <cellStyle name="Обычный 75" xfId="4336"/>
    <cellStyle name="Обычный 75 2" xfId="4337"/>
    <cellStyle name="Обычный 76" xfId="4338"/>
    <cellStyle name="Обычный 76 2" xfId="4339"/>
    <cellStyle name="Обычный 77" xfId="4340"/>
    <cellStyle name="Обычный 77 2" xfId="4341"/>
    <cellStyle name="Обычный 78" xfId="4342"/>
    <cellStyle name="Обычный 78 2" xfId="4343"/>
    <cellStyle name="Обычный 79" xfId="4344"/>
    <cellStyle name="Обычный 79 2" xfId="4345"/>
    <cellStyle name="Обычный 8" xfId="4346"/>
    <cellStyle name="Обычный 8 2" xfId="4347"/>
    <cellStyle name="Обычный 8 2 2" xfId="4348"/>
    <cellStyle name="Обычный 8 2 2 2" xfId="4349"/>
    <cellStyle name="Обычный 8 2 3" xfId="4350"/>
    <cellStyle name="Обычный 8 3" xfId="4351"/>
    <cellStyle name="Обычный 8 3 2" xfId="4352"/>
    <cellStyle name="Обычный 8 4" xfId="4353"/>
    <cellStyle name="Обычный 8 4 2" xfId="4354"/>
    <cellStyle name="Обычный 8 5" xfId="4355"/>
    <cellStyle name="Обычный 8_РТ-передача" xfId="4356"/>
    <cellStyle name="Обычный 80" xfId="4357"/>
    <cellStyle name="Обычный 80 2" xfId="4358"/>
    <cellStyle name="Обычный 81" xfId="4359"/>
    <cellStyle name="Обычный 81 2" xfId="4360"/>
    <cellStyle name="Обычный 82" xfId="4361"/>
    <cellStyle name="Обычный 82 2" xfId="4362"/>
    <cellStyle name="Обычный 83" xfId="4363"/>
    <cellStyle name="Обычный 83 2" xfId="4364"/>
    <cellStyle name="Обычный 84" xfId="4365"/>
    <cellStyle name="Обычный 84 2" xfId="4366"/>
    <cellStyle name="Обычный 85" xfId="4367"/>
    <cellStyle name="Обычный 85 2" xfId="4368"/>
    <cellStyle name="Обычный 86" xfId="4369"/>
    <cellStyle name="Обычный 86 2" xfId="4370"/>
    <cellStyle name="Обычный 87" xfId="4371"/>
    <cellStyle name="Обычный 87 10" xfId="4372"/>
    <cellStyle name="Обычный 87 10 2" xfId="4373"/>
    <cellStyle name="Обычный 87 11" xfId="4374"/>
    <cellStyle name="Обычный 87 11 2" xfId="4375"/>
    <cellStyle name="Обычный 87 12" xfId="4376"/>
    <cellStyle name="Обычный 87 12 2" xfId="4377"/>
    <cellStyle name="Обычный 87 13" xfId="4378"/>
    <cellStyle name="Обычный 87 13 2" xfId="4379"/>
    <cellStyle name="Обычный 87 14" xfId="4380"/>
    <cellStyle name="Обычный 87 14 2" xfId="4381"/>
    <cellStyle name="Обычный 87 15" xfId="4382"/>
    <cellStyle name="Обычный 87 15 2" xfId="4383"/>
    <cellStyle name="Обычный 87 16" xfId="4384"/>
    <cellStyle name="Обычный 87 16 2" xfId="4385"/>
    <cellStyle name="Обычный 87 17" xfId="4386"/>
    <cellStyle name="Обычный 87 17 2" xfId="4387"/>
    <cellStyle name="Обычный 87 18" xfId="4388"/>
    <cellStyle name="Обычный 87 18 2" xfId="4389"/>
    <cellStyle name="Обычный 87 19" xfId="4390"/>
    <cellStyle name="Обычный 87 19 2" xfId="4391"/>
    <cellStyle name="Обычный 87 2" xfId="4392"/>
    <cellStyle name="Обычный 87 2 2" xfId="4393"/>
    <cellStyle name="Обычный 87 20" xfId="4394"/>
    <cellStyle name="Обычный 87 20 2" xfId="4395"/>
    <cellStyle name="Обычный 87 21" xfId="4396"/>
    <cellStyle name="Обычный 87 3" xfId="4397"/>
    <cellStyle name="Обычный 87 3 2" xfId="4398"/>
    <cellStyle name="Обычный 87 4" xfId="4399"/>
    <cellStyle name="Обычный 87 4 2" xfId="4400"/>
    <cellStyle name="Обычный 87 5" xfId="4401"/>
    <cellStyle name="Обычный 87 5 2" xfId="4402"/>
    <cellStyle name="Обычный 87 6" xfId="4403"/>
    <cellStyle name="Обычный 87 6 2" xfId="4404"/>
    <cellStyle name="Обычный 87 7" xfId="4405"/>
    <cellStyle name="Обычный 87 7 2" xfId="4406"/>
    <cellStyle name="Обычный 87 8" xfId="4407"/>
    <cellStyle name="Обычный 87 8 2" xfId="4408"/>
    <cellStyle name="Обычный 87 9" xfId="4409"/>
    <cellStyle name="Обычный 87 9 2" xfId="4410"/>
    <cellStyle name="Обычный 88" xfId="4411"/>
    <cellStyle name="Обычный 88 2" xfId="4412"/>
    <cellStyle name="Обычный 89" xfId="4413"/>
    <cellStyle name="Обычный 89 2" xfId="4414"/>
    <cellStyle name="Обычный 9" xfId="4415"/>
    <cellStyle name="Обычный 9 2" xfId="4416"/>
    <cellStyle name="Обычный 9 2 2" xfId="4417"/>
    <cellStyle name="Обычный 9 2 2 2" xfId="4418"/>
    <cellStyle name="Обычный 9 2 3" xfId="4419"/>
    <cellStyle name="Обычный 9 3" xfId="4420"/>
    <cellStyle name="Обычный 9 3 2" xfId="4421"/>
    <cellStyle name="Обычный 9 4" xfId="4422"/>
    <cellStyle name="Обычный 90" xfId="4423"/>
    <cellStyle name="Обычный 90 2" xfId="4424"/>
    <cellStyle name="Обычный 91" xfId="4425"/>
    <cellStyle name="Обычный 91 2" xfId="4426"/>
    <cellStyle name="Обычный 92" xfId="4427"/>
    <cellStyle name="Обычный 92 2" xfId="4428"/>
    <cellStyle name="Обычный 93" xfId="4429"/>
    <cellStyle name="Обычный 93 2" xfId="4430"/>
    <cellStyle name="Обычный 94" xfId="4431"/>
    <cellStyle name="Обычный 94 2" xfId="4432"/>
    <cellStyle name="Обычный 95" xfId="4433"/>
    <cellStyle name="Обычный 95 2" xfId="4434"/>
    <cellStyle name="Обычный 96" xfId="4435"/>
    <cellStyle name="Обычный 96 2" xfId="4436"/>
    <cellStyle name="Обычный 96 2 2" xfId="4437"/>
    <cellStyle name="Обычный 96 3" xfId="4438"/>
    <cellStyle name="Обычный 96 3 2" xfId="4439"/>
    <cellStyle name="Обычный 96 4" xfId="4440"/>
    <cellStyle name="Обычный 97" xfId="4441"/>
    <cellStyle name="Обычный 97 2" xfId="4442"/>
    <cellStyle name="Обычный 97 2 2" xfId="4443"/>
    <cellStyle name="Обычный 97 3" xfId="4444"/>
    <cellStyle name="Обычный 97 3 2" xfId="4445"/>
    <cellStyle name="Обычный 97 4" xfId="4446"/>
    <cellStyle name="Обычный 98" xfId="4447"/>
    <cellStyle name="Обычный 98 2" xfId="4448"/>
    <cellStyle name="Обычный 98 2 2" xfId="4449"/>
    <cellStyle name="Обычный 98 3" xfId="4450"/>
    <cellStyle name="Обычный 99" xfId="4451"/>
    <cellStyle name="Обычный 99 2" xfId="4452"/>
    <cellStyle name="Обычный 99 2 2" xfId="4453"/>
    <cellStyle name="Обычный 99 3" xfId="4454"/>
    <cellStyle name="Обычный 99 3 2" xfId="4455"/>
    <cellStyle name="Обычный 99 4" xfId="4456"/>
    <cellStyle name="Обычный 99 4 2" xfId="4457"/>
    <cellStyle name="Обычный 99 5" xfId="4458"/>
    <cellStyle name="Обычный 99 5 2" xfId="4459"/>
    <cellStyle name="Обычный 99 6" xfId="4460"/>
    <cellStyle name="Обычный1" xfId="4461"/>
    <cellStyle name="Обычный1 2" xfId="4462"/>
    <cellStyle name="Плохой 10" xfId="4463"/>
    <cellStyle name="Плохой 10 2" xfId="4464"/>
    <cellStyle name="Плохой 11" xfId="4465"/>
    <cellStyle name="Плохой 11 2" xfId="4466"/>
    <cellStyle name="Плохой 2" xfId="4467"/>
    <cellStyle name="Плохой 2 2" xfId="4468"/>
    <cellStyle name="Плохой 2 2 2" xfId="4469"/>
    <cellStyle name="Плохой 2 2 2 2" xfId="4470"/>
    <cellStyle name="Плохой 2 2 3" xfId="4471"/>
    <cellStyle name="Плохой 2 3" xfId="4472"/>
    <cellStyle name="Плохой 2 3 2" xfId="4473"/>
    <cellStyle name="Плохой 2 4" xfId="4474"/>
    <cellStyle name="Плохой 2 5" xfId="4475"/>
    <cellStyle name="Плохой 2_РТ-передача" xfId="4476"/>
    <cellStyle name="Плохой 3" xfId="4477"/>
    <cellStyle name="Плохой 3 2" xfId="4478"/>
    <cellStyle name="Плохой 4" xfId="4479"/>
    <cellStyle name="Плохой 4 2" xfId="4480"/>
    <cellStyle name="Плохой 5" xfId="4481"/>
    <cellStyle name="Плохой 5 2" xfId="4482"/>
    <cellStyle name="Плохой 6" xfId="4483"/>
    <cellStyle name="Плохой 6 2" xfId="4484"/>
    <cellStyle name="Плохой 7" xfId="4485"/>
    <cellStyle name="Плохой 7 2" xfId="4486"/>
    <cellStyle name="Плохой 8" xfId="4487"/>
    <cellStyle name="Плохой 8 2" xfId="4488"/>
    <cellStyle name="Плохой 9" xfId="4489"/>
    <cellStyle name="Плохой 9 2" xfId="4490"/>
    <cellStyle name="По центру с переносом" xfId="4491"/>
    <cellStyle name="По центру с переносом 2" xfId="4492"/>
    <cellStyle name="По центру с переносом 2 2" xfId="4493"/>
    <cellStyle name="По центру с переносом 3" xfId="4494"/>
    <cellStyle name="По ширине с переносом" xfId="4495"/>
    <cellStyle name="По ширине с переносом 2" xfId="4496"/>
    <cellStyle name="По ширине с переносом 2 2" xfId="4497"/>
    <cellStyle name="По ширине с переносом 3" xfId="4498"/>
    <cellStyle name="Поле ввода" xfId="4499"/>
    <cellStyle name="Поле ввода 2" xfId="4500"/>
    <cellStyle name="Пояснение 10" xfId="4501"/>
    <cellStyle name="Пояснение 10 2" xfId="4502"/>
    <cellStyle name="Пояснение 11" xfId="4503"/>
    <cellStyle name="Пояснение 11 2" xfId="4504"/>
    <cellStyle name="Пояснение 2" xfId="4505"/>
    <cellStyle name="Пояснение 2 2" xfId="4506"/>
    <cellStyle name="Пояснение 2 2 2" xfId="4507"/>
    <cellStyle name="Пояснение 2 2 2 2" xfId="4508"/>
    <cellStyle name="Пояснение 2 2 3" xfId="4509"/>
    <cellStyle name="Пояснение 2 3" xfId="4510"/>
    <cellStyle name="Пояснение 2 3 2" xfId="4511"/>
    <cellStyle name="Пояснение 2 4" xfId="4512"/>
    <cellStyle name="Пояснение 2 5" xfId="4513"/>
    <cellStyle name="Пояснение 3" xfId="4514"/>
    <cellStyle name="Пояснение 3 2" xfId="4515"/>
    <cellStyle name="Пояснение 4" xfId="4516"/>
    <cellStyle name="Пояснение 4 2" xfId="4517"/>
    <cellStyle name="Пояснение 5" xfId="4518"/>
    <cellStyle name="Пояснение 5 2" xfId="4519"/>
    <cellStyle name="Пояснение 6" xfId="4520"/>
    <cellStyle name="Пояснение 6 2" xfId="4521"/>
    <cellStyle name="Пояснение 7" xfId="4522"/>
    <cellStyle name="Пояснение 7 2" xfId="4523"/>
    <cellStyle name="Пояснение 8" xfId="4524"/>
    <cellStyle name="Пояснение 8 2" xfId="4525"/>
    <cellStyle name="Пояснение 9" xfId="4526"/>
    <cellStyle name="Пояснение 9 2" xfId="4527"/>
    <cellStyle name="Примечание 10" xfId="4528"/>
    <cellStyle name="Примечание 10 2" xfId="4529"/>
    <cellStyle name="Примечание 11" xfId="4530"/>
    <cellStyle name="Примечание 11 2" xfId="4531"/>
    <cellStyle name="Примечание 12" xfId="4532"/>
    <cellStyle name="Примечание 12 2" xfId="4533"/>
    <cellStyle name="Примечание 13" xfId="4534"/>
    <cellStyle name="Примечание 13 2" xfId="4535"/>
    <cellStyle name="Примечание 13 2 2" xfId="4536"/>
    <cellStyle name="Примечание 13 3" xfId="4537"/>
    <cellStyle name="Примечание 13_РТ-передача" xfId="4538"/>
    <cellStyle name="Примечание 14" xfId="4539"/>
    <cellStyle name="Примечание 14 2" xfId="4540"/>
    <cellStyle name="Примечание 15" xfId="4541"/>
    <cellStyle name="Примечание 15 2" xfId="4542"/>
    <cellStyle name="Примечание 15 2 2" xfId="4543"/>
    <cellStyle name="Примечание 15 3" xfId="4544"/>
    <cellStyle name="Примечание 16" xfId="4545"/>
    <cellStyle name="Примечание 16 2" xfId="4546"/>
    <cellStyle name="Примечание 17" xfId="4547"/>
    <cellStyle name="Примечание 17 2" xfId="4548"/>
    <cellStyle name="Примечание 18" xfId="4549"/>
    <cellStyle name="Примечание 18 2" xfId="4550"/>
    <cellStyle name="Примечание 19" xfId="4551"/>
    <cellStyle name="Примечание 19 2" xfId="4552"/>
    <cellStyle name="Примечание 2" xfId="4553"/>
    <cellStyle name="Примечание 2 2" xfId="4554"/>
    <cellStyle name="Примечание 2 2 2" xfId="4555"/>
    <cellStyle name="Примечание 2 3" xfId="4556"/>
    <cellStyle name="Примечание 2 3 2" xfId="4557"/>
    <cellStyle name="Примечание 2 4" xfId="4558"/>
    <cellStyle name="Примечание 2 4 2" xfId="4559"/>
    <cellStyle name="Примечание 2 5" xfId="4560"/>
    <cellStyle name="Примечание 2 5 2" xfId="4561"/>
    <cellStyle name="Примечание 2 6" xfId="4562"/>
    <cellStyle name="Примечание 2 6 2" xfId="4563"/>
    <cellStyle name="Примечание 2 7" xfId="4564"/>
    <cellStyle name="Примечание 2 8" xfId="4565"/>
    <cellStyle name="Примечание 2_РТ-передача" xfId="4566"/>
    <cellStyle name="Примечание 20" xfId="4567"/>
    <cellStyle name="Примечание 20 2" xfId="4568"/>
    <cellStyle name="Примечание 3" xfId="4569"/>
    <cellStyle name="Примечание 3 2" xfId="4570"/>
    <cellStyle name="Примечание 3 2 2" xfId="4571"/>
    <cellStyle name="Примечание 3 3" xfId="4572"/>
    <cellStyle name="Примечание 4" xfId="4573"/>
    <cellStyle name="Примечание 4 2" xfId="4574"/>
    <cellStyle name="Примечание 5" xfId="4575"/>
    <cellStyle name="Примечание 5 2" xfId="4576"/>
    <cellStyle name="Примечание 6" xfId="4577"/>
    <cellStyle name="Примечание 6 2" xfId="4578"/>
    <cellStyle name="Примечание 7" xfId="4579"/>
    <cellStyle name="Примечание 7 2" xfId="4580"/>
    <cellStyle name="Примечание 8" xfId="4581"/>
    <cellStyle name="Примечание 8 2" xfId="4582"/>
    <cellStyle name="Примечание 9" xfId="4583"/>
    <cellStyle name="Примечание 9 2" xfId="4584"/>
    <cellStyle name="Процентный" xfId="5085" builtinId="5"/>
    <cellStyle name="Процентный 10" xfId="4585"/>
    <cellStyle name="Процентный 10 2" xfId="4586"/>
    <cellStyle name="Процентный 11" xfId="4587"/>
    <cellStyle name="Процентный 11 2" xfId="4588"/>
    <cellStyle name="Процентный 2" xfId="4589"/>
    <cellStyle name="Процентный 2 10" xfId="4590"/>
    <cellStyle name="Процентный 2 11" xfId="4591"/>
    <cellStyle name="Процентный 2 2" xfId="4592"/>
    <cellStyle name="Процентный 2 2 2" xfId="4593"/>
    <cellStyle name="Процентный 2 2 2 2" xfId="4594"/>
    <cellStyle name="Процентный 2 2 2 2 2" xfId="4595"/>
    <cellStyle name="Процентный 2 2 2 3" xfId="4596"/>
    <cellStyle name="Процентный 2 2 3" xfId="4597"/>
    <cellStyle name="Процентный 2 2 3 2" xfId="4598"/>
    <cellStyle name="Процентный 2 2 4" xfId="4599"/>
    <cellStyle name="Процентный 2 2 5" xfId="4600"/>
    <cellStyle name="Процентный 2 2_РТ-передача" xfId="4601"/>
    <cellStyle name="Процентный 2 3" xfId="4602"/>
    <cellStyle name="Процентный 2 3 2" xfId="4603"/>
    <cellStyle name="Процентный 2 3 2 2" xfId="4604"/>
    <cellStyle name="Процентный 2 3 3" xfId="4605"/>
    <cellStyle name="Процентный 2 3 4" xfId="4606"/>
    <cellStyle name="Процентный 2 4" xfId="4607"/>
    <cellStyle name="Процентный 2 4 2" xfId="4608"/>
    <cellStyle name="Процентный 2 4 2 2" xfId="4609"/>
    <cellStyle name="Процентный 2 4 2 2 2" xfId="4610"/>
    <cellStyle name="Процентный 2 4 2 3" xfId="4611"/>
    <cellStyle name="Процентный 2 4 3" xfId="4612"/>
    <cellStyle name="Процентный 2 4 3 2" xfId="4613"/>
    <cellStyle name="Процентный 2 4 4" xfId="4614"/>
    <cellStyle name="Процентный 2 4 4 10" xfId="4615"/>
    <cellStyle name="Процентный 2 4 4 2" xfId="4616"/>
    <cellStyle name="Процентный 2 4 4 2 2" xfId="4617"/>
    <cellStyle name="Процентный 2 4 4 3" xfId="4618"/>
    <cellStyle name="Процентный 2 4 4 3 2" xfId="4619"/>
    <cellStyle name="Процентный 2 4 4 4" xfId="4620"/>
    <cellStyle name="Процентный 2 4 4 4 2" xfId="4621"/>
    <cellStyle name="Процентный 2 4 4 5" xfId="4622"/>
    <cellStyle name="Процентный 2 4 4 5 2" xfId="4623"/>
    <cellStyle name="Процентный 2 4 4 6" xfId="4624"/>
    <cellStyle name="Процентный 2 4 4 6 2" xfId="4625"/>
    <cellStyle name="Процентный 2 4 4 7" xfId="4626"/>
    <cellStyle name="Процентный 2 4 4 7 2" xfId="4627"/>
    <cellStyle name="Процентный 2 4 4 8" xfId="4628"/>
    <cellStyle name="Процентный 2 4 4 8 2" xfId="4629"/>
    <cellStyle name="Процентный 2 4 4 9" xfId="4630"/>
    <cellStyle name="Процентный 2 4 4 9 2" xfId="4631"/>
    <cellStyle name="Процентный 2 4 5" xfId="4632"/>
    <cellStyle name="Процентный 2 4 5 2" xfId="4633"/>
    <cellStyle name="Процентный 2 4 6" xfId="4634"/>
    <cellStyle name="Процентный 2 4 7" xfId="4635"/>
    <cellStyle name="Процентный 2 5" xfId="4636"/>
    <cellStyle name="Процентный 2 5 2" xfId="4637"/>
    <cellStyle name="Процентный 2 5 2 2" xfId="4638"/>
    <cellStyle name="Процентный 2 5 3" xfId="4639"/>
    <cellStyle name="Процентный 2 5 4" xfId="4640"/>
    <cellStyle name="Процентный 2 6" xfId="4641"/>
    <cellStyle name="Процентный 2 6 2" xfId="4642"/>
    <cellStyle name="Процентный 2 6 3" xfId="4643"/>
    <cellStyle name="Процентный 2 7" xfId="4644"/>
    <cellStyle name="Процентный 2 7 2" xfId="4645"/>
    <cellStyle name="Процентный 2 7 3" xfId="4646"/>
    <cellStyle name="Процентный 2 8" xfId="4647"/>
    <cellStyle name="Процентный 2 8 2" xfId="4648"/>
    <cellStyle name="Процентный 2 9" xfId="4649"/>
    <cellStyle name="Процентный 2_Лист1" xfId="4650"/>
    <cellStyle name="Процентный 3" xfId="4651"/>
    <cellStyle name="Процентный 3 2" xfId="4652"/>
    <cellStyle name="Процентный 3 2 2" xfId="4653"/>
    <cellStyle name="Процентный 3 2 2 2" xfId="4654"/>
    <cellStyle name="Процентный 3 2 3" xfId="4655"/>
    <cellStyle name="Процентный 3 3" xfId="4656"/>
    <cellStyle name="Процентный 3 3 2" xfId="4657"/>
    <cellStyle name="Процентный 3 3 2 2" xfId="4658"/>
    <cellStyle name="Процентный 3 3 3" xfId="4659"/>
    <cellStyle name="Процентный 3 4" xfId="4660"/>
    <cellStyle name="Процентный 3 4 2" xfId="4661"/>
    <cellStyle name="Процентный 3 5" xfId="4662"/>
    <cellStyle name="Процентный 3 6" xfId="4663"/>
    <cellStyle name="Процентный 3_Лист1" xfId="4664"/>
    <cellStyle name="Процентный 4" xfId="4665"/>
    <cellStyle name="Процентный 4 2" xfId="4666"/>
    <cellStyle name="Процентный 4 2 2" xfId="4667"/>
    <cellStyle name="Процентный 4 2 2 2" xfId="4668"/>
    <cellStyle name="Процентный 4 2 3" xfId="4669"/>
    <cellStyle name="Процентный 4 3" xfId="4670"/>
    <cellStyle name="Процентный 4 3 2" xfId="4671"/>
    <cellStyle name="Процентный 4 4" xfId="4672"/>
    <cellStyle name="Процентный 4 4 2" xfId="4673"/>
    <cellStyle name="Процентный 4 5" xfId="4674"/>
    <cellStyle name="Процентный 4_РТ-передача" xfId="4675"/>
    <cellStyle name="Процентный 5" xfId="4676"/>
    <cellStyle name="Процентный 5 2" xfId="4677"/>
    <cellStyle name="Процентный 6" xfId="4678"/>
    <cellStyle name="Процентный 6 2" xfId="4679"/>
    <cellStyle name="Процентный 6 2 2" xfId="4680"/>
    <cellStyle name="Процентный 6 2 2 10" xfId="4681"/>
    <cellStyle name="Процентный 6 2 2 2" xfId="4682"/>
    <cellStyle name="Процентный 6 2 2 2 2" xfId="4683"/>
    <cellStyle name="Процентный 6 2 2 3" xfId="4684"/>
    <cellStyle name="Процентный 6 2 2 3 2" xfId="4685"/>
    <cellStyle name="Процентный 6 2 2 4" xfId="4686"/>
    <cellStyle name="Процентный 6 2 2 4 2" xfId="4687"/>
    <cellStyle name="Процентный 6 2 2 5" xfId="4688"/>
    <cellStyle name="Процентный 6 2 2 5 2" xfId="4689"/>
    <cellStyle name="Процентный 6 2 2 6" xfId="4690"/>
    <cellStyle name="Процентный 6 2 2 6 2" xfId="4691"/>
    <cellStyle name="Процентный 6 2 2 7" xfId="4692"/>
    <cellStyle name="Процентный 6 2 2 7 2" xfId="4693"/>
    <cellStyle name="Процентный 6 2 2 8" xfId="4694"/>
    <cellStyle name="Процентный 6 2 2 8 2" xfId="4695"/>
    <cellStyle name="Процентный 6 2 2 9" xfId="4696"/>
    <cellStyle name="Процентный 6 2 2 9 2" xfId="4697"/>
    <cellStyle name="Процентный 6 2 3" xfId="4698"/>
    <cellStyle name="Процентный 6 2 3 2" xfId="4699"/>
    <cellStyle name="Процентный 6 2 4" xfId="4700"/>
    <cellStyle name="Процентный 6 3" xfId="4701"/>
    <cellStyle name="Процентный 6 3 10" xfId="4702"/>
    <cellStyle name="Процентный 6 3 10 2" xfId="4703"/>
    <cellStyle name="Процентный 6 3 11" xfId="4704"/>
    <cellStyle name="Процентный 6 3 2" xfId="4705"/>
    <cellStyle name="Процентный 6 3 2 2" xfId="4706"/>
    <cellStyle name="Процентный 6 3 3" xfId="4707"/>
    <cellStyle name="Процентный 6 3 3 2" xfId="4708"/>
    <cellStyle name="Процентный 6 3 4" xfId="4709"/>
    <cellStyle name="Процентный 6 3 4 2" xfId="4710"/>
    <cellStyle name="Процентный 6 3 5" xfId="4711"/>
    <cellStyle name="Процентный 6 3 5 2" xfId="4712"/>
    <cellStyle name="Процентный 6 3 6" xfId="4713"/>
    <cellStyle name="Процентный 6 3 6 2" xfId="4714"/>
    <cellStyle name="Процентный 6 3 7" xfId="4715"/>
    <cellStyle name="Процентный 6 3 7 2" xfId="4716"/>
    <cellStyle name="Процентный 6 3 8" xfId="4717"/>
    <cellStyle name="Процентный 6 3 8 2" xfId="4718"/>
    <cellStyle name="Процентный 6 3 9" xfId="4719"/>
    <cellStyle name="Процентный 6 3 9 2" xfId="4720"/>
    <cellStyle name="Процентный 6 4" xfId="4721"/>
    <cellStyle name="Процентный 6 4 2" xfId="4722"/>
    <cellStyle name="Процентный 6 5" xfId="4723"/>
    <cellStyle name="Процентный 6 5 2" xfId="4724"/>
    <cellStyle name="Процентный 6 6" xfId="4725"/>
    <cellStyle name="Процентный 6 6 2" xfId="4726"/>
    <cellStyle name="Процентный 6 7" xfId="4727"/>
    <cellStyle name="Процентный 6 7 2" xfId="4728"/>
    <cellStyle name="Процентный 6 8" xfId="4729"/>
    <cellStyle name="Процентный 6 8 2" xfId="4730"/>
    <cellStyle name="Процентный 6 9" xfId="4731"/>
    <cellStyle name="Процентный 7" xfId="4732"/>
    <cellStyle name="Процентный 7 2" xfId="4733"/>
    <cellStyle name="Процентный 8" xfId="4734"/>
    <cellStyle name="Процентный 8 2" xfId="4735"/>
    <cellStyle name="Процентный 9" xfId="4736"/>
    <cellStyle name="Процентный 9 2" xfId="4737"/>
    <cellStyle name="Процентный 9 2 2" xfId="4738"/>
    <cellStyle name="Процентный 9 3" xfId="4739"/>
    <cellStyle name="Проценты_формула" xfId="4740"/>
    <cellStyle name="Связанная ячейка 10" xfId="4741"/>
    <cellStyle name="Связанная ячейка 10 2" xfId="4742"/>
    <cellStyle name="Связанная ячейка 11" xfId="4743"/>
    <cellStyle name="Связанная ячейка 11 2" xfId="4744"/>
    <cellStyle name="Связанная ячейка 2" xfId="4745"/>
    <cellStyle name="Связанная ячейка 2 2" xfId="4746"/>
    <cellStyle name="Связанная ячейка 2 2 2" xfId="4747"/>
    <cellStyle name="Связанная ячейка 2 2 2 2" xfId="4748"/>
    <cellStyle name="Связанная ячейка 2 2 3" xfId="4749"/>
    <cellStyle name="Связанная ячейка 2 3" xfId="4750"/>
    <cellStyle name="Связанная ячейка 2 3 2" xfId="4751"/>
    <cellStyle name="Связанная ячейка 2 4" xfId="4752"/>
    <cellStyle name="Связанная ячейка 2 5" xfId="4753"/>
    <cellStyle name="Связанная ячейка 3" xfId="4754"/>
    <cellStyle name="Связанная ячейка 3 2" xfId="4755"/>
    <cellStyle name="Связанная ячейка 4" xfId="4756"/>
    <cellStyle name="Связанная ячейка 4 2" xfId="4757"/>
    <cellStyle name="Связанная ячейка 5" xfId="4758"/>
    <cellStyle name="Связанная ячейка 5 2" xfId="4759"/>
    <cellStyle name="Связанная ячейка 6" xfId="4760"/>
    <cellStyle name="Связанная ячейка 6 2" xfId="4761"/>
    <cellStyle name="Связанная ячейка 7" xfId="4762"/>
    <cellStyle name="Связанная ячейка 7 2" xfId="4763"/>
    <cellStyle name="Связанная ячейка 8" xfId="4764"/>
    <cellStyle name="Связанная ячейка 8 2" xfId="4765"/>
    <cellStyle name="Связанная ячейка 9" xfId="4766"/>
    <cellStyle name="Связанная ячейка 9 2" xfId="4767"/>
    <cellStyle name="Стиль 1" xfId="4768"/>
    <cellStyle name="Стиль 1 10" xfId="4769"/>
    <cellStyle name="Стиль 1 10 2" xfId="4770"/>
    <cellStyle name="Стиль 1 10 3" xfId="4771"/>
    <cellStyle name="Стиль 1 11" xfId="4772"/>
    <cellStyle name="Стиль 1 11 2" xfId="4773"/>
    <cellStyle name="Стиль 1 12" xfId="4774"/>
    <cellStyle name="Стиль 1 13" xfId="4775"/>
    <cellStyle name="Стиль 1 2" xfId="4776"/>
    <cellStyle name="Стиль 1 2 2" xfId="4777"/>
    <cellStyle name="Стиль 1 2 2 2" xfId="4778"/>
    <cellStyle name="Стиль 1 2 3" xfId="4779"/>
    <cellStyle name="Стиль 1 2 3 2" xfId="4780"/>
    <cellStyle name="Стиль 1 2 4" xfId="4781"/>
    <cellStyle name="Стиль 1 2 5" xfId="4782"/>
    <cellStyle name="Стиль 1 2_РТ-передача" xfId="4783"/>
    <cellStyle name="Стиль 1 3" xfId="4784"/>
    <cellStyle name="Стиль 1 3 2" xfId="4785"/>
    <cellStyle name="Стиль 1 3 2 2" xfId="4786"/>
    <cellStyle name="Стиль 1 3 3" xfId="4787"/>
    <cellStyle name="Стиль 1 3 3 2" xfId="4788"/>
    <cellStyle name="Стиль 1 3 4" xfId="4789"/>
    <cellStyle name="Стиль 1 3 5" xfId="4790"/>
    <cellStyle name="Стиль 1 4" xfId="4791"/>
    <cellStyle name="Стиль 1 4 2" xfId="4792"/>
    <cellStyle name="Стиль 1 4 3" xfId="4793"/>
    <cellStyle name="Стиль 1 5" xfId="4794"/>
    <cellStyle name="Стиль 1 5 2" xfId="4795"/>
    <cellStyle name="Стиль 1 5 3" xfId="4796"/>
    <cellStyle name="Стиль 1 6" xfId="4797"/>
    <cellStyle name="Стиль 1 6 2" xfId="4798"/>
    <cellStyle name="Стиль 1 6 3" xfId="4799"/>
    <cellStyle name="Стиль 1 7" xfId="4800"/>
    <cellStyle name="Стиль 1 7 2" xfId="4801"/>
    <cellStyle name="Стиль 1 7 3" xfId="4802"/>
    <cellStyle name="Стиль 1 8" xfId="4803"/>
    <cellStyle name="Стиль 1 8 2" xfId="4804"/>
    <cellStyle name="Стиль 1 8 3" xfId="4805"/>
    <cellStyle name="Стиль 1 9" xfId="4806"/>
    <cellStyle name="Стиль 1 9 2" xfId="4807"/>
    <cellStyle name="Стиль 1 9 3" xfId="4808"/>
    <cellStyle name="Стиль 1_Xl0000159" xfId="4809"/>
    <cellStyle name="Стиль 2" xfId="4810"/>
    <cellStyle name="Стиль 2 2" xfId="4811"/>
    <cellStyle name="Стиль 2 2 2" xfId="4812"/>
    <cellStyle name="Стиль 2 3" xfId="4813"/>
    <cellStyle name="Стиль 3" xfId="4814"/>
    <cellStyle name="Стиль 3 2" xfId="4815"/>
    <cellStyle name="Стиль 4" xfId="4816"/>
    <cellStyle name="Стиль 4 2" xfId="4817"/>
    <cellStyle name="Стиль 5" xfId="4818"/>
    <cellStyle name="Стиль 5 2" xfId="4819"/>
    <cellStyle name="Стиль_названий" xfId="4820"/>
    <cellStyle name="Субсчет" xfId="4821"/>
    <cellStyle name="Субсчет 2" xfId="4822"/>
    <cellStyle name="Счет" xfId="4823"/>
    <cellStyle name="Счет 2" xfId="4824"/>
    <cellStyle name="ТЕКСТ" xfId="4825"/>
    <cellStyle name="Текст 2" xfId="4826"/>
    <cellStyle name="Текст 2 2" xfId="4827"/>
    <cellStyle name="Текст 2 2 2" xfId="4828"/>
    <cellStyle name="Текст 2 3" xfId="4829"/>
    <cellStyle name="ТЕКСТ 3" xfId="4830"/>
    <cellStyle name="Текст предупреждения 10" xfId="4831"/>
    <cellStyle name="Текст предупреждения 10 2" xfId="4832"/>
    <cellStyle name="Текст предупреждения 11" xfId="4833"/>
    <cellStyle name="Текст предупреждения 11 2" xfId="4834"/>
    <cellStyle name="Текст предупреждения 2" xfId="4835"/>
    <cellStyle name="Текст предупреждения 2 2" xfId="4836"/>
    <cellStyle name="Текст предупреждения 2 2 2" xfId="4837"/>
    <cellStyle name="Текст предупреждения 2 2 2 2" xfId="4838"/>
    <cellStyle name="Текст предупреждения 2 2 3" xfId="4839"/>
    <cellStyle name="Текст предупреждения 2 3" xfId="4840"/>
    <cellStyle name="Текст предупреждения 2 3 2" xfId="4841"/>
    <cellStyle name="Текст предупреждения 2 4" xfId="4842"/>
    <cellStyle name="Текст предупреждения 2 5" xfId="4843"/>
    <cellStyle name="Текст предупреждения 3" xfId="4844"/>
    <cellStyle name="Текст предупреждения 3 2" xfId="4845"/>
    <cellStyle name="Текст предупреждения 4" xfId="4846"/>
    <cellStyle name="Текст предупреждения 4 2" xfId="4847"/>
    <cellStyle name="Текст предупреждения 5" xfId="4848"/>
    <cellStyle name="Текст предупреждения 5 2" xfId="4849"/>
    <cellStyle name="Текст предупреждения 6" xfId="4850"/>
    <cellStyle name="Текст предупреждения 6 2" xfId="4851"/>
    <cellStyle name="Текст предупреждения 7" xfId="4852"/>
    <cellStyle name="Текст предупреждения 7 2" xfId="4853"/>
    <cellStyle name="Текст предупреждения 8" xfId="4854"/>
    <cellStyle name="Текст предупреждения 8 2" xfId="4855"/>
    <cellStyle name="Текст предупреждения 9" xfId="4856"/>
    <cellStyle name="Текст предупреждения 9 2" xfId="4857"/>
    <cellStyle name="Текстовый" xfId="4858"/>
    <cellStyle name="Текстовый 2" xfId="4859"/>
    <cellStyle name="Текстовый 2 2" xfId="4860"/>
    <cellStyle name="Текстовый 3" xfId="4861"/>
    <cellStyle name="Текстовый 3 2" xfId="4862"/>
    <cellStyle name="Текстовый 4" xfId="4863"/>
    <cellStyle name="Текстовый 4 2" xfId="4864"/>
    <cellStyle name="Текстовый 5" xfId="4865"/>
    <cellStyle name="Текстовый_Кировская область факторный анализ" xfId="4866"/>
    <cellStyle name="тонны" xfId="4867"/>
    <cellStyle name="тонны 2" xfId="4868"/>
    <cellStyle name="Тысячи [0]_1 (2)" xfId="4869"/>
    <cellStyle name="Тысячи_1F019502" xfId="4870"/>
    <cellStyle name="Финансовый 10" xfId="4871"/>
    <cellStyle name="Финансовый 10 2" xfId="4872"/>
    <cellStyle name="Финансовый 10 2 2" xfId="4873"/>
    <cellStyle name="Финансовый 10 3" xfId="4874"/>
    <cellStyle name="Финансовый 10 3 2" xfId="4875"/>
    <cellStyle name="Финансовый 10 4" xfId="4876"/>
    <cellStyle name="Финансовый 2" xfId="4877"/>
    <cellStyle name="Финансовый 2 10" xfId="4878"/>
    <cellStyle name="Финансовый 2 10 2" xfId="4879"/>
    <cellStyle name="Финансовый 2 10 3" xfId="4880"/>
    <cellStyle name="Финансовый 2 2" xfId="4881"/>
    <cellStyle name="Финансовый 2 2 2" xfId="4882"/>
    <cellStyle name="Финансовый 2 2 2 2" xfId="4883"/>
    <cellStyle name="Финансовый 2 2 3" xfId="4884"/>
    <cellStyle name="Финансовый 2 2 3 2" xfId="4885"/>
    <cellStyle name="Финансовый 2 2 4" xfId="4886"/>
    <cellStyle name="Финансовый 2 2 5" xfId="4887"/>
    <cellStyle name="Финансовый 2 2_РТ-передача" xfId="4888"/>
    <cellStyle name="Финансовый 2 3" xfId="4889"/>
    <cellStyle name="Финансовый 2 3 2" xfId="4890"/>
    <cellStyle name="Финансовый 2 3 2 2" xfId="4891"/>
    <cellStyle name="Финансовый 2 3 3" xfId="4892"/>
    <cellStyle name="Финансовый 2 3 3 2" xfId="4893"/>
    <cellStyle name="Финансовый 2 3 4" xfId="4894"/>
    <cellStyle name="Финансовый 2 4" xfId="4895"/>
    <cellStyle name="Финансовый 2 4 2" xfId="4896"/>
    <cellStyle name="Финансовый 2 5" xfId="4897"/>
    <cellStyle name="Финансовый 2 6" xfId="4898"/>
    <cellStyle name="Финансовый 2_Лист1" xfId="4899"/>
    <cellStyle name="Финансовый 22" xfId="4900"/>
    <cellStyle name="Финансовый 22 2" xfId="4901"/>
    <cellStyle name="Финансовый 3" xfId="4902"/>
    <cellStyle name="Финансовый 3 2" xfId="4903"/>
    <cellStyle name="Финансовый 3 2 2" xfId="4904"/>
    <cellStyle name="Финансовый 3 3" xfId="4905"/>
    <cellStyle name="Финансовый 3 3 2" xfId="4906"/>
    <cellStyle name="Финансовый 3 4" xfId="4907"/>
    <cellStyle name="Финансовый 3 4 2" xfId="4908"/>
    <cellStyle name="Финансовый 3 5" xfId="4909"/>
    <cellStyle name="Финансовый 3 6" xfId="4910"/>
    <cellStyle name="Финансовый 3_РТ-передача" xfId="4911"/>
    <cellStyle name="Финансовый 4" xfId="4912"/>
    <cellStyle name="Финансовый 4 2" xfId="4913"/>
    <cellStyle name="Финансовый 4 2 2" xfId="4914"/>
    <cellStyle name="Финансовый 4 2 3" xfId="4915"/>
    <cellStyle name="Финансовый 4 3" xfId="4916"/>
    <cellStyle name="Финансовый 4 3 2" xfId="4917"/>
    <cellStyle name="Финансовый 4 4" xfId="4918"/>
    <cellStyle name="Финансовый 4 4 2" xfId="4919"/>
    <cellStyle name="Финансовый 4 5" xfId="4920"/>
    <cellStyle name="Финансовый 4 6" xfId="4921"/>
    <cellStyle name="Финансовый 4_ТМ передача 31.03.2011 (Морд)" xfId="4922"/>
    <cellStyle name="Финансовый 5" xfId="4923"/>
    <cellStyle name="Финансовый 5 2" xfId="4924"/>
    <cellStyle name="Финансовый 5 2 2" xfId="4925"/>
    <cellStyle name="Финансовый 5 3" xfId="4926"/>
    <cellStyle name="Финансовый 5 3 2" xfId="4927"/>
    <cellStyle name="Финансовый 5 4" xfId="4928"/>
    <cellStyle name="Финансовый 5 5" xfId="4929"/>
    <cellStyle name="Финансовый 5_Лист1" xfId="4930"/>
    <cellStyle name="Финансовый 6" xfId="4931"/>
    <cellStyle name="Финансовый 6 2" xfId="4932"/>
    <cellStyle name="Финансовый 6 2 2" xfId="4933"/>
    <cellStyle name="Финансовый 6 3" xfId="4934"/>
    <cellStyle name="Финансовый 6 3 2" xfId="4935"/>
    <cellStyle name="Финансовый 6 4" xfId="4936"/>
    <cellStyle name="Финансовый 6 4 2" xfId="4937"/>
    <cellStyle name="Финансовый 6 5" xfId="4938"/>
    <cellStyle name="Финансовый 7" xfId="4939"/>
    <cellStyle name="Финансовый 7 2" xfId="4940"/>
    <cellStyle name="Финансовый 7 2 2" xfId="4941"/>
    <cellStyle name="Финансовый 7 3" xfId="4942"/>
    <cellStyle name="Финансовый 8" xfId="4943"/>
    <cellStyle name="Финансовый 8 2" xfId="4944"/>
    <cellStyle name="Финансовый 8 2 2" xfId="4945"/>
    <cellStyle name="Финансовый 8 3" xfId="4946"/>
    <cellStyle name="Финансовый 9" xfId="4947"/>
    <cellStyle name="Финансовый 9 2" xfId="4948"/>
    <cellStyle name="Финансовый 9 2 2" xfId="4949"/>
    <cellStyle name="Финансовый 9 3" xfId="4950"/>
    <cellStyle name="Финансовый 9 3 2" xfId="4951"/>
    <cellStyle name="Финансовый 9 4" xfId="4952"/>
    <cellStyle name="Формула" xfId="4953"/>
    <cellStyle name="Формула 2" xfId="4954"/>
    <cellStyle name="Формула 2 2" xfId="4955"/>
    <cellStyle name="Формула 2 2 2" xfId="4956"/>
    <cellStyle name="Формула 2 3" xfId="4957"/>
    <cellStyle name="Формула 3" xfId="4958"/>
    <cellStyle name="Формула 3 2" xfId="4959"/>
    <cellStyle name="Формула 3 2 2" xfId="4960"/>
    <cellStyle name="Формула 3 3" xfId="4961"/>
    <cellStyle name="Формула 4" xfId="4962"/>
    <cellStyle name="Формула 4 2" xfId="4963"/>
    <cellStyle name="Формула 5" xfId="4964"/>
    <cellStyle name="Формула 5 2" xfId="4965"/>
    <cellStyle name="Формула 6" xfId="4966"/>
    <cellStyle name="Формула 7" xfId="4967"/>
    <cellStyle name="Формула_5" xfId="4968"/>
    <cellStyle name="ФормулаВБ" xfId="4969"/>
    <cellStyle name="ФормулаВБ 2" xfId="4970"/>
    <cellStyle name="ФормулаВБ 2 2" xfId="4971"/>
    <cellStyle name="ФормулаВБ 2 2 2" xfId="4972"/>
    <cellStyle name="ФормулаВБ 2 3" xfId="4973"/>
    <cellStyle name="ФормулаВБ 2 3 2" xfId="4974"/>
    <cellStyle name="ФормулаВБ 2 4" xfId="4975"/>
    <cellStyle name="ФормулаВБ 2 4 2" xfId="4976"/>
    <cellStyle name="ФормулаВБ 2 5" xfId="4977"/>
    <cellStyle name="ФормулаВБ 3" xfId="4978"/>
    <cellStyle name="ФормулаВБ 3 2" xfId="4979"/>
    <cellStyle name="ФормулаВБ 4" xfId="4980"/>
    <cellStyle name="ФормулаВБ 4 2" xfId="4981"/>
    <cellStyle name="ФормулаВБ 5" xfId="4982"/>
    <cellStyle name="ФормулаВБ_Книга1" xfId="4983"/>
    <cellStyle name="ФормулаНаКонтроль" xfId="4984"/>
    <cellStyle name="ФормулаНаКонтроль 2" xfId="4985"/>
    <cellStyle name="ФормулаНаКонтроль 2 2" xfId="4986"/>
    <cellStyle name="ФормулаНаКонтроль 2 2 2" xfId="4987"/>
    <cellStyle name="ФормулаНаКонтроль 2 3" xfId="4988"/>
    <cellStyle name="ФормулаНаКонтроль 3" xfId="4989"/>
    <cellStyle name="ФормулаНаКонтроль 3 2" xfId="4990"/>
    <cellStyle name="ФормулаНаКонтроль 4" xfId="4991"/>
    <cellStyle name="ФормулаНаКонтроль 4 2" xfId="4992"/>
    <cellStyle name="ФормулаНаКонтроль 5" xfId="4993"/>
    <cellStyle name="ФормулаНаКонтроль 6" xfId="4994"/>
    <cellStyle name="ФормулаНаКонтроль_GRES.2007.5" xfId="4995"/>
    <cellStyle name="Хороший 10" xfId="4996"/>
    <cellStyle name="Хороший 10 2" xfId="4997"/>
    <cellStyle name="Хороший 11" xfId="4998"/>
    <cellStyle name="Хороший 11 2" xfId="4999"/>
    <cellStyle name="Хороший 2" xfId="5000"/>
    <cellStyle name="Хороший 2 2" xfId="5001"/>
    <cellStyle name="Хороший 2 2 2" xfId="5002"/>
    <cellStyle name="Хороший 2 2 2 2" xfId="5003"/>
    <cellStyle name="Хороший 2 2 3" xfId="5004"/>
    <cellStyle name="Хороший 2 3" xfId="5005"/>
    <cellStyle name="Хороший 2 3 2" xfId="5006"/>
    <cellStyle name="Хороший 2 4" xfId="5007"/>
    <cellStyle name="Хороший 2 5" xfId="5008"/>
    <cellStyle name="Хороший 2_РТ-передача" xfId="5009"/>
    <cellStyle name="Хороший 3" xfId="5010"/>
    <cellStyle name="Хороший 3 2" xfId="5011"/>
    <cellStyle name="Хороший 4" xfId="5012"/>
    <cellStyle name="Хороший 4 2" xfId="5013"/>
    <cellStyle name="Хороший 5" xfId="5014"/>
    <cellStyle name="Хороший 5 2" xfId="5015"/>
    <cellStyle name="Хороший 6" xfId="5016"/>
    <cellStyle name="Хороший 6 2" xfId="5017"/>
    <cellStyle name="Хороший 7" xfId="5018"/>
    <cellStyle name="Хороший 7 2" xfId="5019"/>
    <cellStyle name="Хороший 8" xfId="5020"/>
    <cellStyle name="Хороший 8 2" xfId="5021"/>
    <cellStyle name="Хороший 9" xfId="5022"/>
    <cellStyle name="Хороший 9 2" xfId="5023"/>
    <cellStyle name="Цифры по центру с десятыми" xfId="5024"/>
    <cellStyle name="Цифры по центру с десятыми 2" xfId="5025"/>
    <cellStyle name="Цифры по центру с десятыми 2 2" xfId="5026"/>
    <cellStyle name="Цифры по центру с десятыми 3" xfId="5027"/>
    <cellStyle name="Цифры по центру с десятыми 3 2" xfId="5028"/>
    <cellStyle name="Цифры по центру с десятыми 4" xfId="5029"/>
    <cellStyle name="Числовой" xfId="5030"/>
    <cellStyle name="Числовой 2" xfId="5031"/>
    <cellStyle name="Числовой 2 2" xfId="5032"/>
    <cellStyle name="Числовой 2 2 2" xfId="5033"/>
    <cellStyle name="Числовой 2 3" xfId="5034"/>
    <cellStyle name="Числовой 3" xfId="5035"/>
    <cellStyle name="Числовой 3 2" xfId="5036"/>
    <cellStyle name="Числовой 4" xfId="5037"/>
    <cellStyle name="Џђћ–…ќ’ќ›‰" xfId="5038"/>
    <cellStyle name="Џђћ–…ќ’ќ›‰ 2" xfId="5039"/>
    <cellStyle name="Џђћ–…ќ’ќ›‰ 2 2" xfId="5040"/>
    <cellStyle name="Џђћ–…ќ’ќ›‰ 2 2 2" xfId="5041"/>
    <cellStyle name="Џђћ–…ќ’ќ›‰ 2 3" xfId="5042"/>
    <cellStyle name="Џђћ–…ќ’ќ›‰ 3" xfId="5043"/>
    <cellStyle name="Џђћ–…ќ’ќ›‰ 3 2" xfId="5044"/>
    <cellStyle name="Џђћ–…ќ’ќ›‰ 4" xfId="5045"/>
    <cellStyle name="Џђћ–…ќ’ќ›‰ 4 2" xfId="5046"/>
    <cellStyle name="Џђћ–…ќ’ќ›‰ 5" xfId="5047"/>
    <cellStyle name="Џђћ–…ќ’ќ›‰ 6" xfId="5048"/>
    <cellStyle name="Шапка таблицы" xfId="5049"/>
    <cellStyle name="Шапка таблицы 2" xfId="5050"/>
    <cellStyle name="Шапка таблицы 2 2" xfId="5051"/>
    <cellStyle name="Шапка таблицы 2 2 2" xfId="5052"/>
    <cellStyle name="Шапка таблицы 2 3" xfId="5053"/>
    <cellStyle name="Шапка таблицы 3" xfId="5054"/>
    <cellStyle name="Шапка таблицы 3 2" xfId="5055"/>
    <cellStyle name="Шапка таблицы 3 2 2" xfId="5056"/>
    <cellStyle name="Шапка таблицы 3 3" xfId="5057"/>
    <cellStyle name="Шапка таблицы 4" xfId="5058"/>
    <cellStyle name="Шапка таблицы 4 2" xfId="5059"/>
    <cellStyle name="Шапка таблицы 5" xfId="5060"/>
    <cellStyle name="ШАУ" xfId="5061"/>
    <cellStyle name="ШАУ 2" xfId="5062"/>
    <cellStyle name="㼿" xfId="5063"/>
    <cellStyle name="㼿 2" xfId="5064"/>
    <cellStyle name="㼿?" xfId="5065"/>
    <cellStyle name="㼿? 2" xfId="5066"/>
    <cellStyle name="㼿㼿" xfId="5067"/>
    <cellStyle name="㼿㼿 2" xfId="5068"/>
    <cellStyle name="㼿㼿?" xfId="5069"/>
    <cellStyle name="㼿㼿? 2" xfId="5070"/>
    <cellStyle name="㼿㼿㼿" xfId="5071"/>
    <cellStyle name="㼿㼿㼿 2" xfId="5072"/>
    <cellStyle name="㼿㼿㼿 2 2" xfId="5073"/>
    <cellStyle name="㼿㼿㼿 3" xfId="5074"/>
    <cellStyle name="㼿㼿㼿?" xfId="5075"/>
    <cellStyle name="㼿㼿㼿? 2" xfId="5076"/>
    <cellStyle name="㼿㼿㼿? 2 2" xfId="5077"/>
    <cellStyle name="㼿㼿㼿? 3" xfId="5078"/>
    <cellStyle name="㼿㼿㼿㼿" xfId="5079"/>
    <cellStyle name="㼿㼿㼿㼿 2" xfId="5080"/>
    <cellStyle name="㼿㼿㼿㼿?" xfId="5081"/>
    <cellStyle name="㼿㼿㼿㼿? 2" xfId="5082"/>
    <cellStyle name="㼿㼿㼿㼿㼿" xfId="5083"/>
    <cellStyle name="㼿㼿㼿㼿㼿 2" xfId="50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4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40;&#1075;&#1088;&#1077;&#1075;&#1080;&#1088;&#1086;&#1074;&#1072;&#1085;&#1085;&#1099;&#1081;%20&#1041;&#1055;%202%20&#1087;&#1086;&#1083;&#1091;&#1075;&#1086;&#1076;&#1080;&#107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050809_11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intForms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Documents%20and%20Settings\Klepikov_YG\&#1052;&#1086;&#1080;%20&#1076;&#1086;&#1082;&#1091;&#1084;&#1077;&#1085;&#1090;&#1099;\Downloads\&#1040;&#1075;&#1088;&#1077;&#1075;&#1080;&#1088;&#1086;&#1074;&#1072;&#1085;&#1085;&#1099;&#1081;%20&#1041;&#1055;%202%20&#1087;&#1086;&#1083;&#1091;&#1075;&#1086;&#1076;&#1080;&#1077;%20(%20&#1089;%20&#1055;&#1091;&#1048;)%20(&#1056;&#1054;&#1050;&#1059;%20&#1074;%20&#1091;&#1089;&#1083;&#1091;&#1075;&#1072;&#1093;)%20(2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310709_102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3;&#1077;&#1087;&#1080;&#1082;&#1086;&#1074;/&#1054;&#1041;&#1065;&#1040;&#1071;/2009%20&#1075;&#1086;&#1076;/&#1054;&#1090;&#1095;&#1077;&#1090;%20&#1041;&#1055;%20&#1092;&#1080;&#1083;&#1080;&#1072;&#1083;%20&#1079;&#1072;%204%20&#1082;&#1074;&#1072;&#1088;&#1090;&#1072;&#1083;%202009&#1075;/&#1058;&#1072;&#1084;&#1073;&#1086;&#1074;&#1101;&#1085;&#1077;&#1088;&#1075;&#1086;/&#1054;&#1041;&#1055;%20&#1079;&#1072;%204&#1082;&#1074;_&#1058;&#1072;&#1084;&#1073;_140410_165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Documents%20and%20Settings\user\&#1052;&#1086;&#1080;%20&#1076;&#1086;&#1082;&#1091;&#1084;&#1077;&#1085;&#1090;&#1099;\Downloads\&#1055;&#1088;&#1080;&#1083;&#1086;&#1078;&#1077;&#1085;&#1080;&#1077;%201%20&#1040;&#1075;&#1088;&#1077;&#1075;&#1080;&#1088;&#1086;&#1074;&#1072;&#1085;&#1085;&#1099;&#1081;%20&#1073;&#1080;&#1079;&#1085;&#1077;&#1089;-&#1087;&#1083;&#1072;&#1085;%20&#1085;&#1072;%202009%20&#1075;&#1086;&#1076;-2%20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100709_13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_FES"/>
      <sheetName val="Лист"/>
      <sheetName val="навигация"/>
      <sheetName val="Т12"/>
      <sheetName val="Т3"/>
      <sheetName val="Работы 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12"/>
      <sheetName val="расчет тарифов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БФ-1-8-П"/>
      <sheetName val="БФ-2-6-П"/>
      <sheetName val="БФ-2-13-П"/>
      <sheetName val="БФ-1-10-П"/>
      <sheetName val="БФ-2-5-П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Enums"/>
      <sheetName val="агр_БП"/>
      <sheetName val="таблица_1"/>
      <sheetName val="агр_БП1"/>
      <sheetName val="таблица_11"/>
      <sheetName val="агр_БП2"/>
      <sheetName val="таблица_12"/>
      <sheetName val="Лист13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</sheetNames>
    <sheetDataSet>
      <sheetData sheetId="0" refreshError="1"/>
      <sheetData sheetId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егионы"/>
    </sheetNames>
    <sheetDataSet>
      <sheetData sheetId="0" refreshError="1"/>
      <sheetData sheetId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 меню"/>
      <sheetName val="Исполнение"/>
      <sheetName val="Constants"/>
      <sheetName val="ToolsButton"/>
      <sheetName val="Список"/>
      <sheetName val="ФиктивныйДокумент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Журнал ошибок"/>
      <sheetName val="27"/>
      <sheetName val="28"/>
      <sheetName val="sQueriesOut"/>
      <sheetName val="Итоги"/>
      <sheetName val="FooterList"/>
      <sheetName val="ОС"/>
      <sheetName val="НМА"/>
      <sheetName val="ТМЦ"/>
      <sheetName val="Товары отгруженные"/>
      <sheetName val="Расходы будущих периодов"/>
      <sheetName val="Ценные бумаги"/>
      <sheetName val="ДЗ"/>
      <sheetName val="КЗ"/>
      <sheetName val="Финансовые вложения"/>
      <sheetName val="Незавершенное строительство"/>
      <sheetName val="Займы и кредиты"/>
      <sheetName val="Незавершенное производство"/>
      <sheetName val="Доходы будущих периодов"/>
      <sheetName val="Резервы"/>
      <sheetName val="Прочие оборотные активы"/>
      <sheetName val="Прочие краткосроч. обязат."/>
      <sheetName val="Счета в банках"/>
      <sheetName val="ТМЦ на отв. хранении"/>
      <sheetName val="Материалы в переработке"/>
      <sheetName val="Товары на комиссии"/>
      <sheetName val="Оборудование для монтажа"/>
      <sheetName val="Спис. задолж. неплат. деб."/>
      <sheetName val="Обеспечения"/>
      <sheetName val="Земельные участки"/>
      <sheetName val="Иные обязательства"/>
      <sheetName val="Перечень договоров"/>
      <sheetName val="ОНА(ОНО)"/>
      <sheetName val="Enums"/>
      <sheetName val="Лист"/>
      <sheetName val="навигация"/>
      <sheetName val="Т12"/>
      <sheetName val="Т3"/>
      <sheetName val="БФ-2-13-П"/>
      <sheetName val="Реестр платежей"/>
      <sheetName val="Справочники"/>
      <sheetName val="присоединение и пропуск трафика"/>
      <sheetName val="Прочие доходы"/>
      <sheetName val="Лист2"/>
      <sheetName val="Износ НМА"/>
      <sheetName val="Производство электроэнергии"/>
      <sheetName val="ИТ-бюджет"/>
      <sheetName val="БФ-1-8-П"/>
      <sheetName val="БФ-2-6-П"/>
      <sheetName val="БФ-1-10-П"/>
      <sheetName val="БФ-2-5-П"/>
      <sheetName val="СВТ"/>
      <sheetName val="СС и ЛВ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>
        <row r="1">
          <cell r="A1" t="str">
            <v>БМСК</v>
          </cell>
          <cell r="AC1" t="str">
            <v>АЭС</v>
          </cell>
        </row>
        <row r="2">
          <cell r="AC2" t="str">
            <v>БТС</v>
          </cell>
        </row>
        <row r="3">
          <cell r="AC3" t="str">
            <v>БТЭЦ</v>
          </cell>
        </row>
        <row r="4">
          <cell r="AC4" t="str">
            <v>БЭР</v>
          </cell>
        </row>
        <row r="5">
          <cell r="AC5" t="str">
            <v>БЭС</v>
          </cell>
        </row>
        <row r="6">
          <cell r="AC6" t="str">
            <v>ВТС</v>
          </cell>
        </row>
        <row r="7">
          <cell r="AC7" t="str">
            <v>ВЭС</v>
          </cell>
        </row>
        <row r="8">
          <cell r="AC8" t="str">
            <v>ГТС</v>
          </cell>
        </row>
        <row r="9">
          <cell r="AC9" t="str">
            <v>ГТЭЦ</v>
          </cell>
        </row>
        <row r="10">
          <cell r="AC10" t="str">
            <v>ГЭС</v>
          </cell>
        </row>
        <row r="11">
          <cell r="AC11" t="str">
            <v>МЭС</v>
          </cell>
        </row>
        <row r="12">
          <cell r="AC12" t="str">
            <v>СЭС</v>
          </cell>
        </row>
        <row r="13">
          <cell r="AC13" t="str">
            <v>Упр</v>
          </cell>
        </row>
        <row r="14">
          <cell r="AC14" t="str">
            <v>УЭС</v>
          </cell>
        </row>
        <row r="15">
          <cell r="AC15" t="str">
            <v>ЭИС</v>
          </cell>
        </row>
        <row r="16">
          <cell r="AC16" t="str">
            <v>Эн_сб</v>
          </cell>
        </row>
        <row r="17">
          <cell r="AC17" t="str">
            <v>ЮЭС</v>
          </cell>
        </row>
      </sheetData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Баланс ээ"/>
      <sheetName val="Баланс мощности"/>
      <sheetName val="regs"/>
      <sheetName val="Integrali e proporzionali"/>
      <sheetName val="Tarif_300_6_2004 для фэк скорр"/>
      <sheetName val="Base"/>
      <sheetName val="1. Subsidiary"/>
      <sheetName val="УФ-61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
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
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12"/>
      <sheetName val="расчет тарифов"/>
      <sheetName val="план 2000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план 2000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Лист1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1 Общ свед"/>
      <sheetName val="2 Оцен пок"/>
      <sheetName val="3 Выручка"/>
      <sheetName val="5 Производство"/>
      <sheetName val="6 Смета затрат"/>
      <sheetName val="7 Ремонты"/>
      <sheetName val="BExRepositorySheet"/>
      <sheetName val="8 Инвестиции-свод"/>
      <sheetName val="8 Инвестиции-программа"/>
      <sheetName val="8.а. Инвестиции-объекты_РСК"/>
      <sheetName val="8.б. Инвестиции-лизинг_РСК"/>
      <sheetName val="9а Закупки"/>
      <sheetName val="10 Оплата труда"/>
      <sheetName val="11 Прочие"/>
      <sheetName val="12 Прибыль"/>
      <sheetName val="13 Прог.баланс"/>
      <sheetName val="14а ДПН план"/>
      <sheetName val="14б ДПН отчет"/>
      <sheetName val="15 УИ"/>
      <sheetName val="Protocol"/>
      <sheetName val="Охрана труда план"/>
      <sheetName val="Охрана труда факт"/>
      <sheetName val="Пром. безоп."/>
      <sheetName val="ИТ-бюджет"/>
      <sheetName val="Портфель проектов ЦПУ план"/>
      <sheetName val="Лист1"/>
    </sheetNames>
    <sheetDataSet>
      <sheetData sheetId="0" refreshError="1"/>
      <sheetData sheetId="1"/>
      <sheetData sheetId="2"/>
      <sheetData sheetId="3">
        <row r="6">
          <cell r="C6" t="str">
            <v xml:space="preserve">3. Программа реализации(План)  </v>
          </cell>
          <cell r="S6" t="str">
            <v xml:space="preserve">3. Программа реализации(Выполнение)  </v>
          </cell>
          <cell r="AA6" t="str">
            <v xml:space="preserve">3. Программа реализации(область анализа)  </v>
          </cell>
        </row>
        <row r="7">
          <cell r="C7" t="str">
            <v>3.1 Объемы реализации</v>
          </cell>
        </row>
        <row r="8">
          <cell r="B8" t="str">
            <v>№ п/п</v>
          </cell>
          <cell r="C8" t="str">
            <v>Виды продукции</v>
          </cell>
          <cell r="D8" t="str">
            <v>Ед. изм. натур. показателей</v>
          </cell>
          <cell r="E8" t="str">
            <v xml:space="preserve"> 2007г. Факт</v>
          </cell>
          <cell r="F8" t="str">
            <v xml:space="preserve"> 2008г. Факт</v>
          </cell>
          <cell r="G8" t="str">
            <v xml:space="preserve"> 2009г. План</v>
          </cell>
          <cell r="H8" t="str">
            <v>В том числе по кварталам</v>
          </cell>
          <cell r="N8" t="str">
            <v xml:space="preserve"> 2010г. Прогноз</v>
          </cell>
          <cell r="O8" t="str">
            <v xml:space="preserve"> 2011г. Прогноз</v>
          </cell>
          <cell r="P8" t="str">
            <v xml:space="preserve"> 2012г. Прогноз</v>
          </cell>
          <cell r="Q8" t="str">
            <v xml:space="preserve"> 2013г. Прогноз</v>
          </cell>
          <cell r="S8" t="str">
            <v xml:space="preserve"> 2009г. Факт</v>
          </cell>
          <cell r="T8" t="str">
            <v>В том числе по кварталам</v>
          </cell>
          <cell r="AA8" t="str">
            <v>План отчётного периода</v>
          </cell>
          <cell r="AC8" t="str">
            <v>Факт за отчётный период</v>
          </cell>
          <cell r="AE8" t="str">
            <v>Отклонение факта от плана за год.</v>
          </cell>
        </row>
        <row r="9">
          <cell r="H9" t="str">
            <v>1 кв.</v>
          </cell>
          <cell r="I9" t="str">
            <v>2 кв.</v>
          </cell>
          <cell r="J9" t="str">
            <v>6 мес.</v>
          </cell>
          <cell r="K9" t="str">
            <v>3 кв.</v>
          </cell>
          <cell r="L9" t="str">
            <v>9 мес.</v>
          </cell>
          <cell r="M9" t="str">
            <v>4 кв.</v>
          </cell>
          <cell r="T9" t="str">
            <v>1 кв.</v>
          </cell>
          <cell r="U9" t="str">
            <v>2 кв.</v>
          </cell>
          <cell r="V9" t="str">
            <v>6 мес.</v>
          </cell>
          <cell r="W9" t="str">
            <v>3 кв.</v>
          </cell>
          <cell r="X9" t="str">
            <v>9 мес.</v>
          </cell>
          <cell r="Y9" t="str">
            <v>4 кв.</v>
          </cell>
          <cell r="AA9" t="str">
            <v>4 квартал</v>
          </cell>
          <cell r="AB9" t="str">
            <v>С начала года</v>
          </cell>
          <cell r="AC9" t="str">
            <v>4 квартал</v>
          </cell>
          <cell r="AD9" t="str">
            <v>С начала года</v>
          </cell>
          <cell r="AE9" t="str">
            <v>Абсолютное</v>
          </cell>
          <cell r="AF9" t="str">
            <v>Относительное</v>
          </cell>
        </row>
        <row r="10">
          <cell r="B10">
            <v>1</v>
          </cell>
          <cell r="C10">
            <v>2</v>
          </cell>
          <cell r="D10">
            <v>3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  <cell r="I10">
            <v>8</v>
          </cell>
          <cell r="J10">
            <v>9</v>
          </cell>
          <cell r="K10">
            <v>10</v>
          </cell>
          <cell r="L10">
            <v>11</v>
          </cell>
          <cell r="M10">
            <v>12</v>
          </cell>
          <cell r="N10">
            <v>13</v>
          </cell>
          <cell r="O10">
            <v>14</v>
          </cell>
          <cell r="P10">
            <v>15</v>
          </cell>
          <cell r="Q10">
            <v>16</v>
          </cell>
          <cell r="S10">
            <v>17</v>
          </cell>
          <cell r="T10">
            <v>18</v>
          </cell>
          <cell r="U10">
            <v>19</v>
          </cell>
          <cell r="V10">
            <v>20</v>
          </cell>
          <cell r="W10">
            <v>21</v>
          </cell>
          <cell r="X10">
            <v>22</v>
          </cell>
          <cell r="Y10">
            <v>23</v>
          </cell>
          <cell r="AA10">
            <v>24</v>
          </cell>
          <cell r="AB10">
            <v>25</v>
          </cell>
          <cell r="AC10">
            <v>26</v>
          </cell>
          <cell r="AD10">
            <v>27</v>
          </cell>
          <cell r="AE10">
            <v>24</v>
          </cell>
          <cell r="AF10">
            <v>25</v>
          </cell>
        </row>
        <row r="11">
          <cell r="B11" t="str">
            <v>4.</v>
          </cell>
          <cell r="C11" t="str">
            <v>Сетевые услуги</v>
          </cell>
          <cell r="E11">
            <v>3014.8999999999996</v>
          </cell>
          <cell r="F11">
            <v>2728.4468219999999</v>
          </cell>
          <cell r="G11">
            <v>2348.6999999999998</v>
          </cell>
          <cell r="H11">
            <v>666.89712699999995</v>
          </cell>
          <cell r="I11">
            <v>515.45273199999997</v>
          </cell>
          <cell r="J11">
            <v>1182.3498589999999</v>
          </cell>
          <cell r="K11">
            <v>497.37260499999996</v>
          </cell>
          <cell r="L11">
            <v>1679.7224639999999</v>
          </cell>
          <cell r="M11">
            <v>668.97753599999999</v>
          </cell>
          <cell r="N11">
            <v>2490.5</v>
          </cell>
          <cell r="O11">
            <v>2728.4450000000002</v>
          </cell>
          <cell r="P11">
            <v>2792.2529999999997</v>
          </cell>
          <cell r="Q11">
            <v>2848</v>
          </cell>
          <cell r="S11">
            <v>2387.5429650000001</v>
          </cell>
          <cell r="T11">
            <v>666.89712699999995</v>
          </cell>
          <cell r="U11">
            <v>515.45273199999997</v>
          </cell>
          <cell r="V11">
            <v>1182.3498589999999</v>
          </cell>
          <cell r="W11">
            <v>497.37260499999996</v>
          </cell>
          <cell r="X11">
            <v>1679.7224639999999</v>
          </cell>
          <cell r="Y11">
            <v>707.82050100000004</v>
          </cell>
          <cell r="AA11">
            <v>668.97753599999999</v>
          </cell>
          <cell r="AB11">
            <v>2348.6999999999998</v>
          </cell>
          <cell r="AC11">
            <v>707.82050100000004</v>
          </cell>
          <cell r="AD11">
            <v>2387.5429650000001</v>
          </cell>
          <cell r="AE11">
            <v>38.842965000000277</v>
          </cell>
        </row>
        <row r="12">
          <cell r="B12" t="str">
            <v>4.1</v>
          </cell>
          <cell r="C12" t="str">
            <v xml:space="preserve"> Передача электроэнергии по электросетям:</v>
          </cell>
          <cell r="D12" t="str">
            <v>млн.кВтч</v>
          </cell>
          <cell r="E12">
            <v>3014.8999999999996</v>
          </cell>
          <cell r="F12">
            <v>2728.4468219999999</v>
          </cell>
          <cell r="G12">
            <v>2348.6999999999998</v>
          </cell>
          <cell r="H12">
            <v>666.89712699999995</v>
          </cell>
          <cell r="I12">
            <v>515.45273199999997</v>
          </cell>
          <cell r="J12">
            <v>1182.3498589999999</v>
          </cell>
          <cell r="K12">
            <v>497.37260499999996</v>
          </cell>
          <cell r="L12">
            <v>1679.7224639999999</v>
          </cell>
          <cell r="M12">
            <v>668.97753599999999</v>
          </cell>
          <cell r="N12">
            <v>2490.5</v>
          </cell>
          <cell r="O12">
            <v>2728.4450000000002</v>
          </cell>
          <cell r="P12">
            <v>2792.2529999999997</v>
          </cell>
          <cell r="Q12">
            <v>2848</v>
          </cell>
          <cell r="S12">
            <v>2387.5429650000001</v>
          </cell>
          <cell r="T12">
            <v>666.89712699999995</v>
          </cell>
          <cell r="U12">
            <v>515.45273199999997</v>
          </cell>
          <cell r="V12">
            <v>1182.3498589999999</v>
          </cell>
          <cell r="W12">
            <v>497.37260499999996</v>
          </cell>
          <cell r="X12">
            <v>1679.7224639999999</v>
          </cell>
          <cell r="Y12">
            <v>707.82050100000004</v>
          </cell>
          <cell r="AA12">
            <v>668.97753599999999</v>
          </cell>
          <cell r="AB12">
            <v>2348.6999999999998</v>
          </cell>
          <cell r="AC12">
            <v>707.82050100000004</v>
          </cell>
          <cell r="AD12">
            <v>2387.5429650000001</v>
          </cell>
          <cell r="AE12">
            <v>38.842965000000277</v>
          </cell>
          <cell r="AF12">
            <v>1.6538069996168213E-2</v>
          </cell>
        </row>
        <row r="13">
          <cell r="B13" t="str">
            <v>4.1.1</v>
          </cell>
          <cell r="C13" t="str">
            <v>ВН (от 110 кВ)</v>
          </cell>
          <cell r="D13" t="str">
            <v>млн.кВтч</v>
          </cell>
          <cell r="E13">
            <v>1847.8</v>
          </cell>
          <cell r="F13">
            <v>988.47153800000001</v>
          </cell>
          <cell r="G13">
            <v>646.79999999999995</v>
          </cell>
          <cell r="H13">
            <v>199.409739</v>
          </cell>
          <cell r="I13">
            <v>145.79880199999999</v>
          </cell>
          <cell r="J13">
            <v>345.20854099999997</v>
          </cell>
          <cell r="K13">
            <v>136.65595200000001</v>
          </cell>
          <cell r="L13">
            <v>481.86449299999998</v>
          </cell>
          <cell r="M13">
            <v>164.935507</v>
          </cell>
          <cell r="N13">
            <v>867.89</v>
          </cell>
          <cell r="O13">
            <v>988.471</v>
          </cell>
          <cell r="P13">
            <v>989.66200000000003</v>
          </cell>
          <cell r="Q13">
            <v>1031.7840000000001</v>
          </cell>
          <cell r="S13">
            <v>715.71729400000004</v>
          </cell>
          <cell r="T13">
            <v>199.409739</v>
          </cell>
          <cell r="U13">
            <v>145.79880199999999</v>
          </cell>
          <cell r="V13">
            <v>345.20854099999997</v>
          </cell>
          <cell r="W13">
            <v>136.65595200000001</v>
          </cell>
          <cell r="X13">
            <v>481.86449299999998</v>
          </cell>
          <cell r="Y13">
            <v>233.852801</v>
          </cell>
          <cell r="AA13">
            <v>164.935507</v>
          </cell>
          <cell r="AB13">
            <v>646.79999999999995</v>
          </cell>
          <cell r="AC13">
            <v>233.852801</v>
          </cell>
          <cell r="AD13">
            <v>715.71729400000004</v>
          </cell>
          <cell r="AE13">
            <v>68.917294000000084</v>
          </cell>
          <cell r="AF13">
            <v>0.10655116573902301</v>
          </cell>
        </row>
        <row r="14">
          <cell r="B14" t="str">
            <v>4.1.2</v>
          </cell>
          <cell r="C14" t="str">
            <v>СН 1 (35 кВ)</v>
          </cell>
          <cell r="D14" t="str">
            <v>млн.кВтч</v>
          </cell>
          <cell r="E14">
            <v>328.2</v>
          </cell>
          <cell r="F14">
            <v>81.921940000000006</v>
          </cell>
          <cell r="G14">
            <v>66.7</v>
          </cell>
          <cell r="H14">
            <v>18.182072000000002</v>
          </cell>
          <cell r="I14">
            <v>15.378373</v>
          </cell>
          <cell r="J14">
            <v>33.560445000000001</v>
          </cell>
          <cell r="K14">
            <v>16.252400000000002</v>
          </cell>
          <cell r="L14">
            <v>49.812845000000003</v>
          </cell>
          <cell r="M14">
            <v>16.887155</v>
          </cell>
          <cell r="N14">
            <v>75.38</v>
          </cell>
          <cell r="O14">
            <v>81.921000000000006</v>
          </cell>
          <cell r="P14">
            <v>100.47</v>
          </cell>
          <cell r="Q14">
            <v>85.512</v>
          </cell>
          <cell r="S14">
            <v>72.056241</v>
          </cell>
          <cell r="T14">
            <v>18.182072000000002</v>
          </cell>
          <cell r="U14">
            <v>15.378373</v>
          </cell>
          <cell r="V14">
            <v>33.560445000000001</v>
          </cell>
          <cell r="W14">
            <v>16.252400000000002</v>
          </cell>
          <cell r="X14">
            <v>49.812845000000003</v>
          </cell>
          <cell r="Y14">
            <v>22.243396000000001</v>
          </cell>
          <cell r="AA14">
            <v>16.887155</v>
          </cell>
          <cell r="AB14">
            <v>66.7</v>
          </cell>
          <cell r="AC14">
            <v>22.243396000000001</v>
          </cell>
          <cell r="AD14">
            <v>72.056241</v>
          </cell>
          <cell r="AE14">
            <v>5.3562409999999971</v>
          </cell>
          <cell r="AF14">
            <v>8.0303463268365766E-2</v>
          </cell>
        </row>
        <row r="15">
          <cell r="B15" t="str">
            <v>4.1.3</v>
          </cell>
          <cell r="C15" t="str">
            <v>СН 2 (20-1 кВ)</v>
          </cell>
          <cell r="D15" t="str">
            <v>млн.кВтч</v>
          </cell>
          <cell r="E15">
            <v>417.2</v>
          </cell>
          <cell r="F15">
            <v>638.37331099999994</v>
          </cell>
          <cell r="G15">
            <v>599.4</v>
          </cell>
          <cell r="H15">
            <v>168.16615299999998</v>
          </cell>
          <cell r="I15">
            <v>130.19926799999999</v>
          </cell>
          <cell r="J15">
            <v>298.36542099999997</v>
          </cell>
          <cell r="K15">
            <v>129.084047</v>
          </cell>
          <cell r="L15">
            <v>427.44946799999997</v>
          </cell>
          <cell r="M15">
            <v>171.95053200000001</v>
          </cell>
          <cell r="N15">
            <v>608.94000000000005</v>
          </cell>
          <cell r="O15">
            <v>638.37300000000005</v>
          </cell>
          <cell r="P15">
            <v>635.60799999999995</v>
          </cell>
          <cell r="Q15">
            <v>666.34400000000005</v>
          </cell>
          <cell r="S15">
            <v>602.0090889999999</v>
          </cell>
          <cell r="T15">
            <v>168.16615299999998</v>
          </cell>
          <cell r="U15">
            <v>130.19926799999999</v>
          </cell>
          <cell r="V15">
            <v>298.36542099999997</v>
          </cell>
          <cell r="W15">
            <v>129.084047</v>
          </cell>
          <cell r="X15">
            <v>427.44946799999997</v>
          </cell>
          <cell r="Y15">
            <v>174.55962099999999</v>
          </cell>
          <cell r="AA15">
            <v>171.95053200000001</v>
          </cell>
          <cell r="AB15">
            <v>599.4</v>
          </cell>
          <cell r="AC15">
            <v>174.55962099999999</v>
          </cell>
          <cell r="AD15">
            <v>602.0090889999999</v>
          </cell>
          <cell r="AE15">
            <v>2.6090889999999263</v>
          </cell>
          <cell r="AF15">
            <v>4.3528345011677114E-3</v>
          </cell>
        </row>
        <row r="16">
          <cell r="B16" t="str">
            <v>4.1.4</v>
          </cell>
          <cell r="C16" t="str">
            <v>НН (0,4 кВ и ниже)</v>
          </cell>
          <cell r="D16" t="str">
            <v>млн.кВтч</v>
          </cell>
          <cell r="E16">
            <v>421.7</v>
          </cell>
          <cell r="F16">
            <v>1019.680033</v>
          </cell>
          <cell r="G16">
            <v>1035.8</v>
          </cell>
          <cell r="H16">
            <v>281.139163</v>
          </cell>
          <cell r="I16">
            <v>224.076289</v>
          </cell>
          <cell r="J16">
            <v>505.21545200000003</v>
          </cell>
          <cell r="K16">
            <v>215.38020599999999</v>
          </cell>
          <cell r="L16">
            <v>720.59565799999996</v>
          </cell>
          <cell r="M16">
            <v>315.204342</v>
          </cell>
          <cell r="N16">
            <v>938.29</v>
          </cell>
          <cell r="O16">
            <v>1019.68</v>
          </cell>
          <cell r="P16">
            <v>1066.5129999999999</v>
          </cell>
          <cell r="Q16">
            <v>1064.3599999999999</v>
          </cell>
          <cell r="S16">
            <v>997.76034099999993</v>
          </cell>
          <cell r="T16">
            <v>281.139163</v>
          </cell>
          <cell r="U16">
            <v>224.076289</v>
          </cell>
          <cell r="V16">
            <v>505.21545200000003</v>
          </cell>
          <cell r="W16">
            <v>215.38020599999999</v>
          </cell>
          <cell r="X16">
            <v>720.59565799999996</v>
          </cell>
          <cell r="Y16">
            <v>277.16468300000003</v>
          </cell>
          <cell r="AA16">
            <v>315.204342</v>
          </cell>
          <cell r="AB16">
            <v>1035.8</v>
          </cell>
          <cell r="AC16">
            <v>277.16468300000003</v>
          </cell>
          <cell r="AD16">
            <v>997.76034099999993</v>
          </cell>
          <cell r="AE16">
            <v>-38.039659000000029</v>
          </cell>
          <cell r="AF16">
            <v>-3.6724907318015088E-2</v>
          </cell>
        </row>
        <row r="17">
          <cell r="B17" t="str">
            <v>4.2.</v>
          </cell>
          <cell r="C17" t="str">
            <v>Заявленная (присоединенная) мощность потребителей</v>
          </cell>
          <cell r="D17" t="str">
            <v>МВт</v>
          </cell>
          <cell r="E17">
            <v>0</v>
          </cell>
          <cell r="F17">
            <v>405.6733339499466</v>
          </cell>
          <cell r="G17">
            <v>412.07498333333331</v>
          </cell>
          <cell r="H17">
            <v>416.54165</v>
          </cell>
          <cell r="I17">
            <v>413.14498300000002</v>
          </cell>
          <cell r="J17">
            <v>414.84331700000001</v>
          </cell>
          <cell r="K17">
            <v>402.62164999999999</v>
          </cell>
          <cell r="L17">
            <v>410.76942722222225</v>
          </cell>
          <cell r="M17">
            <v>415.99164999999999</v>
          </cell>
          <cell r="N17">
            <v>467.8</v>
          </cell>
          <cell r="O17">
            <v>501.4</v>
          </cell>
          <cell r="P17">
            <v>532.33000000000004</v>
          </cell>
          <cell r="Q17">
            <v>444.47999999999996</v>
          </cell>
          <cell r="S17">
            <v>410.64164999999997</v>
          </cell>
          <cell r="T17">
            <v>416.54165</v>
          </cell>
          <cell r="U17">
            <v>413.14498300000002</v>
          </cell>
          <cell r="V17">
            <v>414.84331700000001</v>
          </cell>
          <cell r="W17">
            <v>402.62164999999999</v>
          </cell>
          <cell r="X17">
            <v>410.76942777777776</v>
          </cell>
          <cell r="Y17">
            <v>410.25831666666664</v>
          </cell>
          <cell r="AA17">
            <v>415.99164999999999</v>
          </cell>
          <cell r="AB17">
            <v>412.07498333333331</v>
          </cell>
          <cell r="AC17">
            <v>410.25831666666664</v>
          </cell>
          <cell r="AD17">
            <v>410.64164999999997</v>
          </cell>
          <cell r="AE17">
            <v>-1.4333333333333371</v>
          </cell>
          <cell r="AF17">
            <v>-3.4783313506170635E-3</v>
          </cell>
        </row>
        <row r="18">
          <cell r="B18" t="str">
            <v>4.2.1</v>
          </cell>
          <cell r="C18" t="str">
            <v>ВН (от 110 кВ)</v>
          </cell>
          <cell r="D18" t="str">
            <v>МВт</v>
          </cell>
          <cell r="E18">
            <v>0</v>
          </cell>
          <cell r="F18">
            <v>132.28076893852216</v>
          </cell>
          <cell r="G18">
            <v>131.56974</v>
          </cell>
          <cell r="H18">
            <v>135.44723999999999</v>
          </cell>
          <cell r="I18">
            <v>133.11724000000001</v>
          </cell>
          <cell r="J18">
            <v>134.28224</v>
          </cell>
          <cell r="K18">
            <v>122.61057333333332</v>
          </cell>
          <cell r="L18">
            <v>130.391684</v>
          </cell>
          <cell r="M18">
            <v>135.10390666666666</v>
          </cell>
          <cell r="N18">
            <v>280</v>
          </cell>
          <cell r="O18">
            <v>298</v>
          </cell>
          <cell r="P18">
            <v>315.88</v>
          </cell>
          <cell r="Q18">
            <v>268.51</v>
          </cell>
          <cell r="S18">
            <v>130.13640699999999</v>
          </cell>
          <cell r="T18">
            <v>135.44723999999999</v>
          </cell>
          <cell r="U18">
            <v>133.11724000000001</v>
          </cell>
          <cell r="V18">
            <v>134.28224</v>
          </cell>
          <cell r="W18">
            <v>122.61057333333332</v>
          </cell>
          <cell r="X18">
            <v>130.39168444444442</v>
          </cell>
          <cell r="Y18">
            <v>129.37057333333334</v>
          </cell>
          <cell r="AA18">
            <v>135.10390666666666</v>
          </cell>
          <cell r="AB18">
            <v>131.56974</v>
          </cell>
          <cell r="AC18">
            <v>129.37057333333334</v>
          </cell>
          <cell r="AD18">
            <v>130.13640699999999</v>
          </cell>
          <cell r="AE18">
            <v>-1.4333330000000046</v>
          </cell>
          <cell r="AF18">
            <v>-1.0894093125060554E-2</v>
          </cell>
        </row>
        <row r="19">
          <cell r="B19" t="str">
            <v>4.2.2</v>
          </cell>
          <cell r="C19" t="str">
            <v>СН 1 (35 кВ)</v>
          </cell>
          <cell r="D19" t="str">
            <v>МВт</v>
          </cell>
          <cell r="E19">
            <v>0</v>
          </cell>
          <cell r="F19">
            <v>13.007999999999999</v>
          </cell>
          <cell r="G19">
            <v>12.56141</v>
          </cell>
          <cell r="H19">
            <v>12.56141</v>
          </cell>
          <cell r="I19">
            <v>12.56141</v>
          </cell>
          <cell r="J19">
            <v>12.56141</v>
          </cell>
          <cell r="K19">
            <v>12.56141</v>
          </cell>
          <cell r="L19">
            <v>12.56141</v>
          </cell>
          <cell r="M19">
            <v>12.56141</v>
          </cell>
          <cell r="N19">
            <v>48.6</v>
          </cell>
          <cell r="O19">
            <v>49.5</v>
          </cell>
          <cell r="P19">
            <v>52.47</v>
          </cell>
          <cell r="Q19">
            <v>43.14</v>
          </cell>
          <cell r="S19">
            <v>12.56141</v>
          </cell>
          <cell r="T19">
            <v>12.56141</v>
          </cell>
          <cell r="U19">
            <v>12.56141</v>
          </cell>
          <cell r="V19">
            <v>12.56141</v>
          </cell>
          <cell r="W19">
            <v>12.56141</v>
          </cell>
          <cell r="X19">
            <v>12.561409999999999</v>
          </cell>
          <cell r="Y19">
            <v>12.56141</v>
          </cell>
          <cell r="AA19">
            <v>12.56141</v>
          </cell>
          <cell r="AB19">
            <v>12.56141</v>
          </cell>
          <cell r="AC19">
            <v>12.56141</v>
          </cell>
          <cell r="AD19">
            <v>12.56141</v>
          </cell>
          <cell r="AE19">
            <v>0</v>
          </cell>
          <cell r="AF19">
            <v>0</v>
          </cell>
        </row>
        <row r="20">
          <cell r="B20" t="str">
            <v>4.2.3</v>
          </cell>
          <cell r="C20" t="str">
            <v>СН 2 (20-1 кВ)</v>
          </cell>
          <cell r="D20" t="str">
            <v>МВт</v>
          </cell>
          <cell r="E20">
            <v>0</v>
          </cell>
          <cell r="F20">
            <v>88.582565011424407</v>
          </cell>
          <cell r="G20">
            <v>90.243883333333329</v>
          </cell>
          <cell r="H20">
            <v>90.83305</v>
          </cell>
          <cell r="I20">
            <v>89.766383000000005</v>
          </cell>
          <cell r="J20">
            <v>90.299717000000001</v>
          </cell>
          <cell r="K20">
            <v>89.749716666666657</v>
          </cell>
          <cell r="L20">
            <v>90.116383222222225</v>
          </cell>
          <cell r="M20">
            <v>90.626383333333322</v>
          </cell>
          <cell r="N20">
            <v>65</v>
          </cell>
          <cell r="O20">
            <v>68.7</v>
          </cell>
          <cell r="P20">
            <v>72.819999999999993</v>
          </cell>
          <cell r="Q20">
            <v>63.56</v>
          </cell>
          <cell r="S20">
            <v>90.243882999999997</v>
          </cell>
          <cell r="T20">
            <v>90.83305</v>
          </cell>
          <cell r="U20">
            <v>89.766383000000005</v>
          </cell>
          <cell r="V20">
            <v>90.299717000000001</v>
          </cell>
          <cell r="W20">
            <v>89.749716666666657</v>
          </cell>
          <cell r="X20">
            <v>90.116383333333332</v>
          </cell>
          <cell r="Y20">
            <v>90.626383333333322</v>
          </cell>
          <cell r="AA20">
            <v>90.626383333333322</v>
          </cell>
          <cell r="AB20">
            <v>90.243883333333329</v>
          </cell>
          <cell r="AC20">
            <v>90.626383333333322</v>
          </cell>
          <cell r="AD20">
            <v>90.243882999999997</v>
          </cell>
          <cell r="AE20">
            <v>-3.3333333249174757E-7</v>
          </cell>
          <cell r="AF20">
            <v>-3.6936944663663918E-9</v>
          </cell>
        </row>
        <row r="21">
          <cell r="B21" t="str">
            <v>4.2.4</v>
          </cell>
          <cell r="C21" t="str">
            <v>НН (0,4 кВ и ниже)</v>
          </cell>
          <cell r="D21" t="str">
            <v>МВт</v>
          </cell>
          <cell r="E21">
            <v>0</v>
          </cell>
          <cell r="F21">
            <v>171.80199999999999</v>
          </cell>
          <cell r="G21">
            <v>177.69995</v>
          </cell>
          <cell r="H21">
            <v>177.69995</v>
          </cell>
          <cell r="I21">
            <v>177.69995</v>
          </cell>
          <cell r="J21">
            <v>177.69995</v>
          </cell>
          <cell r="K21">
            <v>177.69995</v>
          </cell>
          <cell r="L21">
            <v>177.69995000000003</v>
          </cell>
          <cell r="M21">
            <v>177.69995</v>
          </cell>
          <cell r="N21">
            <v>74.2</v>
          </cell>
          <cell r="O21">
            <v>85.2</v>
          </cell>
          <cell r="P21">
            <v>91.16</v>
          </cell>
          <cell r="Q21">
            <v>69.27</v>
          </cell>
          <cell r="S21">
            <v>177.69995</v>
          </cell>
          <cell r="T21">
            <v>177.69995</v>
          </cell>
          <cell r="U21">
            <v>177.69995</v>
          </cell>
          <cell r="V21">
            <v>177.69995</v>
          </cell>
          <cell r="W21">
            <v>177.69995</v>
          </cell>
          <cell r="X21">
            <v>177.69995000000003</v>
          </cell>
          <cell r="Y21">
            <v>177.69995</v>
          </cell>
          <cell r="AA21">
            <v>177.69995</v>
          </cell>
          <cell r="AB21">
            <v>177.69995</v>
          </cell>
          <cell r="AC21">
            <v>177.69995</v>
          </cell>
          <cell r="AD21">
            <v>177.69995</v>
          </cell>
          <cell r="AE21">
            <v>0</v>
          </cell>
          <cell r="AF21">
            <v>0</v>
          </cell>
        </row>
        <row r="22">
          <cell r="B22" t="str">
            <v>4.3.</v>
          </cell>
          <cell r="C22" t="str">
            <v>Транзит электроэнергии (сальдо-переток из сетей РСК)</v>
          </cell>
          <cell r="D22" t="str">
            <v>млн.кВтч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 t="str">
            <v/>
          </cell>
        </row>
        <row r="23">
          <cell r="B23" t="str">
            <v>4.3.1</v>
          </cell>
          <cell r="C23" t="str">
            <v>ВН (от 110 кВ)</v>
          </cell>
          <cell r="D23" t="str">
            <v>млн.кВтч</v>
          </cell>
          <cell r="E23">
            <v>0</v>
          </cell>
          <cell r="F23">
            <v>0</v>
          </cell>
          <cell r="G23">
            <v>0</v>
          </cell>
          <cell r="J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 t="str">
            <v/>
          </cell>
        </row>
        <row r="24">
          <cell r="B24" t="str">
            <v>4.3.2</v>
          </cell>
          <cell r="C24" t="str">
            <v>СН 1 (35 кВ)</v>
          </cell>
          <cell r="D24" t="str">
            <v>млн.кВтч</v>
          </cell>
          <cell r="E24">
            <v>0</v>
          </cell>
          <cell r="F24">
            <v>0</v>
          </cell>
          <cell r="G24">
            <v>0</v>
          </cell>
          <cell r="J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 t="str">
            <v/>
          </cell>
        </row>
        <row r="25">
          <cell r="B25" t="str">
            <v>4.3.3</v>
          </cell>
          <cell r="C25" t="str">
            <v>СН 2 (20-1 кВ)</v>
          </cell>
          <cell r="D25" t="str">
            <v>млн.кВтч</v>
          </cell>
          <cell r="E25">
            <v>0</v>
          </cell>
          <cell r="F25">
            <v>0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 t="str">
            <v/>
          </cell>
        </row>
        <row r="26">
          <cell r="B26" t="str">
            <v>4.3.4</v>
          </cell>
          <cell r="C26" t="str">
            <v>НН (0,4 кВ и ниже)</v>
          </cell>
          <cell r="D26" t="str">
            <v>млн.кВтч</v>
          </cell>
          <cell r="E26">
            <v>0</v>
          </cell>
          <cell r="F26">
            <v>0</v>
          </cell>
          <cell r="G26">
            <v>0</v>
          </cell>
          <cell r="J26">
            <v>0</v>
          </cell>
          <cell r="L26">
            <v>0</v>
          </cell>
          <cell r="N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 t="str">
            <v/>
          </cell>
        </row>
        <row r="27">
          <cell r="B27" t="str">
            <v>4.4.</v>
          </cell>
          <cell r="C27" t="str">
            <v>Услуги по технологическому присоединению</v>
          </cell>
        </row>
        <row r="28">
          <cell r="B28" t="str">
            <v>4.4.1</v>
          </cell>
          <cell r="C28" t="str">
            <v>Заявители на напряжении</v>
          </cell>
          <cell r="D28" t="str">
            <v>шт.</v>
          </cell>
          <cell r="E28">
            <v>738</v>
          </cell>
          <cell r="F28">
            <v>449</v>
          </cell>
          <cell r="G28">
            <v>427</v>
          </cell>
          <cell r="H28">
            <v>80</v>
          </cell>
          <cell r="I28">
            <v>87</v>
          </cell>
          <cell r="J28">
            <v>167</v>
          </cell>
          <cell r="K28">
            <v>110</v>
          </cell>
          <cell r="L28">
            <v>277</v>
          </cell>
          <cell r="M28">
            <v>150</v>
          </cell>
          <cell r="N28">
            <v>785</v>
          </cell>
          <cell r="O28">
            <v>785</v>
          </cell>
          <cell r="P28">
            <v>785</v>
          </cell>
          <cell r="Q28">
            <v>0</v>
          </cell>
          <cell r="S28">
            <v>455</v>
          </cell>
          <cell r="T28">
            <v>80</v>
          </cell>
          <cell r="U28">
            <v>87</v>
          </cell>
          <cell r="V28">
            <v>167</v>
          </cell>
          <cell r="W28">
            <v>123</v>
          </cell>
          <cell r="X28">
            <v>290</v>
          </cell>
          <cell r="Y28">
            <v>165</v>
          </cell>
          <cell r="AA28">
            <v>150</v>
          </cell>
          <cell r="AB28">
            <v>427</v>
          </cell>
          <cell r="AC28">
            <v>165</v>
          </cell>
          <cell r="AD28">
            <v>455</v>
          </cell>
          <cell r="AE28">
            <v>28</v>
          </cell>
          <cell r="AF28">
            <v>6.5573770491803282E-2</v>
          </cell>
        </row>
        <row r="29">
          <cell r="B29" t="str">
            <v>4.4.1.1</v>
          </cell>
          <cell r="C29" t="str">
            <v>Физ. лица (15 кВ)</v>
          </cell>
          <cell r="D29" t="str">
            <v>шт.</v>
          </cell>
          <cell r="E29">
            <v>738</v>
          </cell>
          <cell r="F29">
            <v>449</v>
          </cell>
          <cell r="G29">
            <v>427</v>
          </cell>
          <cell r="H29">
            <v>80</v>
          </cell>
          <cell r="I29">
            <v>87</v>
          </cell>
          <cell r="J29">
            <v>167</v>
          </cell>
          <cell r="K29">
            <v>110</v>
          </cell>
          <cell r="L29">
            <v>277</v>
          </cell>
          <cell r="M29">
            <v>150</v>
          </cell>
          <cell r="N29">
            <v>785</v>
          </cell>
          <cell r="O29">
            <v>785</v>
          </cell>
          <cell r="P29">
            <v>785</v>
          </cell>
          <cell r="S29">
            <v>455</v>
          </cell>
          <cell r="T29">
            <v>80</v>
          </cell>
          <cell r="U29">
            <v>87</v>
          </cell>
          <cell r="V29">
            <v>167</v>
          </cell>
          <cell r="W29">
            <v>123</v>
          </cell>
          <cell r="X29">
            <v>290</v>
          </cell>
          <cell r="Y29">
            <v>165</v>
          </cell>
          <cell r="AA29">
            <v>150</v>
          </cell>
          <cell r="AB29">
            <v>427</v>
          </cell>
          <cell r="AC29">
            <v>165</v>
          </cell>
          <cell r="AD29">
            <v>455</v>
          </cell>
          <cell r="AE29">
            <v>28</v>
          </cell>
          <cell r="AF29">
            <v>6.5573770491803282E-2</v>
          </cell>
        </row>
        <row r="30">
          <cell r="B30" t="str">
            <v>4.4.1.2</v>
          </cell>
          <cell r="C30" t="str">
            <v>Более 10000 кВа (выше 35 кВ)</v>
          </cell>
          <cell r="D30" t="str">
            <v>шт.</v>
          </cell>
          <cell r="E30">
            <v>0</v>
          </cell>
          <cell r="F30">
            <v>0</v>
          </cell>
          <cell r="G30">
            <v>0</v>
          </cell>
          <cell r="J30">
            <v>0</v>
          </cell>
          <cell r="L30">
            <v>0</v>
          </cell>
          <cell r="N30">
            <v>0</v>
          </cell>
          <cell r="O30">
            <v>0</v>
          </cell>
          <cell r="S30">
            <v>0</v>
          </cell>
          <cell r="V30">
            <v>0</v>
          </cell>
          <cell r="X30">
            <v>0</v>
          </cell>
          <cell r="AB30">
            <v>0</v>
          </cell>
          <cell r="AD30">
            <v>0</v>
          </cell>
          <cell r="AE30">
            <v>0</v>
          </cell>
          <cell r="AF30" t="str">
            <v/>
          </cell>
        </row>
        <row r="31">
          <cell r="B31" t="str">
            <v>4.4.2</v>
          </cell>
          <cell r="C31" t="str">
            <v>Присоединенная мощность на напряжении</v>
          </cell>
          <cell r="D31" t="str">
            <v>кВт</v>
          </cell>
          <cell r="E31">
            <v>26053.1</v>
          </cell>
          <cell r="F31">
            <v>18214.2</v>
          </cell>
          <cell r="G31">
            <v>8402.81</v>
          </cell>
          <cell r="H31">
            <v>1064.31</v>
          </cell>
          <cell r="I31">
            <v>1938.5</v>
          </cell>
          <cell r="J31">
            <v>3002.81</v>
          </cell>
          <cell r="K31">
            <v>5400</v>
          </cell>
          <cell r="L31">
            <v>8402.81</v>
          </cell>
          <cell r="M31">
            <v>0</v>
          </cell>
          <cell r="N31">
            <v>10198.5</v>
          </cell>
          <cell r="O31">
            <v>10336.5</v>
          </cell>
          <cell r="P31">
            <v>10475</v>
          </cell>
          <cell r="Q31">
            <v>0</v>
          </cell>
          <cell r="S31">
            <v>12662.31</v>
          </cell>
          <cell r="T31">
            <v>1064.31</v>
          </cell>
          <cell r="U31">
            <v>1938.5</v>
          </cell>
          <cell r="V31">
            <v>3002.81</v>
          </cell>
          <cell r="W31">
            <v>6825.5</v>
          </cell>
          <cell r="X31">
            <v>9828.31</v>
          </cell>
          <cell r="Y31">
            <v>2834</v>
          </cell>
          <cell r="AA31">
            <v>0</v>
          </cell>
          <cell r="AB31">
            <v>8402.81</v>
          </cell>
          <cell r="AC31">
            <v>2834</v>
          </cell>
          <cell r="AD31">
            <v>12662.31</v>
          </cell>
          <cell r="AE31">
            <v>4259.5</v>
          </cell>
          <cell r="AF31">
            <v>0.50691375861170251</v>
          </cell>
        </row>
        <row r="32">
          <cell r="B32" t="str">
            <v>4.4.2.1</v>
          </cell>
          <cell r="C32" t="str">
            <v>До 30 кВт (0,4 кВ)</v>
          </cell>
          <cell r="D32" t="str">
            <v>кВт</v>
          </cell>
          <cell r="E32">
            <v>2354.6</v>
          </cell>
          <cell r="F32">
            <v>1646.4</v>
          </cell>
          <cell r="G32">
            <v>363.31</v>
          </cell>
          <cell r="H32">
            <v>187.81</v>
          </cell>
          <cell r="I32">
            <v>175.5</v>
          </cell>
          <cell r="J32">
            <v>363.31</v>
          </cell>
          <cell r="L32">
            <v>363.31</v>
          </cell>
          <cell r="N32">
            <v>1000</v>
          </cell>
          <cell r="O32">
            <v>1000</v>
          </cell>
          <cell r="P32">
            <v>1100</v>
          </cell>
          <cell r="S32">
            <v>1112.81</v>
          </cell>
          <cell r="T32">
            <v>142.81</v>
          </cell>
          <cell r="U32">
            <v>175.5</v>
          </cell>
          <cell r="V32">
            <v>318.31</v>
          </cell>
          <cell r="W32">
            <v>415.5</v>
          </cell>
          <cell r="X32">
            <v>733.81</v>
          </cell>
          <cell r="Y32">
            <v>379</v>
          </cell>
          <cell r="AB32">
            <v>363.31</v>
          </cell>
          <cell r="AC32">
            <v>379</v>
          </cell>
          <cell r="AD32">
            <v>1112.81</v>
          </cell>
          <cell r="AE32">
            <v>749.5</v>
          </cell>
          <cell r="AF32">
            <v>2.0629765214279816</v>
          </cell>
        </row>
        <row r="33">
          <cell r="B33" t="str">
            <v>4.4.2.2</v>
          </cell>
          <cell r="C33" t="str">
            <v>От 30 до 100 кВт (0,4 кВ)</v>
          </cell>
          <cell r="D33" t="str">
            <v>кВт</v>
          </cell>
          <cell r="E33">
            <v>1392</v>
          </cell>
          <cell r="F33">
            <v>1291</v>
          </cell>
          <cell r="G33">
            <v>154</v>
          </cell>
          <cell r="H33">
            <v>74</v>
          </cell>
          <cell r="I33">
            <v>80</v>
          </cell>
          <cell r="J33">
            <v>154</v>
          </cell>
          <cell r="L33">
            <v>154</v>
          </cell>
          <cell r="N33">
            <v>800</v>
          </cell>
          <cell r="O33">
            <v>836.5</v>
          </cell>
          <cell r="P33">
            <v>875</v>
          </cell>
          <cell r="S33">
            <v>1650</v>
          </cell>
          <cell r="T33">
            <v>119</v>
          </cell>
          <cell r="U33">
            <v>80</v>
          </cell>
          <cell r="V33">
            <v>199</v>
          </cell>
          <cell r="W33">
            <v>176</v>
          </cell>
          <cell r="X33">
            <v>375</v>
          </cell>
          <cell r="Y33">
            <v>1275</v>
          </cell>
          <cell r="AB33">
            <v>154</v>
          </cell>
          <cell r="AC33">
            <v>1275</v>
          </cell>
          <cell r="AD33">
            <v>1650</v>
          </cell>
          <cell r="AE33">
            <v>1496</v>
          </cell>
          <cell r="AF33">
            <v>9.7142857142857135</v>
          </cell>
        </row>
        <row r="34">
          <cell r="B34" t="str">
            <v>4.4.2.3</v>
          </cell>
          <cell r="C34" t="str">
            <v>До 100 кВт (6-35 кВ)</v>
          </cell>
          <cell r="D34" t="str">
            <v>кВт</v>
          </cell>
          <cell r="E34">
            <v>2085.5</v>
          </cell>
          <cell r="F34">
            <v>1592.8</v>
          </cell>
          <cell r="G34">
            <v>617</v>
          </cell>
          <cell r="H34">
            <v>375</v>
          </cell>
          <cell r="I34">
            <v>242</v>
          </cell>
          <cell r="J34">
            <v>617</v>
          </cell>
          <cell r="L34">
            <v>617</v>
          </cell>
          <cell r="N34">
            <v>950</v>
          </cell>
          <cell r="O34">
            <v>1000</v>
          </cell>
          <cell r="P34">
            <v>1000</v>
          </cell>
          <cell r="S34">
            <v>1031</v>
          </cell>
          <cell r="T34">
            <v>375</v>
          </cell>
          <cell r="U34">
            <v>242</v>
          </cell>
          <cell r="V34">
            <v>617</v>
          </cell>
          <cell r="W34">
            <v>184</v>
          </cell>
          <cell r="X34">
            <v>801</v>
          </cell>
          <cell r="Y34">
            <v>230</v>
          </cell>
          <cell r="AB34">
            <v>617</v>
          </cell>
          <cell r="AC34">
            <v>230</v>
          </cell>
          <cell r="AD34">
            <v>1031</v>
          </cell>
          <cell r="AE34">
            <v>414</v>
          </cell>
          <cell r="AF34">
            <v>0.6709886547811994</v>
          </cell>
        </row>
        <row r="35">
          <cell r="B35" t="str">
            <v>4.4.2.4</v>
          </cell>
          <cell r="C35" t="str">
            <v>От 100 до 750 кВт (6-35 кВ)</v>
          </cell>
          <cell r="D35" t="str">
            <v>кВт</v>
          </cell>
          <cell r="E35">
            <v>6655</v>
          </cell>
          <cell r="F35">
            <v>4124</v>
          </cell>
          <cell r="G35">
            <v>1427.5</v>
          </cell>
          <cell r="H35">
            <v>427.5</v>
          </cell>
          <cell r="I35">
            <v>600</v>
          </cell>
          <cell r="J35">
            <v>1027.5</v>
          </cell>
          <cell r="K35">
            <v>400</v>
          </cell>
          <cell r="L35">
            <v>1427.5</v>
          </cell>
          <cell r="N35">
            <v>2698.5</v>
          </cell>
          <cell r="O35">
            <v>2700</v>
          </cell>
          <cell r="P35">
            <v>2500</v>
          </cell>
          <cell r="S35">
            <v>3027.5</v>
          </cell>
          <cell r="T35">
            <v>427.5</v>
          </cell>
          <cell r="U35">
            <v>600</v>
          </cell>
          <cell r="V35">
            <v>1027.5</v>
          </cell>
          <cell r="W35">
            <v>1050</v>
          </cell>
          <cell r="X35">
            <v>2077.5</v>
          </cell>
          <cell r="Y35">
            <v>950</v>
          </cell>
          <cell r="AB35">
            <v>1427.5</v>
          </cell>
          <cell r="AC35">
            <v>950</v>
          </cell>
          <cell r="AD35">
            <v>3027.5</v>
          </cell>
          <cell r="AE35">
            <v>1600</v>
          </cell>
          <cell r="AF35">
            <v>1.1208406304728546</v>
          </cell>
        </row>
        <row r="36">
          <cell r="B36" t="str">
            <v>4.4.2.5</v>
          </cell>
          <cell r="C36" t="str">
            <v>Более 750 кВт (6-35 кВ)</v>
          </cell>
          <cell r="D36" t="str">
            <v>кВт</v>
          </cell>
          <cell r="E36">
            <v>13566</v>
          </cell>
          <cell r="F36">
            <v>9560</v>
          </cell>
          <cell r="G36">
            <v>5841</v>
          </cell>
          <cell r="I36">
            <v>841</v>
          </cell>
          <cell r="J36">
            <v>841</v>
          </cell>
          <cell r="K36">
            <v>5000</v>
          </cell>
          <cell r="L36">
            <v>5841</v>
          </cell>
          <cell r="M36">
            <v>0</v>
          </cell>
          <cell r="N36">
            <v>4750</v>
          </cell>
          <cell r="O36">
            <v>4800</v>
          </cell>
          <cell r="P36">
            <v>5000</v>
          </cell>
          <cell r="S36">
            <v>5841</v>
          </cell>
          <cell r="U36">
            <v>841</v>
          </cell>
          <cell r="V36">
            <v>841</v>
          </cell>
          <cell r="W36">
            <v>5000</v>
          </cell>
          <cell r="X36">
            <v>5841</v>
          </cell>
          <cell r="Y36">
            <v>0</v>
          </cell>
          <cell r="AA36">
            <v>0</v>
          </cell>
          <cell r="AB36">
            <v>5841</v>
          </cell>
          <cell r="AC36">
            <v>0</v>
          </cell>
          <cell r="AD36">
            <v>5841</v>
          </cell>
          <cell r="AE36">
            <v>0</v>
          </cell>
          <cell r="AF36">
            <v>0</v>
          </cell>
        </row>
        <row r="38">
          <cell r="C38" t="str">
            <v xml:space="preserve">3. Программа реализации(План)  </v>
          </cell>
          <cell r="S38" t="str">
            <v xml:space="preserve">3. Программа реализации(Выполнение)  </v>
          </cell>
        </row>
        <row r="39">
          <cell r="C39" t="str">
            <v>3.2 Тарифы (цены)</v>
          </cell>
        </row>
        <row r="40">
          <cell r="B40" t="str">
            <v>№ п/п</v>
          </cell>
          <cell r="C40" t="str">
            <v>Виды продукции</v>
          </cell>
          <cell r="D40" t="str">
            <v>Ед. изм. натур. показателей</v>
          </cell>
          <cell r="E40" t="str">
            <v xml:space="preserve"> 2007г. Факт</v>
          </cell>
          <cell r="F40" t="str">
            <v xml:space="preserve"> 2008г. Факт</v>
          </cell>
          <cell r="G40" t="str">
            <v xml:space="preserve"> 2009г. План</v>
          </cell>
          <cell r="H40" t="str">
            <v>В том числе по кварталам</v>
          </cell>
          <cell r="N40" t="str">
            <v xml:space="preserve"> 2010г. Прогноз</v>
          </cell>
          <cell r="O40" t="str">
            <v xml:space="preserve"> 2011г. Прогноз</v>
          </cell>
          <cell r="P40" t="str">
            <v xml:space="preserve"> 2012г. Прогноз</v>
          </cell>
          <cell r="Q40" t="str">
            <v xml:space="preserve"> 2013г. Прогноз</v>
          </cell>
          <cell r="S40" t="str">
            <v xml:space="preserve"> 2009г. Факт</v>
          </cell>
          <cell r="T40" t="str">
            <v>В том числе по кварталам</v>
          </cell>
          <cell r="AA40" t="str">
            <v>План отчётного периода</v>
          </cell>
          <cell r="AC40" t="str">
            <v>Факт за отчётный период</v>
          </cell>
          <cell r="AE40" t="str">
            <v>Отклонение факта от плана за год.</v>
          </cell>
        </row>
        <row r="41">
          <cell r="H41" t="str">
            <v>1 кв.</v>
          </cell>
          <cell r="I41" t="str">
            <v>2 кв.</v>
          </cell>
          <cell r="J41" t="str">
            <v>6 мес.</v>
          </cell>
          <cell r="K41" t="str">
            <v>3 кв.</v>
          </cell>
          <cell r="L41" t="str">
            <v>9 мес.</v>
          </cell>
          <cell r="M41" t="str">
            <v>4 кв.</v>
          </cell>
          <cell r="T41" t="str">
            <v>1 кв.</v>
          </cell>
          <cell r="U41" t="str">
            <v>2 кв.</v>
          </cell>
          <cell r="V41" t="str">
            <v>6 мес.</v>
          </cell>
          <cell r="W41" t="str">
            <v>3 кв.</v>
          </cell>
          <cell r="X41" t="str">
            <v>9 мес.</v>
          </cell>
          <cell r="Y41" t="str">
            <v>4 кв.</v>
          </cell>
          <cell r="AA41" t="str">
            <v>4 квартал</v>
          </cell>
          <cell r="AB41" t="str">
            <v>С начала года</v>
          </cell>
          <cell r="AC41" t="str">
            <v>4 квартал</v>
          </cell>
          <cell r="AD41" t="str">
            <v>С начала года</v>
          </cell>
          <cell r="AE41" t="str">
            <v>Абсолютное</v>
          </cell>
          <cell r="AF41" t="str">
            <v>Относительное</v>
          </cell>
        </row>
        <row r="42">
          <cell r="B42">
            <v>1</v>
          </cell>
          <cell r="C42">
            <v>2</v>
          </cell>
          <cell r="D42">
            <v>3</v>
          </cell>
          <cell r="E42">
            <v>4</v>
          </cell>
          <cell r="F42">
            <v>5</v>
          </cell>
          <cell r="G42">
            <v>6</v>
          </cell>
          <cell r="H42">
            <v>7</v>
          </cell>
          <cell r="I42">
            <v>8</v>
          </cell>
          <cell r="J42">
            <v>9</v>
          </cell>
          <cell r="K42">
            <v>10</v>
          </cell>
          <cell r="L42">
            <v>11</v>
          </cell>
          <cell r="M42">
            <v>12</v>
          </cell>
          <cell r="N42">
            <v>13</v>
          </cell>
          <cell r="O42">
            <v>14</v>
          </cell>
          <cell r="P42">
            <v>15</v>
          </cell>
          <cell r="Q42">
            <v>16</v>
          </cell>
          <cell r="S42">
            <v>17</v>
          </cell>
          <cell r="T42">
            <v>18</v>
          </cell>
          <cell r="U42">
            <v>19</v>
          </cell>
          <cell r="V42">
            <v>20</v>
          </cell>
          <cell r="W42">
            <v>21</v>
          </cell>
          <cell r="X42">
            <v>22</v>
          </cell>
          <cell r="Y42">
            <v>23</v>
          </cell>
          <cell r="AA42">
            <v>24</v>
          </cell>
          <cell r="AB42">
            <v>25</v>
          </cell>
          <cell r="AC42">
            <v>26</v>
          </cell>
          <cell r="AD42">
            <v>27</v>
          </cell>
          <cell r="AE42">
            <v>24</v>
          </cell>
          <cell r="AF42">
            <v>25</v>
          </cell>
        </row>
        <row r="43">
          <cell r="B43" t="str">
            <v>4.</v>
          </cell>
          <cell r="C43" t="str">
            <v>Сетевые услуги</v>
          </cell>
        </row>
        <row r="44">
          <cell r="B44" t="str">
            <v>4.1</v>
          </cell>
          <cell r="C44" t="str">
            <v>Одноставочный тариф (или ставка на оплату потерь при двуставочном тарифе)</v>
          </cell>
          <cell r="D44" t="str">
            <v>коп/кВтч</v>
          </cell>
          <cell r="E44">
            <v>46.866221101860774</v>
          </cell>
          <cell r="F44">
            <v>14.941497583179629</v>
          </cell>
          <cell r="G44">
            <v>20.498121301307108</v>
          </cell>
          <cell r="H44">
            <v>19.809840223645168</v>
          </cell>
          <cell r="I44">
            <v>20.276931647414376</v>
          </cell>
          <cell r="J44">
            <v>20.013471618061065</v>
          </cell>
          <cell r="K44">
            <v>20.303417836971533</v>
          </cell>
          <cell r="L44">
            <v>20.099325864402442</v>
          </cell>
          <cell r="M44">
            <v>21.499448876392474</v>
          </cell>
          <cell r="N44">
            <v>15.103810523690306</v>
          </cell>
          <cell r="O44">
            <v>19.648354252493288</v>
          </cell>
          <cell r="P44">
            <v>22.878407658278128</v>
          </cell>
          <cell r="Q44">
            <v>0</v>
          </cell>
          <cell r="S44">
            <v>19.715568609903109</v>
          </cell>
          <cell r="T44">
            <v>19.809840223645168</v>
          </cell>
          <cell r="U44">
            <v>20.276931647414376</v>
          </cell>
          <cell r="V44">
            <v>20.013471618061065</v>
          </cell>
          <cell r="W44">
            <v>20.303417876523376</v>
          </cell>
          <cell r="X44">
            <v>20.099325876113898</v>
          </cell>
          <cell r="Y44">
            <v>18.804877693397014</v>
          </cell>
          <cell r="AA44">
            <v>21.499448876392474</v>
          </cell>
          <cell r="AB44">
            <v>20.498121301307108</v>
          </cell>
          <cell r="AC44">
            <v>18.804877693397014</v>
          </cell>
          <cell r="AD44">
            <v>19.715568609903109</v>
          </cell>
          <cell r="AE44">
            <v>-0.78255269140399975</v>
          </cell>
          <cell r="AF44">
            <v>-3.8176800688270812E-2</v>
          </cell>
        </row>
        <row r="45">
          <cell r="B45" t="str">
            <v>4.1.1</v>
          </cell>
          <cell r="C45" t="str">
            <v>ВН (от 110 кВ)</v>
          </cell>
          <cell r="D45" t="str">
            <v>коп/кВтч</v>
          </cell>
          <cell r="E45">
            <v>36.213908431648449</v>
          </cell>
          <cell r="F45">
            <v>3.2519999999999998</v>
          </cell>
          <cell r="G45">
            <v>3.1550000000000002</v>
          </cell>
          <cell r="H45">
            <v>3.1549999999999998</v>
          </cell>
          <cell r="I45">
            <v>3.1549999999999998</v>
          </cell>
          <cell r="J45">
            <v>3.1550000000000002</v>
          </cell>
          <cell r="K45">
            <v>3.1549999999999998</v>
          </cell>
          <cell r="L45">
            <v>3.1550000000000002</v>
          </cell>
          <cell r="M45">
            <v>3.1549999999999998</v>
          </cell>
          <cell r="N45">
            <v>3.7060815417284436</v>
          </cell>
          <cell r="O45">
            <v>5.0648357093370011</v>
          </cell>
          <cell r="P45">
            <v>6.3090552724567281</v>
          </cell>
          <cell r="S45">
            <v>3.1549999999999998</v>
          </cell>
          <cell r="T45">
            <v>3.1549999999999998</v>
          </cell>
          <cell r="U45">
            <v>3.1549999999999998</v>
          </cell>
          <cell r="V45">
            <v>3.1550000000000002</v>
          </cell>
          <cell r="W45">
            <v>3.1549999999999998</v>
          </cell>
          <cell r="X45">
            <v>3.1550000000000002</v>
          </cell>
          <cell r="Y45">
            <v>3.1549999999999998</v>
          </cell>
          <cell r="AA45">
            <v>3.1549999999999998</v>
          </cell>
          <cell r="AB45">
            <v>3.1550000000000002</v>
          </cell>
          <cell r="AC45">
            <v>3.1549999999999998</v>
          </cell>
          <cell r="AD45">
            <v>3.1549999999999998</v>
          </cell>
          <cell r="AE45">
            <v>0</v>
          </cell>
          <cell r="AF45">
            <v>0</v>
          </cell>
        </row>
        <row r="46">
          <cell r="B46" t="str">
            <v>4.1.2</v>
          </cell>
          <cell r="C46" t="str">
            <v>СН 1 (35 кВ)</v>
          </cell>
          <cell r="D46" t="str">
            <v>коп/кВтч</v>
          </cell>
          <cell r="E46">
            <v>29.658318098720297</v>
          </cell>
          <cell r="F46">
            <v>8.9740005099999998</v>
          </cell>
          <cell r="G46">
            <v>10.504</v>
          </cell>
          <cell r="H46">
            <v>10.504</v>
          </cell>
          <cell r="I46">
            <v>10.504</v>
          </cell>
          <cell r="J46">
            <v>10.503999999999998</v>
          </cell>
          <cell r="K46">
            <v>10.504</v>
          </cell>
          <cell r="L46">
            <v>10.503999999999998</v>
          </cell>
          <cell r="M46">
            <v>10.504</v>
          </cell>
          <cell r="N46">
            <v>14.5</v>
          </cell>
          <cell r="O46">
            <v>17.8</v>
          </cell>
          <cell r="P46">
            <v>20.2</v>
          </cell>
          <cell r="S46">
            <v>10.504</v>
          </cell>
          <cell r="T46">
            <v>10.504</v>
          </cell>
          <cell r="U46">
            <v>10.504</v>
          </cell>
          <cell r="V46">
            <v>10.503999999999998</v>
          </cell>
          <cell r="W46">
            <v>10.504</v>
          </cell>
          <cell r="X46">
            <v>10.503999999999998</v>
          </cell>
          <cell r="Y46">
            <v>10.504</v>
          </cell>
          <cell r="AA46">
            <v>10.504</v>
          </cell>
          <cell r="AB46">
            <v>10.504</v>
          </cell>
          <cell r="AC46">
            <v>10.504</v>
          </cell>
          <cell r="AD46">
            <v>10.504</v>
          </cell>
          <cell r="AE46">
            <v>0</v>
          </cell>
          <cell r="AF46">
            <v>0</v>
          </cell>
        </row>
        <row r="47">
          <cell r="B47" t="str">
            <v>4.1.3</v>
          </cell>
          <cell r="C47" t="str">
            <v>СН 2 (20-1 кВ)</v>
          </cell>
          <cell r="D47" t="str">
            <v>коп/кВтч</v>
          </cell>
          <cell r="E47">
            <v>69.409779482262707</v>
          </cell>
          <cell r="F47">
            <v>8.8615899000000002</v>
          </cell>
          <cell r="G47">
            <v>12.819502336302971</v>
          </cell>
          <cell r="H47">
            <v>12.804721173588351</v>
          </cell>
          <cell r="I47">
            <v>12.830579815548582</v>
          </cell>
          <cell r="J47">
            <v>12.816005243449435</v>
          </cell>
          <cell r="K47">
            <v>12.8089327748455</v>
          </cell>
          <cell r="L47">
            <v>12.813869452114968</v>
          </cell>
          <cell r="M47">
            <v>12.8335050458117</v>
          </cell>
          <cell r="N47">
            <v>15.25</v>
          </cell>
          <cell r="O47">
            <v>21.3</v>
          </cell>
          <cell r="P47">
            <v>25.07</v>
          </cell>
          <cell r="S47">
            <v>12.829303811391457</v>
          </cell>
          <cell r="T47">
            <v>12.804721173588351</v>
          </cell>
          <cell r="U47">
            <v>12.830579815548582</v>
          </cell>
          <cell r="V47">
            <v>12.816005243449435</v>
          </cell>
          <cell r="W47">
            <v>12.808932927242356</v>
          </cell>
          <cell r="X47">
            <v>12.813869498136789</v>
          </cell>
          <cell r="Y47">
            <v>12.867098285003726</v>
          </cell>
          <cell r="AA47">
            <v>12.8335050458117</v>
          </cell>
          <cell r="AB47">
            <v>12.819502336302971</v>
          </cell>
          <cell r="AC47">
            <v>12.867098285003726</v>
          </cell>
          <cell r="AD47">
            <v>12.829303811391457</v>
          </cell>
          <cell r="AE47">
            <v>9.8014750884853896E-3</v>
          </cell>
          <cell r="AF47">
            <v>7.645753190222552E-4</v>
          </cell>
        </row>
        <row r="48">
          <cell r="B48" t="str">
            <v>4.1.4</v>
          </cell>
          <cell r="C48" t="str">
            <v>НН (0,4 кВ и ниже)</v>
          </cell>
          <cell r="D48" t="str">
            <v>коп/кВтч</v>
          </cell>
          <cell r="E48">
            <v>84.63194213896135</v>
          </cell>
          <cell r="F48">
            <v>30.559000009999998</v>
          </cell>
          <cell r="G48">
            <v>36.414999999999992</v>
          </cell>
          <cell r="H48">
            <v>36.414999999999999</v>
          </cell>
          <cell r="I48">
            <v>36.414999999999999</v>
          </cell>
          <cell r="J48">
            <v>36.414999999999999</v>
          </cell>
          <cell r="K48">
            <v>36.414999999999999</v>
          </cell>
          <cell r="L48">
            <v>36.414999999999999</v>
          </cell>
          <cell r="M48">
            <v>36.414999999999999</v>
          </cell>
          <cell r="N48">
            <v>25.6</v>
          </cell>
          <cell r="O48">
            <v>32.9</v>
          </cell>
          <cell r="P48">
            <v>37.200000000000003</v>
          </cell>
          <cell r="S48">
            <v>36.414999999999999</v>
          </cell>
          <cell r="T48">
            <v>36.414999999999999</v>
          </cell>
          <cell r="U48">
            <v>36.414999999999999</v>
          </cell>
          <cell r="V48">
            <v>36.414999999999999</v>
          </cell>
          <cell r="W48">
            <v>36.414999999999999</v>
          </cell>
          <cell r="X48">
            <v>36.414999999999999</v>
          </cell>
          <cell r="Y48">
            <v>36.414999999999999</v>
          </cell>
          <cell r="AA48">
            <v>36.414999999999999</v>
          </cell>
          <cell r="AB48">
            <v>36.414999999999992</v>
          </cell>
          <cell r="AC48">
            <v>36.414999999999999</v>
          </cell>
          <cell r="AD48">
            <v>36.414999999999999</v>
          </cell>
          <cell r="AE48">
            <v>0</v>
          </cell>
          <cell r="AF48">
            <v>0</v>
          </cell>
        </row>
        <row r="49">
          <cell r="B49" t="str">
            <v>4.2.</v>
          </cell>
          <cell r="C49" t="str">
            <v>Ставка на содержание сетей</v>
          </cell>
          <cell r="D49" t="str">
            <v>руб/МВт в мес.</v>
          </cell>
          <cell r="E49" t="str">
            <v/>
          </cell>
          <cell r="F49">
            <v>438786.51069366391</v>
          </cell>
          <cell r="G49">
            <v>466758.17815396137</v>
          </cell>
          <cell r="H49">
            <v>469553.60901260545</v>
          </cell>
          <cell r="I49">
            <v>467511.21305148694</v>
          </cell>
          <cell r="J49">
            <v>468536.59116561292</v>
          </cell>
          <cell r="K49">
            <v>460540.09369648196</v>
          </cell>
          <cell r="L49">
            <v>465923.9641469614</v>
          </cell>
          <cell r="M49">
            <v>469229.40469766356</v>
          </cell>
          <cell r="N49">
            <v>517139.31342454039</v>
          </cell>
          <cell r="O49">
            <v>529406.93139210215</v>
          </cell>
          <cell r="P49">
            <v>535975.57024777844</v>
          </cell>
          <cell r="Q49">
            <v>0</v>
          </cell>
          <cell r="S49">
            <v>465824.30324223236</v>
          </cell>
          <cell r="T49">
            <v>469553.60901260545</v>
          </cell>
          <cell r="U49">
            <v>467511.21305148694</v>
          </cell>
          <cell r="V49">
            <v>468536.59116561292</v>
          </cell>
          <cell r="W49">
            <v>460540.09369648196</v>
          </cell>
          <cell r="X49">
            <v>465923.96351681073</v>
          </cell>
          <cell r="Y49">
            <v>465524.94993995177</v>
          </cell>
          <cell r="AA49">
            <v>469229.40469766356</v>
          </cell>
          <cell r="AB49">
            <v>466758.17815396137</v>
          </cell>
          <cell r="AC49">
            <v>465524.94993995177</v>
          </cell>
          <cell r="AD49">
            <v>465824.30324223236</v>
          </cell>
          <cell r="AE49">
            <v>-933.87491172901355</v>
          </cell>
          <cell r="AF49">
            <v>-2.0007681824076632E-3</v>
          </cell>
        </row>
        <row r="50">
          <cell r="B50" t="str">
            <v>4.2.1</v>
          </cell>
          <cell r="C50" t="str">
            <v>ВН (от 110 кВ)</v>
          </cell>
          <cell r="D50" t="str">
            <v>руб/МВт в мес.</v>
          </cell>
          <cell r="E50">
            <v>0</v>
          </cell>
          <cell r="F50">
            <v>750061.65</v>
          </cell>
          <cell r="G50">
            <v>734307.9</v>
          </cell>
          <cell r="H50">
            <v>734307.9</v>
          </cell>
          <cell r="I50">
            <v>734307.9</v>
          </cell>
          <cell r="J50">
            <v>734307.9</v>
          </cell>
          <cell r="K50">
            <v>734307.9</v>
          </cell>
          <cell r="L50">
            <v>734307.90250291326</v>
          </cell>
          <cell r="M50">
            <v>734307.9</v>
          </cell>
          <cell r="N50">
            <v>194037</v>
          </cell>
          <cell r="O50">
            <v>198580</v>
          </cell>
          <cell r="P50">
            <v>201552</v>
          </cell>
          <cell r="S50">
            <v>734307.89811913285</v>
          </cell>
          <cell r="T50">
            <v>734307.9</v>
          </cell>
          <cell r="U50">
            <v>734307.9</v>
          </cell>
          <cell r="V50">
            <v>734307.9</v>
          </cell>
          <cell r="W50">
            <v>734307.9</v>
          </cell>
          <cell r="X50">
            <v>734307.90000000014</v>
          </cell>
          <cell r="Y50">
            <v>734307.9</v>
          </cell>
          <cell r="AA50">
            <v>734307.9</v>
          </cell>
          <cell r="AB50">
            <v>734307.9</v>
          </cell>
          <cell r="AC50">
            <v>734307.9</v>
          </cell>
          <cell r="AD50">
            <v>734307.89811913285</v>
          </cell>
          <cell r="AE50">
            <v>-1.8808671738952398E-3</v>
          </cell>
          <cell r="AF50">
            <v>-2.5614148695598122E-9</v>
          </cell>
        </row>
        <row r="51">
          <cell r="B51" t="str">
            <v>4.2.2</v>
          </cell>
          <cell r="C51" t="str">
            <v>СН 1 (35 кВ)</v>
          </cell>
          <cell r="D51" t="str">
            <v>руб/МВт в мес.</v>
          </cell>
          <cell r="E51">
            <v>0</v>
          </cell>
          <cell r="F51">
            <v>654086.68999999994</v>
          </cell>
          <cell r="G51">
            <v>743510.6</v>
          </cell>
          <cell r="H51">
            <v>743510.6</v>
          </cell>
          <cell r="I51">
            <v>743510.6</v>
          </cell>
          <cell r="J51">
            <v>743510.6</v>
          </cell>
          <cell r="K51">
            <v>743510.6</v>
          </cell>
          <cell r="L51">
            <v>743510.6</v>
          </cell>
          <cell r="M51">
            <v>743510.6</v>
          </cell>
          <cell r="N51">
            <v>812000</v>
          </cell>
          <cell r="O51">
            <v>820349.2</v>
          </cell>
          <cell r="P51">
            <v>829349</v>
          </cell>
          <cell r="S51">
            <v>743510.6</v>
          </cell>
          <cell r="T51">
            <v>743510.6</v>
          </cell>
          <cell r="U51">
            <v>743510.6</v>
          </cell>
          <cell r="V51">
            <v>743510.6</v>
          </cell>
          <cell r="W51">
            <v>743510.6</v>
          </cell>
          <cell r="X51">
            <v>743510.60000000009</v>
          </cell>
          <cell r="Y51">
            <v>743510.6</v>
          </cell>
          <cell r="AA51">
            <v>743510.6</v>
          </cell>
          <cell r="AB51">
            <v>743510.6</v>
          </cell>
          <cell r="AC51">
            <v>743510.6</v>
          </cell>
          <cell r="AD51">
            <v>743510.6</v>
          </cell>
          <cell r="AE51">
            <v>0</v>
          </cell>
          <cell r="AF51">
            <v>0</v>
          </cell>
        </row>
        <row r="52">
          <cell r="B52" t="str">
            <v>4.2.3</v>
          </cell>
          <cell r="C52" t="str">
            <v>СН 2 (20-1 кВ)</v>
          </cell>
          <cell r="D52" t="str">
            <v>руб/МВт в мес.</v>
          </cell>
          <cell r="E52">
            <v>0</v>
          </cell>
          <cell r="F52">
            <v>616231.55000000005</v>
          </cell>
          <cell r="G52">
            <v>682298.67936994927</v>
          </cell>
          <cell r="H52">
            <v>682298.68</v>
          </cell>
          <cell r="I52">
            <v>682298.68</v>
          </cell>
          <cell r="J52">
            <v>682298.67622203322</v>
          </cell>
          <cell r="K52">
            <v>682298.68</v>
          </cell>
          <cell r="L52">
            <v>682298.67999999982</v>
          </cell>
          <cell r="M52">
            <v>682298.68</v>
          </cell>
          <cell r="N52">
            <v>896400</v>
          </cell>
          <cell r="O52">
            <v>898100</v>
          </cell>
          <cell r="P52">
            <v>905768</v>
          </cell>
          <cell r="S52">
            <v>682298.68189015216</v>
          </cell>
          <cell r="T52">
            <v>682298.68</v>
          </cell>
          <cell r="U52">
            <v>682298.68</v>
          </cell>
          <cell r="V52">
            <v>682298.67622203322</v>
          </cell>
          <cell r="W52">
            <v>682298.68</v>
          </cell>
          <cell r="X52">
            <v>682298.6791587437</v>
          </cell>
          <cell r="Y52">
            <v>682298.68</v>
          </cell>
          <cell r="AA52">
            <v>682298.68</v>
          </cell>
          <cell r="AB52">
            <v>682298.67936994927</v>
          </cell>
          <cell r="AC52">
            <v>682298.68</v>
          </cell>
          <cell r="AD52">
            <v>682298.68189015216</v>
          </cell>
          <cell r="AE52">
            <v>2.5202028919011354E-3</v>
          </cell>
          <cell r="AF52">
            <v>3.6936945184011647E-9</v>
          </cell>
        </row>
        <row r="53">
          <cell r="B53" t="str">
            <v>4.2.4</v>
          </cell>
          <cell r="C53" t="str">
            <v>НН (0,4 кВ и ниже)</v>
          </cell>
          <cell r="D53" t="str">
            <v>руб/МВт в мес.</v>
          </cell>
          <cell r="E53">
            <v>0</v>
          </cell>
          <cell r="F53">
            <v>91323.29</v>
          </cell>
          <cell r="G53">
            <v>139639.00999999998</v>
          </cell>
          <cell r="H53">
            <v>139639.01</v>
          </cell>
          <cell r="I53">
            <v>139639.01</v>
          </cell>
          <cell r="J53">
            <v>139639.00999999998</v>
          </cell>
          <cell r="K53">
            <v>139639.01</v>
          </cell>
          <cell r="L53">
            <v>139639.01</v>
          </cell>
          <cell r="M53">
            <v>139639.01</v>
          </cell>
          <cell r="N53">
            <v>1211027.1000000001</v>
          </cell>
          <cell r="O53">
            <v>1220200</v>
          </cell>
          <cell r="P53">
            <v>1230536</v>
          </cell>
          <cell r="S53">
            <v>139639.00999999998</v>
          </cell>
          <cell r="T53">
            <v>139639.01</v>
          </cell>
          <cell r="U53">
            <v>139639.01</v>
          </cell>
          <cell r="V53">
            <v>139639.00999999998</v>
          </cell>
          <cell r="W53">
            <v>139639.01</v>
          </cell>
          <cell r="X53">
            <v>139639.01</v>
          </cell>
          <cell r="Y53">
            <v>139639.01</v>
          </cell>
          <cell r="AA53">
            <v>139639.01</v>
          </cell>
          <cell r="AB53">
            <v>139639.00999999998</v>
          </cell>
          <cell r="AC53">
            <v>139639.01</v>
          </cell>
          <cell r="AD53">
            <v>139639.00999999998</v>
          </cell>
          <cell r="AE53">
            <v>0</v>
          </cell>
          <cell r="AF53">
            <v>0</v>
          </cell>
        </row>
        <row r="54">
          <cell r="B54" t="str">
            <v>4.3.</v>
          </cell>
          <cell r="C54" t="str">
            <v>Транзит электроэнергии:</v>
          </cell>
          <cell r="D54" t="str">
            <v>коп/кВтч</v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AE54">
            <v>0</v>
          </cell>
          <cell r="AF54" t="str">
            <v/>
          </cell>
        </row>
        <row r="55">
          <cell r="B55" t="str">
            <v>4.3.1</v>
          </cell>
          <cell r="C55" t="str">
            <v>ВН (от 110 кВ)</v>
          </cell>
          <cell r="D55" t="str">
            <v>коп/кВтч</v>
          </cell>
          <cell r="E55">
            <v>0</v>
          </cell>
          <cell r="F55">
            <v>0</v>
          </cell>
          <cell r="G55" t="str">
            <v/>
          </cell>
          <cell r="J55" t="str">
            <v/>
          </cell>
          <cell r="L55" t="str">
            <v/>
          </cell>
          <cell r="N55">
            <v>0</v>
          </cell>
          <cell r="O55">
            <v>0</v>
          </cell>
          <cell r="P55">
            <v>0</v>
          </cell>
          <cell r="S55" t="str">
            <v/>
          </cell>
          <cell r="T55">
            <v>0</v>
          </cell>
          <cell r="U55">
            <v>0</v>
          </cell>
          <cell r="V55" t="str">
            <v/>
          </cell>
          <cell r="W55">
            <v>0</v>
          </cell>
          <cell r="X55" t="str">
            <v/>
          </cell>
          <cell r="Y55">
            <v>0</v>
          </cell>
          <cell r="AC55">
            <v>0</v>
          </cell>
          <cell r="AE55">
            <v>0</v>
          </cell>
          <cell r="AF55" t="str">
            <v/>
          </cell>
        </row>
        <row r="56">
          <cell r="B56" t="str">
            <v>4.3.2</v>
          </cell>
          <cell r="C56" t="str">
            <v>СН 1 (35 кВ)</v>
          </cell>
          <cell r="D56" t="str">
            <v>коп/кВтч</v>
          </cell>
          <cell r="E56">
            <v>0</v>
          </cell>
          <cell r="F56">
            <v>0</v>
          </cell>
          <cell r="G56" t="str">
            <v/>
          </cell>
          <cell r="J56" t="str">
            <v/>
          </cell>
          <cell r="L56" t="str">
            <v/>
          </cell>
          <cell r="N56">
            <v>0</v>
          </cell>
          <cell r="O56">
            <v>0</v>
          </cell>
          <cell r="P56">
            <v>0</v>
          </cell>
          <cell r="S56" t="str">
            <v/>
          </cell>
          <cell r="T56">
            <v>0</v>
          </cell>
          <cell r="U56">
            <v>0</v>
          </cell>
          <cell r="V56" t="str">
            <v/>
          </cell>
          <cell r="W56">
            <v>0</v>
          </cell>
          <cell r="X56" t="str">
            <v/>
          </cell>
          <cell r="Y56">
            <v>0</v>
          </cell>
          <cell r="AC56">
            <v>0</v>
          </cell>
          <cell r="AE56">
            <v>0</v>
          </cell>
          <cell r="AF56" t="str">
            <v/>
          </cell>
        </row>
        <row r="57">
          <cell r="B57" t="str">
            <v>4.3.3</v>
          </cell>
          <cell r="C57" t="str">
            <v>СН 2 (20-1 кВ)</v>
          </cell>
          <cell r="D57" t="str">
            <v>коп/кВтч</v>
          </cell>
          <cell r="E57">
            <v>0</v>
          </cell>
          <cell r="F57">
            <v>0</v>
          </cell>
          <cell r="G57" t="str">
            <v/>
          </cell>
          <cell r="J57" t="str">
            <v/>
          </cell>
          <cell r="L57" t="str">
            <v/>
          </cell>
          <cell r="N57">
            <v>0</v>
          </cell>
          <cell r="O57">
            <v>0</v>
          </cell>
          <cell r="P57">
            <v>0</v>
          </cell>
          <cell r="S57" t="str">
            <v/>
          </cell>
          <cell r="T57">
            <v>0</v>
          </cell>
          <cell r="U57">
            <v>0</v>
          </cell>
          <cell r="V57" t="str">
            <v/>
          </cell>
          <cell r="W57">
            <v>0</v>
          </cell>
          <cell r="X57" t="str">
            <v/>
          </cell>
          <cell r="Y57">
            <v>0</v>
          </cell>
          <cell r="AC57">
            <v>0</v>
          </cell>
          <cell r="AE57">
            <v>0</v>
          </cell>
          <cell r="AF57" t="str">
            <v/>
          </cell>
        </row>
        <row r="58">
          <cell r="B58" t="str">
            <v>4.3.4</v>
          </cell>
          <cell r="C58" t="str">
            <v>НН (0,4 кВ и ниже)</v>
          </cell>
          <cell r="D58" t="str">
            <v>коп/кВтч</v>
          </cell>
          <cell r="E58">
            <v>0</v>
          </cell>
          <cell r="F58">
            <v>0</v>
          </cell>
          <cell r="G58" t="str">
            <v/>
          </cell>
          <cell r="J58" t="str">
            <v/>
          </cell>
          <cell r="L58" t="str">
            <v/>
          </cell>
          <cell r="N58">
            <v>0</v>
          </cell>
          <cell r="O58">
            <v>0</v>
          </cell>
          <cell r="P58">
            <v>0</v>
          </cell>
          <cell r="S58" t="str">
            <v/>
          </cell>
          <cell r="T58">
            <v>0</v>
          </cell>
          <cell r="U58">
            <v>0</v>
          </cell>
          <cell r="V58" t="str">
            <v/>
          </cell>
          <cell r="W58">
            <v>0</v>
          </cell>
          <cell r="X58" t="str">
            <v/>
          </cell>
          <cell r="Y58">
            <v>0</v>
          </cell>
          <cell r="AC58">
            <v>0</v>
          </cell>
          <cell r="AE58">
            <v>0</v>
          </cell>
          <cell r="AF58" t="str">
            <v/>
          </cell>
        </row>
        <row r="59">
          <cell r="B59" t="str">
            <v>4.4.</v>
          </cell>
          <cell r="C59" t="str">
            <v>Услуги по технологическому присоединению</v>
          </cell>
        </row>
        <row r="60">
          <cell r="B60" t="str">
            <v>4.4.1</v>
          </cell>
          <cell r="C60" t="str">
            <v>Заявители на напряжении</v>
          </cell>
          <cell r="D60" t="str">
            <v>руб/подключение</v>
          </cell>
          <cell r="E60">
            <v>491.3</v>
          </cell>
          <cell r="F60">
            <v>248.50752783964356</v>
          </cell>
          <cell r="G60">
            <v>466.09999999999997</v>
          </cell>
          <cell r="H60">
            <v>466.1</v>
          </cell>
          <cell r="I60">
            <v>466.1</v>
          </cell>
          <cell r="J60">
            <v>466.09999999999997</v>
          </cell>
          <cell r="K60">
            <v>466.1</v>
          </cell>
          <cell r="L60">
            <v>466.09999999999997</v>
          </cell>
          <cell r="M60">
            <v>466.1</v>
          </cell>
          <cell r="N60">
            <v>533.49102793375801</v>
          </cell>
          <cell r="O60">
            <v>568.1679447494522</v>
          </cell>
          <cell r="P60">
            <v>636.38</v>
          </cell>
          <cell r="Q60" t="str">
            <v/>
          </cell>
          <cell r="S60">
            <v>466.1</v>
          </cell>
          <cell r="T60">
            <v>466.1</v>
          </cell>
          <cell r="U60">
            <v>466.1</v>
          </cell>
          <cell r="V60">
            <v>466.09999999999997</v>
          </cell>
          <cell r="W60">
            <v>466.1</v>
          </cell>
          <cell r="X60">
            <v>466.1</v>
          </cell>
          <cell r="Y60">
            <v>466.1</v>
          </cell>
          <cell r="AA60">
            <v>466.1</v>
          </cell>
          <cell r="AB60">
            <v>466.09999999999997</v>
          </cell>
          <cell r="AC60">
            <v>466.1</v>
          </cell>
          <cell r="AD60">
            <v>466.1</v>
          </cell>
          <cell r="AE60">
            <v>0</v>
          </cell>
          <cell r="AF60">
            <v>0</v>
          </cell>
        </row>
        <row r="61">
          <cell r="B61" t="str">
            <v>4.4.1.1</v>
          </cell>
          <cell r="C61" t="str">
            <v>Физ. лица (15 кВ)</v>
          </cell>
          <cell r="D61" t="str">
            <v>руб/подключение</v>
          </cell>
          <cell r="E61">
            <v>491.3</v>
          </cell>
          <cell r="F61">
            <v>248.50752783964356</v>
          </cell>
          <cell r="G61">
            <v>466.09999999999997</v>
          </cell>
          <cell r="H61">
            <v>466.1</v>
          </cell>
          <cell r="I61">
            <v>466.1</v>
          </cell>
          <cell r="J61">
            <v>466.09999999999997</v>
          </cell>
          <cell r="K61">
            <v>466.1</v>
          </cell>
          <cell r="L61">
            <v>466.09999999999997</v>
          </cell>
          <cell r="M61">
            <v>466.1</v>
          </cell>
          <cell r="N61">
            <v>533.49102793375801</v>
          </cell>
          <cell r="O61">
            <v>568.1679447494522</v>
          </cell>
          <cell r="P61">
            <v>636.38</v>
          </cell>
          <cell r="S61">
            <v>466.1</v>
          </cell>
          <cell r="T61">
            <v>466.1</v>
          </cell>
          <cell r="U61">
            <v>466.1</v>
          </cell>
          <cell r="V61">
            <v>466.09999999999997</v>
          </cell>
          <cell r="W61">
            <v>466.1</v>
          </cell>
          <cell r="X61">
            <v>466.1</v>
          </cell>
          <cell r="Y61">
            <v>466.1</v>
          </cell>
          <cell r="AA61">
            <v>466.1</v>
          </cell>
          <cell r="AB61">
            <v>466.09999999999997</v>
          </cell>
          <cell r="AC61">
            <v>466.1</v>
          </cell>
          <cell r="AD61">
            <v>466.1</v>
          </cell>
          <cell r="AE61">
            <v>0</v>
          </cell>
          <cell r="AF61">
            <v>0</v>
          </cell>
        </row>
        <row r="62">
          <cell r="B62" t="str">
            <v>4.4.1.2</v>
          </cell>
          <cell r="C62" t="str">
            <v>Более 10000 кВа (выше 35 кВ)</v>
          </cell>
          <cell r="D62" t="str">
            <v>руб/подключение</v>
          </cell>
          <cell r="E62">
            <v>0</v>
          </cell>
          <cell r="F62">
            <v>0</v>
          </cell>
          <cell r="G62" t="str">
            <v/>
          </cell>
          <cell r="J62" t="str">
            <v/>
          </cell>
          <cell r="L62" t="str">
            <v/>
          </cell>
          <cell r="N62">
            <v>0</v>
          </cell>
          <cell r="O62">
            <v>0</v>
          </cell>
          <cell r="P62">
            <v>0</v>
          </cell>
          <cell r="S62" t="str">
            <v/>
          </cell>
          <cell r="V62" t="str">
            <v/>
          </cell>
          <cell r="X62" t="str">
            <v/>
          </cell>
          <cell r="AE62">
            <v>0</v>
          </cell>
          <cell r="AF62" t="str">
            <v/>
          </cell>
        </row>
        <row r="63">
          <cell r="B63" t="str">
            <v>4.4.2</v>
          </cell>
          <cell r="C63" t="str">
            <v>Присоединенная мощность на напряжении</v>
          </cell>
          <cell r="D63" t="str">
            <v>руб./кВт</v>
          </cell>
          <cell r="E63">
            <v>586.98979058154305</v>
          </cell>
          <cell r="F63">
            <v>919.96635658826642</v>
          </cell>
          <cell r="G63">
            <v>3500.4706758810448</v>
          </cell>
          <cell r="H63">
            <v>274.90110963910882</v>
          </cell>
          <cell r="I63">
            <v>1358.4678875419138</v>
          </cell>
          <cell r="J63">
            <v>974.41063537153536</v>
          </cell>
          <cell r="K63">
            <v>4905.1518518518515</v>
          </cell>
          <cell r="L63">
            <v>3500.4706758810448</v>
          </cell>
          <cell r="M63" t="str">
            <v/>
          </cell>
          <cell r="N63">
            <v>3276.1920870716276</v>
          </cell>
          <cell r="O63">
            <v>4061.2771247520923</v>
          </cell>
          <cell r="P63">
            <v>4525.4463961813854</v>
          </cell>
          <cell r="Q63" t="str">
            <v/>
          </cell>
          <cell r="S63">
            <v>2400.9386912814489</v>
          </cell>
          <cell r="T63">
            <v>274.90110963910894</v>
          </cell>
          <cell r="U63">
            <v>1388.0629352592207</v>
          </cell>
          <cell r="V63">
            <v>993.51607327802947</v>
          </cell>
          <cell r="W63">
            <v>3809.543623177789</v>
          </cell>
          <cell r="X63">
            <v>2949.1723399038087</v>
          </cell>
          <cell r="Y63">
            <v>499.66478475652781</v>
          </cell>
          <cell r="AB63">
            <v>3500.4706758810448</v>
          </cell>
          <cell r="AC63">
            <v>499.66478475652781</v>
          </cell>
          <cell r="AD63">
            <v>2400.9386912814489</v>
          </cell>
          <cell r="AE63">
            <v>-1099.5319845995959</v>
          </cell>
          <cell r="AF63">
            <v>-0.31410975448975909</v>
          </cell>
        </row>
        <row r="64">
          <cell r="B64" t="str">
            <v>4.4.2.1</v>
          </cell>
          <cell r="C64" t="str">
            <v>До 30 кВт (0,4 кВ)</v>
          </cell>
          <cell r="D64" t="str">
            <v>руб./кВт</v>
          </cell>
          <cell r="E64">
            <v>535.33000000000004</v>
          </cell>
          <cell r="F64">
            <v>587.16642503036928</v>
          </cell>
          <cell r="G64">
            <v>500.78445404750715</v>
          </cell>
          <cell r="H64">
            <v>625.57904264948536</v>
          </cell>
          <cell r="I64">
            <v>367.23646723646726</v>
          </cell>
          <cell r="J64">
            <v>500.78445404750715</v>
          </cell>
          <cell r="K64">
            <v>0</v>
          </cell>
          <cell r="L64">
            <v>500.78445404750715</v>
          </cell>
          <cell r="M64">
            <v>0</v>
          </cell>
          <cell r="N64">
            <v>1910</v>
          </cell>
          <cell r="O64">
            <v>3745</v>
          </cell>
          <cell r="P64">
            <v>5586.56</v>
          </cell>
          <cell r="S64">
            <v>473.34225968494172</v>
          </cell>
          <cell r="T64">
            <v>692.52853441635739</v>
          </cell>
          <cell r="U64">
            <v>388.14814814814815</v>
          </cell>
          <cell r="V64">
            <v>524.70861738556755</v>
          </cell>
          <cell r="W64">
            <v>265.67990373044523</v>
          </cell>
          <cell r="X64">
            <v>378.04063722216927</v>
          </cell>
          <cell r="Y64">
            <v>657.86279683377302</v>
          </cell>
          <cell r="AA64">
            <v>0</v>
          </cell>
          <cell r="AB64">
            <v>500.78445404750715</v>
          </cell>
          <cell r="AC64">
            <v>657.86279683377302</v>
          </cell>
          <cell r="AD64">
            <v>473.34225968494172</v>
          </cell>
          <cell r="AE64">
            <v>-27.442194362565431</v>
          </cell>
          <cell r="AF64">
            <v>-5.4798415048167834E-2</v>
          </cell>
        </row>
        <row r="65">
          <cell r="B65" t="str">
            <v>4.4.2.2</v>
          </cell>
          <cell r="C65" t="str">
            <v>От 30 до 100 кВт (0,4 кВ)</v>
          </cell>
          <cell r="D65" t="str">
            <v>руб./кВт</v>
          </cell>
          <cell r="E65">
            <v>555.22</v>
          </cell>
          <cell r="F65">
            <v>498.11022463206814</v>
          </cell>
          <cell r="G65">
            <v>170.38961038961043</v>
          </cell>
          <cell r="H65">
            <v>170.40540540540542</v>
          </cell>
          <cell r="I65">
            <v>170.375</v>
          </cell>
          <cell r="J65">
            <v>170.38961038961043</v>
          </cell>
          <cell r="K65">
            <v>0</v>
          </cell>
          <cell r="L65">
            <v>170.38961038961043</v>
          </cell>
          <cell r="M65">
            <v>0</v>
          </cell>
          <cell r="N65">
            <v>4045</v>
          </cell>
          <cell r="O65">
            <v>5134</v>
          </cell>
          <cell r="P65">
            <v>4925.76</v>
          </cell>
          <cell r="S65">
            <v>543.53333333333319</v>
          </cell>
          <cell r="T65">
            <v>262.18487394957981</v>
          </cell>
          <cell r="U65">
            <v>355</v>
          </cell>
          <cell r="V65">
            <v>299.4974874371859</v>
          </cell>
          <cell r="W65">
            <v>142.32954545454547</v>
          </cell>
          <cell r="X65">
            <v>225.73333333333332</v>
          </cell>
          <cell r="Y65">
            <v>637.00392156862733</v>
          </cell>
          <cell r="AA65">
            <v>0</v>
          </cell>
          <cell r="AB65">
            <v>170.38961038961043</v>
          </cell>
          <cell r="AC65">
            <v>637.00392156862733</v>
          </cell>
          <cell r="AD65">
            <v>543.53333333333319</v>
          </cell>
          <cell r="AE65">
            <v>373.14372294372276</v>
          </cell>
          <cell r="AF65">
            <v>2.1899441056910556</v>
          </cell>
        </row>
        <row r="66">
          <cell r="B66" t="str">
            <v>4.4.2.3</v>
          </cell>
          <cell r="C66" t="str">
            <v>До 100 кВт (6-35 кВ)</v>
          </cell>
          <cell r="D66" t="str">
            <v>руб./кВт</v>
          </cell>
          <cell r="E66">
            <v>193.99</v>
          </cell>
          <cell r="F66">
            <v>538.38454922149674</v>
          </cell>
          <cell r="G66">
            <v>404.39222042139386</v>
          </cell>
          <cell r="H66">
            <v>314.29333333333335</v>
          </cell>
          <cell r="I66">
            <v>544.00826446280985</v>
          </cell>
          <cell r="J66">
            <v>404.39222042139386</v>
          </cell>
          <cell r="K66">
            <v>0</v>
          </cell>
          <cell r="L66">
            <v>404.39222042139386</v>
          </cell>
          <cell r="M66">
            <v>0</v>
          </cell>
          <cell r="N66">
            <v>9115.6</v>
          </cell>
          <cell r="O66">
            <v>9586.4</v>
          </cell>
          <cell r="P66">
            <v>4794.72</v>
          </cell>
          <cell r="S66">
            <v>627.1580989330746</v>
          </cell>
          <cell r="T66">
            <v>314.29333333333335</v>
          </cell>
          <cell r="U66">
            <v>544.00826446280985</v>
          </cell>
          <cell r="V66">
            <v>404.39222042139386</v>
          </cell>
          <cell r="W66">
            <v>648.20652173913038</v>
          </cell>
          <cell r="X66">
            <v>460.39950062421974</v>
          </cell>
          <cell r="Y66">
            <v>1207.913043478261</v>
          </cell>
          <cell r="AA66">
            <v>0</v>
          </cell>
          <cell r="AB66">
            <v>404.39222042139386</v>
          </cell>
          <cell r="AC66">
            <v>1207.913043478261</v>
          </cell>
          <cell r="AD66">
            <v>627.1580989330746</v>
          </cell>
          <cell r="AE66">
            <v>222.76587851168074</v>
          </cell>
          <cell r="AF66">
            <v>0.55086588530201996</v>
          </cell>
        </row>
        <row r="67">
          <cell r="B67" t="str">
            <v>4.4.2.4</v>
          </cell>
          <cell r="C67" t="str">
            <v>От 100 до 750 кВт (6-35 кВ)</v>
          </cell>
          <cell r="D67" t="str">
            <v>руб./кВт</v>
          </cell>
          <cell r="E67">
            <v>792.41</v>
          </cell>
          <cell r="F67">
            <v>570.86323957322986</v>
          </cell>
          <cell r="G67">
            <v>826.81611208406309</v>
          </cell>
          <cell r="H67">
            <v>104.37426900584794</v>
          </cell>
          <cell r="I67">
            <v>79.483333333333334</v>
          </cell>
          <cell r="J67">
            <v>89.83941605839415</v>
          </cell>
          <cell r="K67">
            <v>2719.9250000000002</v>
          </cell>
          <cell r="L67">
            <v>826.81611208406309</v>
          </cell>
          <cell r="M67">
            <v>0</v>
          </cell>
          <cell r="N67">
            <v>2550</v>
          </cell>
          <cell r="O67">
            <v>3450</v>
          </cell>
          <cell r="P67">
            <v>4441.47</v>
          </cell>
          <cell r="S67">
            <v>838.6490503715936</v>
          </cell>
          <cell r="T67">
            <v>104.37426900584794</v>
          </cell>
          <cell r="U67">
            <v>144.36666666666667</v>
          </cell>
          <cell r="V67">
            <v>127.72749391727494</v>
          </cell>
          <cell r="W67">
            <v>2220.0476190476193</v>
          </cell>
          <cell r="X67">
            <v>1185.2178098676293</v>
          </cell>
          <cell r="Y67">
            <v>80.757894736842104</v>
          </cell>
          <cell r="AA67">
            <v>0</v>
          </cell>
          <cell r="AB67">
            <v>826.81611208406309</v>
          </cell>
          <cell r="AC67">
            <v>80.757894736842104</v>
          </cell>
          <cell r="AD67">
            <v>838.6490503715936</v>
          </cell>
          <cell r="AE67">
            <v>11.83293828753051</v>
          </cell>
          <cell r="AF67">
            <v>1.4311451016241742E-2</v>
          </cell>
        </row>
        <row r="68">
          <cell r="B68" t="str">
            <v>4.4.2.5</v>
          </cell>
          <cell r="C68" t="str">
            <v>Более 750 кВт (6-35 кВ)</v>
          </cell>
          <cell r="D68" t="str">
            <v>руб./кВт</v>
          </cell>
          <cell r="E68">
            <v>558.86</v>
          </cell>
          <cell r="F68">
            <v>1248.420627615063</v>
          </cell>
          <cell r="G68">
            <v>4755.3192946413283</v>
          </cell>
          <cell r="I68">
            <v>2825.1724137931033</v>
          </cell>
          <cell r="J68">
            <v>2825.1724137931033</v>
          </cell>
          <cell r="K68">
            <v>5079.97</v>
          </cell>
          <cell r="L68">
            <v>4755.3192946413283</v>
          </cell>
          <cell r="M68">
            <v>0</v>
          </cell>
          <cell r="N68">
            <v>2679</v>
          </cell>
          <cell r="O68">
            <v>3133</v>
          </cell>
          <cell r="P68">
            <v>4210.08</v>
          </cell>
          <cell r="S68">
            <v>4415.7250470809795</v>
          </cell>
          <cell r="U68">
            <v>2825.1724137931033</v>
          </cell>
          <cell r="V68">
            <v>2825.1724137931033</v>
          </cell>
          <cell r="W68">
            <v>4683.2560000000003</v>
          </cell>
          <cell r="X68">
            <v>4415.7250470809795</v>
          </cell>
          <cell r="Y68">
            <v>0</v>
          </cell>
          <cell r="AA68">
            <v>0</v>
          </cell>
          <cell r="AB68">
            <v>4755.3192946413283</v>
          </cell>
          <cell r="AC68">
            <v>0</v>
          </cell>
          <cell r="AD68">
            <v>4415.7250470809795</v>
          </cell>
          <cell r="AE68">
            <v>-339.59424756034878</v>
          </cell>
          <cell r="AF68">
            <v>-7.1413553227231363E-2</v>
          </cell>
        </row>
        <row r="70">
          <cell r="C70" t="str">
            <v xml:space="preserve">3. Программа реализации(План)  </v>
          </cell>
          <cell r="S70" t="str">
            <v xml:space="preserve">3. Программа реализации(Выполнение)  </v>
          </cell>
        </row>
        <row r="71">
          <cell r="C71" t="str">
            <v>3.3 Выручка, тыс.руб.</v>
          </cell>
        </row>
        <row r="72">
          <cell r="B72" t="str">
            <v>№ п/п</v>
          </cell>
          <cell r="C72" t="str">
            <v>Виды продукции</v>
          </cell>
          <cell r="D72" t="str">
            <v>Ед. изм. натур. показателей</v>
          </cell>
          <cell r="E72" t="str">
            <v xml:space="preserve"> 2007г. Факт</v>
          </cell>
          <cell r="F72" t="str">
            <v xml:space="preserve"> 2008г. Факт</v>
          </cell>
          <cell r="G72" t="str">
            <v xml:space="preserve"> 2009г. План</v>
          </cell>
          <cell r="H72" t="str">
            <v>В том числе по кварталам</v>
          </cell>
          <cell r="N72" t="str">
            <v xml:space="preserve"> 2010г. Прогноз</v>
          </cell>
          <cell r="O72" t="str">
            <v xml:space="preserve"> 2011г. Прогноз</v>
          </cell>
          <cell r="P72" t="str">
            <v xml:space="preserve"> 2012г. Прогноз</v>
          </cell>
          <cell r="Q72" t="str">
            <v xml:space="preserve"> 2013г. Прогноз</v>
          </cell>
          <cell r="S72" t="str">
            <v xml:space="preserve"> 2009г. Факт</v>
          </cell>
          <cell r="T72" t="str">
            <v>В том числе по кварталам</v>
          </cell>
          <cell r="AA72" t="str">
            <v>План отчётного периода</v>
          </cell>
          <cell r="AC72" t="str">
            <v>Факт за отчётный период</v>
          </cell>
          <cell r="AE72" t="str">
            <v>Отклонение факта от плана за год.</v>
          </cell>
        </row>
        <row r="73">
          <cell r="H73" t="str">
            <v>1 кв.</v>
          </cell>
          <cell r="I73" t="str">
            <v>2 кв.</v>
          </cell>
          <cell r="J73" t="str">
            <v>6 мес.</v>
          </cell>
          <cell r="K73" t="str">
            <v>3 кв.</v>
          </cell>
          <cell r="L73" t="str">
            <v>9 мес.</v>
          </cell>
          <cell r="M73" t="str">
            <v>4 кв.</v>
          </cell>
          <cell r="T73" t="str">
            <v>1 кв.</v>
          </cell>
          <cell r="U73" t="str">
            <v>2 кв.</v>
          </cell>
          <cell r="V73" t="str">
            <v>6 мес.</v>
          </cell>
          <cell r="W73" t="str">
            <v>3 кв.</v>
          </cell>
          <cell r="X73" t="str">
            <v>9 мес.</v>
          </cell>
          <cell r="Y73" t="str">
            <v>4 кв.</v>
          </cell>
          <cell r="AA73" t="str">
            <v>4 квартал</v>
          </cell>
          <cell r="AB73" t="str">
            <v>С начала года</v>
          </cell>
          <cell r="AC73" t="str">
            <v>4 квартал</v>
          </cell>
          <cell r="AD73" t="str">
            <v>С начала года</v>
          </cell>
          <cell r="AE73" t="str">
            <v>Абсолютное</v>
          </cell>
          <cell r="AF73" t="str">
            <v>Относительное</v>
          </cell>
        </row>
        <row r="74">
          <cell r="B74">
            <v>1</v>
          </cell>
          <cell r="C74">
            <v>2</v>
          </cell>
          <cell r="D74">
            <v>3</v>
          </cell>
          <cell r="E74">
            <v>4</v>
          </cell>
          <cell r="F74">
            <v>5</v>
          </cell>
          <cell r="G74">
            <v>6</v>
          </cell>
          <cell r="H74">
            <v>7</v>
          </cell>
          <cell r="I74">
            <v>8</v>
          </cell>
          <cell r="J74">
            <v>9</v>
          </cell>
          <cell r="K74">
            <v>10</v>
          </cell>
          <cell r="L74">
            <v>11</v>
          </cell>
          <cell r="M74">
            <v>12</v>
          </cell>
          <cell r="N74">
            <v>13</v>
          </cell>
          <cell r="O74">
            <v>14</v>
          </cell>
          <cell r="P74">
            <v>15</v>
          </cell>
          <cell r="Q74">
            <v>16</v>
          </cell>
          <cell r="S74">
            <v>17</v>
          </cell>
          <cell r="T74">
            <v>18</v>
          </cell>
          <cell r="U74">
            <v>19</v>
          </cell>
          <cell r="V74">
            <v>20</v>
          </cell>
          <cell r="W74">
            <v>21</v>
          </cell>
          <cell r="X74">
            <v>22</v>
          </cell>
          <cell r="Y74">
            <v>23</v>
          </cell>
          <cell r="AA74">
            <v>24</v>
          </cell>
          <cell r="AB74">
            <v>25</v>
          </cell>
          <cell r="AC74">
            <v>26</v>
          </cell>
          <cell r="AD74">
            <v>27</v>
          </cell>
          <cell r="AE74">
            <v>24</v>
          </cell>
          <cell r="AF74">
            <v>25</v>
          </cell>
        </row>
        <row r="75">
          <cell r="B75" t="str">
            <v>4.</v>
          </cell>
          <cell r="C75" t="str">
            <v>Сетевые услуги</v>
          </cell>
          <cell r="D75" t="str">
            <v>тыс.руб.</v>
          </cell>
          <cell r="E75">
            <v>1428625.1831130001</v>
          </cell>
          <cell r="F75">
            <v>2560586.6872839918</v>
          </cell>
          <cell r="G75">
            <v>2819181.9815056873</v>
          </cell>
          <cell r="H75">
            <v>719207.02849947661</v>
          </cell>
          <cell r="I75">
            <v>686699.04534776788</v>
          </cell>
          <cell r="J75">
            <v>1405906.0738472445</v>
          </cell>
          <cell r="K75">
            <v>683792.96644547652</v>
          </cell>
          <cell r="L75">
            <v>2089699.040292721</v>
          </cell>
          <cell r="M75">
            <v>729482.94121296657</v>
          </cell>
          <cell r="N75">
            <v>3313004.6863894351</v>
          </cell>
          <cell r="O75">
            <v>3763855.5668210685</v>
          </cell>
          <cell r="P75">
            <v>4110517.1372105004</v>
          </cell>
          <cell r="Q75">
            <v>0</v>
          </cell>
          <cell r="S75">
            <v>2796843.5727773774</v>
          </cell>
          <cell r="T75">
            <v>719207.02849947661</v>
          </cell>
          <cell r="U75">
            <v>686699.04534776788</v>
          </cell>
          <cell r="V75">
            <v>1405906.0738472445</v>
          </cell>
          <cell r="W75">
            <v>683383.31594219652</v>
          </cell>
          <cell r="X75">
            <v>2089289.3897894411</v>
          </cell>
          <cell r="Y75">
            <v>707554.18298793654</v>
          </cell>
          <cell r="AA75">
            <v>729482.94121296657</v>
          </cell>
          <cell r="AB75">
            <v>2819181.9815056873</v>
          </cell>
          <cell r="AC75">
            <v>707554.18298793654</v>
          </cell>
          <cell r="AD75">
            <v>2796843.5727773774</v>
          </cell>
          <cell r="AE75">
            <v>-22338.408728309907</v>
          </cell>
          <cell r="AF75">
            <v>-7.9237200276015031E-3</v>
          </cell>
        </row>
        <row r="76">
          <cell r="B76" t="str">
            <v>4.1</v>
          </cell>
          <cell r="C76" t="str">
            <v>Выручка при одноставочном тарифе (или компенсация потерь при двуставочном)</v>
          </cell>
          <cell r="D76" t="str">
            <v>тыс.руб.</v>
          </cell>
          <cell r="E76">
            <v>1412969.7000000002</v>
          </cell>
          <cell r="F76">
            <v>407670.8159674714</v>
          </cell>
          <cell r="G76">
            <v>481439.37500380003</v>
          </cell>
          <cell r="H76">
            <v>132111.25531477999</v>
          </cell>
          <cell r="I76">
            <v>104517.99814236999</v>
          </cell>
          <cell r="J76">
            <v>236629.25345714999</v>
          </cell>
          <cell r="K76">
            <v>100983.63819977996</v>
          </cell>
          <cell r="L76">
            <v>337612.89165692998</v>
          </cell>
          <cell r="M76">
            <v>143826.48334687005</v>
          </cell>
          <cell r="N76">
            <v>376160.40109250706</v>
          </cell>
          <cell r="O76">
            <v>536094.53918444051</v>
          </cell>
          <cell r="P76">
            <v>638823.02419050073</v>
          </cell>
          <cell r="Q76">
            <v>0</v>
          </cell>
          <cell r="S76">
            <v>470717.67135548999</v>
          </cell>
          <cell r="T76">
            <v>132111.25531477999</v>
          </cell>
          <cell r="U76">
            <v>104517.99814236999</v>
          </cell>
          <cell r="V76">
            <v>236629.25345714999</v>
          </cell>
          <cell r="W76">
            <v>100983.63839649998</v>
          </cell>
          <cell r="X76">
            <v>337612.89185364998</v>
          </cell>
          <cell r="Y76">
            <v>133104.77950184001</v>
          </cell>
          <cell r="AA76">
            <v>143826.48334687005</v>
          </cell>
          <cell r="AB76">
            <v>481439.37500380003</v>
          </cell>
          <cell r="AC76">
            <v>133104.77950184001</v>
          </cell>
          <cell r="AD76">
            <v>470717.67135548999</v>
          </cell>
          <cell r="AE76">
            <v>-10721.703648310038</v>
          </cell>
          <cell r="AF76">
            <v>-2.227010129411499E-2</v>
          </cell>
        </row>
        <row r="77">
          <cell r="B77" t="str">
            <v>4.1.1</v>
          </cell>
          <cell r="C77" t="str">
            <v>ВН (от 110 кВ)</v>
          </cell>
          <cell r="D77" t="str">
            <v>тыс.руб.</v>
          </cell>
          <cell r="E77">
            <v>669160.6</v>
          </cell>
          <cell r="F77">
            <v>32145.094415759999</v>
          </cell>
          <cell r="G77">
            <v>20406.54</v>
          </cell>
          <cell r="H77">
            <v>6291.3772654499999</v>
          </cell>
          <cell r="I77">
            <v>4599.9522030999997</v>
          </cell>
          <cell r="J77">
            <v>10891.32946855</v>
          </cell>
          <cell r="K77">
            <v>4311.4952856</v>
          </cell>
          <cell r="L77">
            <v>15202.82475415</v>
          </cell>
          <cell r="M77">
            <v>5203.7152458499995</v>
          </cell>
          <cell r="N77">
            <v>32164.71109250699</v>
          </cell>
          <cell r="O77">
            <v>50064.432184440549</v>
          </cell>
          <cell r="P77">
            <v>62438.322590500713</v>
          </cell>
          <cell r="Q77">
            <v>0</v>
          </cell>
          <cell r="S77">
            <v>22580.8806257</v>
          </cell>
          <cell r="T77">
            <v>6291.3772654499999</v>
          </cell>
          <cell r="U77">
            <v>4599.9522030999997</v>
          </cell>
          <cell r="V77">
            <v>10891.32946855</v>
          </cell>
          <cell r="W77">
            <v>4311.4952856</v>
          </cell>
          <cell r="X77">
            <v>15202.82475415</v>
          </cell>
          <cell r="Y77">
            <v>7378.0558715499992</v>
          </cell>
          <cell r="AA77">
            <v>5203.7152458499995</v>
          </cell>
          <cell r="AB77">
            <v>20406.54</v>
          </cell>
          <cell r="AC77">
            <v>7378.0558715499992</v>
          </cell>
          <cell r="AD77">
            <v>22580.8806257</v>
          </cell>
          <cell r="AE77">
            <v>2174.3406256999988</v>
          </cell>
          <cell r="AF77">
            <v>0.10655116573902282</v>
          </cell>
        </row>
        <row r="78">
          <cell r="B78" t="str">
            <v>4.1.2</v>
          </cell>
          <cell r="C78" t="str">
            <v>СН 1 (35 кВ)</v>
          </cell>
          <cell r="D78" t="str">
            <v>тыс.руб.</v>
          </cell>
          <cell r="E78">
            <v>97338.6</v>
          </cell>
          <cell r="F78">
            <v>7351.6753134018936</v>
          </cell>
          <cell r="G78">
            <v>7006.1679999999997</v>
          </cell>
          <cell r="H78">
            <v>1909.84484288</v>
          </cell>
          <cell r="I78">
            <v>1615.3442999199999</v>
          </cell>
          <cell r="J78">
            <v>3525.1891427999999</v>
          </cell>
          <cell r="K78">
            <v>1707.152096</v>
          </cell>
          <cell r="L78">
            <v>5232.3412387999997</v>
          </cell>
          <cell r="M78">
            <v>1773.8267612</v>
          </cell>
          <cell r="N78">
            <v>10930.1</v>
          </cell>
          <cell r="O78">
            <v>14581.938000000002</v>
          </cell>
          <cell r="P78">
            <v>20294.939999999999</v>
          </cell>
          <cell r="Q78">
            <v>0</v>
          </cell>
          <cell r="S78">
            <v>7568.7875546399991</v>
          </cell>
          <cell r="T78">
            <v>1909.84484288</v>
          </cell>
          <cell r="U78">
            <v>1615.3442999199999</v>
          </cell>
          <cell r="V78">
            <v>3525.1891427999999</v>
          </cell>
          <cell r="W78">
            <v>1707.152096</v>
          </cell>
          <cell r="X78">
            <v>5232.3412387999997</v>
          </cell>
          <cell r="Y78">
            <v>2336.4463158399999</v>
          </cell>
          <cell r="AA78">
            <v>1773.8267612</v>
          </cell>
          <cell r="AB78">
            <v>7006.1679999999997</v>
          </cell>
          <cell r="AC78">
            <v>2336.4463158399999</v>
          </cell>
          <cell r="AD78">
            <v>7568.7875546399991</v>
          </cell>
          <cell r="AE78">
            <v>562.61955463999948</v>
          </cell>
          <cell r="AF78">
            <v>8.0303463268365752E-2</v>
          </cell>
        </row>
        <row r="79">
          <cell r="B79" t="str">
            <v>4.1.3</v>
          </cell>
          <cell r="C79" t="str">
            <v>СН 2 (20-1 кВ)</v>
          </cell>
          <cell r="D79" t="str">
            <v>тыс.руб.</v>
          </cell>
          <cell r="E79">
            <v>289577.60000000003</v>
          </cell>
          <cell r="F79">
            <v>56570.024851871582</v>
          </cell>
          <cell r="G79">
            <v>76840.097003800009</v>
          </cell>
          <cell r="H79">
            <v>21533.20699999998</v>
          </cell>
          <cell r="I79">
            <v>16705.321</v>
          </cell>
          <cell r="J79">
            <v>38238.527999999977</v>
          </cell>
          <cell r="K79">
            <v>16534.288803279967</v>
          </cell>
          <cell r="L79">
            <v>54772.816803279944</v>
          </cell>
          <cell r="M79">
            <v>22067.280200520065</v>
          </cell>
          <cell r="N79">
            <v>92863.35</v>
          </cell>
          <cell r="O79">
            <v>135973.44900000002</v>
          </cell>
          <cell r="P79">
            <v>159346.92559999999</v>
          </cell>
          <cell r="Q79">
            <v>0</v>
          </cell>
          <cell r="S79">
            <v>77233.574999999983</v>
          </cell>
          <cell r="T79">
            <v>21533.20699999998</v>
          </cell>
          <cell r="U79">
            <v>16705.321</v>
          </cell>
          <cell r="V79">
            <v>38238.527999999977</v>
          </cell>
          <cell r="W79">
            <v>16534.288999999997</v>
          </cell>
          <cell r="X79">
            <v>54772.816999999974</v>
          </cell>
          <cell r="Y79">
            <v>22460.758000000002</v>
          </cell>
          <cell r="AA79">
            <v>22067.280200520065</v>
          </cell>
          <cell r="AB79">
            <v>76840.097003800009</v>
          </cell>
          <cell r="AC79">
            <v>22460.758000000002</v>
          </cell>
          <cell r="AD79">
            <v>77233.574999999983</v>
          </cell>
          <cell r="AE79">
            <v>393.47799619997386</v>
          </cell>
          <cell r="AF79">
            <v>5.120737890017435E-3</v>
          </cell>
        </row>
        <row r="80">
          <cell r="B80" t="str">
            <v>4.1.4</v>
          </cell>
          <cell r="C80" t="str">
            <v>НН (0,4 кВ и ниже)</v>
          </cell>
          <cell r="D80" t="str">
            <v>тыс.руб.</v>
          </cell>
          <cell r="E80">
            <v>356892.9</v>
          </cell>
          <cell r="F80">
            <v>311604.02138643793</v>
          </cell>
          <cell r="G80">
            <v>377186.56999999995</v>
          </cell>
          <cell r="H80">
            <v>102376.82620645</v>
          </cell>
          <cell r="I80">
            <v>81597.380639349998</v>
          </cell>
          <cell r="J80">
            <v>183974.20684579998</v>
          </cell>
          <cell r="K80">
            <v>78430.702014899987</v>
          </cell>
          <cell r="L80">
            <v>262404.90886069997</v>
          </cell>
          <cell r="M80">
            <v>114781.66113929999</v>
          </cell>
          <cell r="N80">
            <v>240202.24000000002</v>
          </cell>
          <cell r="O80">
            <v>335474.71999999997</v>
          </cell>
          <cell r="P80">
            <v>396742.83600000001</v>
          </cell>
          <cell r="Q80">
            <v>0</v>
          </cell>
          <cell r="S80">
            <v>363334.42817514995</v>
          </cell>
          <cell r="T80">
            <v>102376.82620645</v>
          </cell>
          <cell r="U80">
            <v>81597.380639349998</v>
          </cell>
          <cell r="V80">
            <v>183974.20684579998</v>
          </cell>
          <cell r="W80">
            <v>78430.702014899987</v>
          </cell>
          <cell r="X80">
            <v>262404.90886069997</v>
          </cell>
          <cell r="Y80">
            <v>100929.51931445001</v>
          </cell>
          <cell r="AA80">
            <v>114781.66113929999</v>
          </cell>
          <cell r="AB80">
            <v>377186.56999999995</v>
          </cell>
          <cell r="AC80">
            <v>100929.51931445001</v>
          </cell>
          <cell r="AD80">
            <v>363334.42817514995</v>
          </cell>
          <cell r="AE80">
            <v>-13852.141824849998</v>
          </cell>
          <cell r="AF80">
            <v>-3.672490731801506E-2</v>
          </cell>
        </row>
        <row r="81">
          <cell r="B81" t="str">
            <v>4.2.</v>
          </cell>
          <cell r="C81" t="str">
            <v>Содержание сетей (при двуставочном тарифе)</v>
          </cell>
          <cell r="D81" t="str">
            <v>тыс.руб.</v>
          </cell>
          <cell r="E81">
            <v>0</v>
          </cell>
          <cell r="F81">
            <v>2136047.8402243503</v>
          </cell>
          <cell r="G81">
            <v>2308072.4218018875</v>
          </cell>
          <cell r="H81">
            <v>586765.90518469654</v>
          </cell>
          <cell r="I81">
            <v>579449.73650539783</v>
          </cell>
          <cell r="J81">
            <v>1166215.6416900945</v>
          </cell>
          <cell r="K81">
            <v>556270.23724569648</v>
          </cell>
          <cell r="L81">
            <v>1722485.8789357911</v>
          </cell>
          <cell r="M81">
            <v>585586.54286609648</v>
          </cell>
          <cell r="N81">
            <v>2903013.2498400002</v>
          </cell>
          <cell r="O81">
            <v>3185335.6247999999</v>
          </cell>
          <cell r="P81">
            <v>3423790.5037199995</v>
          </cell>
          <cell r="Q81">
            <v>0</v>
          </cell>
          <cell r="S81">
            <v>2295442.3259218875</v>
          </cell>
          <cell r="T81">
            <v>586765.90518469654</v>
          </cell>
          <cell r="U81">
            <v>579449.73650539783</v>
          </cell>
          <cell r="V81">
            <v>1166215.6416900945</v>
          </cell>
          <cell r="W81">
            <v>556270.23724569648</v>
          </cell>
          <cell r="X81">
            <v>1722485.8789357911</v>
          </cell>
          <cell r="Y81">
            <v>572956.44698609656</v>
          </cell>
          <cell r="AA81">
            <v>585586.54286609648</v>
          </cell>
          <cell r="AB81">
            <v>2308072.4218018875</v>
          </cell>
          <cell r="AC81">
            <v>572956.44698609656</v>
          </cell>
          <cell r="AD81">
            <v>2295442.3259218875</v>
          </cell>
          <cell r="AE81">
            <v>-12630.095879999921</v>
          </cell>
          <cell r="AF81">
            <v>-5.4721401983304063E-3</v>
          </cell>
        </row>
        <row r="82">
          <cell r="B82" t="str">
            <v>4.2.1</v>
          </cell>
          <cell r="C82" t="str">
            <v>ВН (от 110 кВ)</v>
          </cell>
          <cell r="D82" t="str">
            <v>тыс.руб.</v>
          </cell>
          <cell r="E82">
            <v>0</v>
          </cell>
          <cell r="F82">
            <v>1190624.7817595601</v>
          </cell>
          <cell r="G82">
            <v>1159352.393795352</v>
          </cell>
          <cell r="H82">
            <v>298379.93509558804</v>
          </cell>
          <cell r="I82">
            <v>293247.12287458801</v>
          </cell>
          <cell r="J82">
            <v>591627.05797017599</v>
          </cell>
          <cell r="K82">
            <v>270101.737866588</v>
          </cell>
          <cell r="L82">
            <v>861728.79583676392</v>
          </cell>
          <cell r="M82">
            <v>297623.59795858798</v>
          </cell>
          <cell r="N82">
            <v>651964.31999999995</v>
          </cell>
          <cell r="O82">
            <v>710122.08</v>
          </cell>
          <cell r="P82">
            <v>763994.94912</v>
          </cell>
          <cell r="Q82">
            <v>0</v>
          </cell>
          <cell r="S82">
            <v>1146722.297915352</v>
          </cell>
          <cell r="T82">
            <v>298379.93509558804</v>
          </cell>
          <cell r="U82">
            <v>293247.12287458801</v>
          </cell>
          <cell r="V82">
            <v>591627.05797017599</v>
          </cell>
          <cell r="W82">
            <v>270101.737866588</v>
          </cell>
          <cell r="X82">
            <v>861728.79583676392</v>
          </cell>
          <cell r="Y82">
            <v>284993.502078588</v>
          </cell>
          <cell r="AA82">
            <v>297623.59795858798</v>
          </cell>
          <cell r="AB82">
            <v>1159352.393795352</v>
          </cell>
          <cell r="AC82">
            <v>284993.502078588</v>
          </cell>
          <cell r="AD82">
            <v>1146722.297915352</v>
          </cell>
          <cell r="AE82">
            <v>-12630.095879999921</v>
          </cell>
          <cell r="AF82">
            <v>-1.0894095658571069E-2</v>
          </cell>
        </row>
        <row r="83">
          <cell r="B83" t="str">
            <v>4.2.2</v>
          </cell>
          <cell r="C83" t="str">
            <v>СН 1 (35 кВ)</v>
          </cell>
          <cell r="D83" t="str">
            <v>тыс.руб.</v>
          </cell>
          <cell r="E83">
            <v>0</v>
          </cell>
          <cell r="F83">
            <v>102100.31596223998</v>
          </cell>
          <cell r="G83">
            <v>112074.497831352</v>
          </cell>
          <cell r="H83">
            <v>28018.624457837999</v>
          </cell>
          <cell r="I83">
            <v>28018.624457837999</v>
          </cell>
          <cell r="J83">
            <v>56037.248915675998</v>
          </cell>
          <cell r="K83">
            <v>28018.624457837999</v>
          </cell>
          <cell r="L83">
            <v>84055.873373513998</v>
          </cell>
          <cell r="M83">
            <v>28018.624457837999</v>
          </cell>
          <cell r="N83">
            <v>473558.4</v>
          </cell>
          <cell r="O83">
            <v>487287.42479999998</v>
          </cell>
          <cell r="P83">
            <v>522191.30436000001</v>
          </cell>
          <cell r="Q83">
            <v>0</v>
          </cell>
          <cell r="S83">
            <v>112074.497831352</v>
          </cell>
          <cell r="T83">
            <v>28018.624457837999</v>
          </cell>
          <cell r="U83">
            <v>28018.624457837999</v>
          </cell>
          <cell r="V83">
            <v>56037.248915675998</v>
          </cell>
          <cell r="W83">
            <v>28018.624457837999</v>
          </cell>
          <cell r="X83">
            <v>84055.873373513998</v>
          </cell>
          <cell r="Y83">
            <v>28018.624457837999</v>
          </cell>
          <cell r="AA83">
            <v>28018.624457837999</v>
          </cell>
          <cell r="AB83">
            <v>112074.497831352</v>
          </cell>
          <cell r="AC83">
            <v>28018.624457837999</v>
          </cell>
          <cell r="AD83">
            <v>112074.497831352</v>
          </cell>
          <cell r="AE83">
            <v>0</v>
          </cell>
          <cell r="AF83">
            <v>0</v>
          </cell>
        </row>
        <row r="84">
          <cell r="B84" t="str">
            <v>4.2.3</v>
          </cell>
          <cell r="C84" t="str">
            <v>СН 2 (20-1 кВ)</v>
          </cell>
          <cell r="D84" t="str">
            <v>тыс.руб.</v>
          </cell>
          <cell r="E84">
            <v>0</v>
          </cell>
          <cell r="F84">
            <v>655048.45607959013</v>
          </cell>
          <cell r="G84">
            <v>738879.38903458929</v>
          </cell>
          <cell r="H84">
            <v>185925.81034612202</v>
          </cell>
          <cell r="I84">
            <v>183742.45388782333</v>
          </cell>
          <cell r="J84">
            <v>369668.26423394535</v>
          </cell>
          <cell r="K84">
            <v>183708.33963612199</v>
          </cell>
          <cell r="L84">
            <v>553376.60387006728</v>
          </cell>
          <cell r="M84">
            <v>185502.78516452198</v>
          </cell>
          <cell r="N84">
            <v>699192</v>
          </cell>
          <cell r="O84">
            <v>740393.64</v>
          </cell>
          <cell r="P84">
            <v>791496.30911999987</v>
          </cell>
          <cell r="Q84">
            <v>0</v>
          </cell>
          <cell r="S84">
            <v>738879.38903458929</v>
          </cell>
          <cell r="T84">
            <v>185925.81034612202</v>
          </cell>
          <cell r="U84">
            <v>183742.45388782333</v>
          </cell>
          <cell r="V84">
            <v>369668.26423394535</v>
          </cell>
          <cell r="W84">
            <v>183708.33963612199</v>
          </cell>
          <cell r="X84">
            <v>553376.60387006728</v>
          </cell>
          <cell r="Y84">
            <v>185502.78516452198</v>
          </cell>
          <cell r="AA84">
            <v>185502.78516452198</v>
          </cell>
          <cell r="AB84">
            <v>738879.38903458929</v>
          </cell>
          <cell r="AC84">
            <v>185502.78516452198</v>
          </cell>
          <cell r="AD84">
            <v>738879.38903458929</v>
          </cell>
          <cell r="AE84">
            <v>0</v>
          </cell>
          <cell r="AF84">
            <v>0</v>
          </cell>
        </row>
        <row r="85">
          <cell r="B85" t="str">
            <v>4.2.4</v>
          </cell>
          <cell r="C85" t="str">
            <v>НН (0,4 кВ и ниже)</v>
          </cell>
          <cell r="D85" t="str">
            <v>тыс.руб.</v>
          </cell>
          <cell r="E85">
            <v>0</v>
          </cell>
          <cell r="F85">
            <v>188274.28642295999</v>
          </cell>
          <cell r="G85">
            <v>297766.14114059403</v>
          </cell>
          <cell r="H85">
            <v>74441.535285148508</v>
          </cell>
          <cell r="I85">
            <v>74441.535285148508</v>
          </cell>
          <cell r="J85">
            <v>148883.07057029702</v>
          </cell>
          <cell r="K85">
            <v>74441.535285148508</v>
          </cell>
          <cell r="L85">
            <v>223324.60585544552</v>
          </cell>
          <cell r="M85">
            <v>74441.535285148508</v>
          </cell>
          <cell r="N85">
            <v>1078298.5298400002</v>
          </cell>
          <cell r="O85">
            <v>1247532.48</v>
          </cell>
          <cell r="P85">
            <v>1346107.9411199999</v>
          </cell>
          <cell r="Q85">
            <v>0</v>
          </cell>
          <cell r="S85">
            <v>297766.14114059403</v>
          </cell>
          <cell r="T85">
            <v>74441.535285148508</v>
          </cell>
          <cell r="U85">
            <v>74441.535285148508</v>
          </cell>
          <cell r="V85">
            <v>148883.07057029702</v>
          </cell>
          <cell r="W85">
            <v>74441.535285148508</v>
          </cell>
          <cell r="X85">
            <v>223324.60585544552</v>
          </cell>
          <cell r="Y85">
            <v>74441.535285148508</v>
          </cell>
          <cell r="AA85">
            <v>74441.535285148508</v>
          </cell>
          <cell r="AB85">
            <v>297766.14114059403</v>
          </cell>
          <cell r="AC85">
            <v>74441.535285148508</v>
          </cell>
          <cell r="AD85">
            <v>297766.14114059403</v>
          </cell>
          <cell r="AE85">
            <v>0</v>
          </cell>
          <cell r="AF85">
            <v>0</v>
          </cell>
        </row>
        <row r="86">
          <cell r="C86" t="str">
            <v>Из строки 4.1 и 4.2:</v>
          </cell>
        </row>
        <row r="87">
          <cell r="B87" t="str">
            <v>4а.</v>
          </cell>
          <cell r="C87" t="str">
            <v xml:space="preserve">   Поступления от ЭСК ОАО РАО "ЕЭС России" </v>
          </cell>
          <cell r="D87" t="str">
            <v>тыс.руб.</v>
          </cell>
          <cell r="E87">
            <v>0</v>
          </cell>
          <cell r="F87">
            <v>0</v>
          </cell>
          <cell r="G87">
            <v>0</v>
          </cell>
          <cell r="J87">
            <v>0</v>
          </cell>
          <cell r="L87">
            <v>0</v>
          </cell>
          <cell r="S87">
            <v>0</v>
          </cell>
          <cell r="V87">
            <v>0</v>
          </cell>
          <cell r="X87">
            <v>0</v>
          </cell>
          <cell r="AB87">
            <v>0</v>
          </cell>
          <cell r="AD87">
            <v>0</v>
          </cell>
          <cell r="AE87">
            <v>0</v>
          </cell>
          <cell r="AF87" t="str">
            <v/>
          </cell>
        </row>
        <row r="88">
          <cell r="B88" t="str">
            <v>4б.</v>
          </cell>
          <cell r="C88" t="str">
            <v xml:space="preserve">   Оплата ТГК по договорам поручительства</v>
          </cell>
          <cell r="D88" t="str">
            <v>тыс.руб.</v>
          </cell>
          <cell r="E88">
            <v>0</v>
          </cell>
          <cell r="F88">
            <v>0</v>
          </cell>
          <cell r="G88">
            <v>0</v>
          </cell>
          <cell r="J88">
            <v>0</v>
          </cell>
          <cell r="L88">
            <v>0</v>
          </cell>
          <cell r="S88">
            <v>0</v>
          </cell>
          <cell r="V88">
            <v>0</v>
          </cell>
          <cell r="X88">
            <v>0</v>
          </cell>
          <cell r="AB88">
            <v>0</v>
          </cell>
          <cell r="AD88">
            <v>0</v>
          </cell>
          <cell r="AE88">
            <v>0</v>
          </cell>
          <cell r="AF88" t="str">
            <v/>
          </cell>
        </row>
        <row r="89">
          <cell r="B89" t="str">
            <v>4в.</v>
          </cell>
          <cell r="C89" t="str">
            <v xml:space="preserve">   Поступления от сторонних ЭСК </v>
          </cell>
          <cell r="D89" t="str">
            <v>тыс.руб.</v>
          </cell>
          <cell r="E89">
            <v>0</v>
          </cell>
          <cell r="F89">
            <v>0</v>
          </cell>
          <cell r="G89">
            <v>0</v>
          </cell>
          <cell r="J89">
            <v>0</v>
          </cell>
          <cell r="L89">
            <v>0</v>
          </cell>
          <cell r="S89">
            <v>0</v>
          </cell>
          <cell r="V89">
            <v>0</v>
          </cell>
          <cell r="X89">
            <v>0</v>
          </cell>
          <cell r="AB89">
            <v>0</v>
          </cell>
          <cell r="AD89">
            <v>0</v>
          </cell>
          <cell r="AE89">
            <v>0</v>
          </cell>
          <cell r="AF89" t="str">
            <v/>
          </cell>
        </row>
        <row r="90">
          <cell r="B90" t="str">
            <v>4г.</v>
          </cell>
          <cell r="C90" t="str">
            <v xml:space="preserve">   Услуги конечным потребителям</v>
          </cell>
          <cell r="D90" t="str">
            <v>тыс.руб.</v>
          </cell>
          <cell r="E90">
            <v>1412969.7000000002</v>
          </cell>
          <cell r="F90">
            <v>2543718.6561918217</v>
          </cell>
          <cell r="G90">
            <v>2789511.7968056872</v>
          </cell>
          <cell r="H90">
            <v>718877.16049947659</v>
          </cell>
          <cell r="I90">
            <v>683967.73464776785</v>
          </cell>
          <cell r="J90">
            <v>1402844.8951472444</v>
          </cell>
          <cell r="K90">
            <v>657253.8754454765</v>
          </cell>
          <cell r="L90">
            <v>2060098.7705927209</v>
          </cell>
          <cell r="M90">
            <v>729413.02621296654</v>
          </cell>
          <cell r="N90">
            <v>3279173.6509325071</v>
          </cell>
          <cell r="O90">
            <v>3721430.1639844403</v>
          </cell>
          <cell r="P90">
            <v>4062613.5279105003</v>
          </cell>
          <cell r="Q90">
            <v>0</v>
          </cell>
          <cell r="S90">
            <v>2766159.9972773776</v>
          </cell>
          <cell r="T90">
            <v>718877.16049947659</v>
          </cell>
          <cell r="U90">
            <v>683967.73464776785</v>
          </cell>
          <cell r="V90">
            <v>1402844.8951472444</v>
          </cell>
          <cell r="W90">
            <v>657253.87564219651</v>
          </cell>
          <cell r="X90">
            <v>2060098.770789441</v>
          </cell>
          <cell r="Y90">
            <v>706061.22648793657</v>
          </cell>
          <cell r="AA90">
            <v>729413.02621296654</v>
          </cell>
          <cell r="AB90">
            <v>2789511.7968056872</v>
          </cell>
          <cell r="AC90">
            <v>706061.22648793657</v>
          </cell>
          <cell r="AD90">
            <v>2766159.9972773776</v>
          </cell>
          <cell r="AE90">
            <v>-23351.79952830961</v>
          </cell>
          <cell r="AF90">
            <v>-8.3712854539816292E-3</v>
          </cell>
        </row>
        <row r="91">
          <cell r="B91" t="str">
            <v>4г.1.</v>
          </cell>
          <cell r="C91" t="str">
            <v xml:space="preserve">       Базовые потребители</v>
          </cell>
          <cell r="D91" t="str">
            <v>тыс.руб.</v>
          </cell>
          <cell r="E91">
            <v>0</v>
          </cell>
          <cell r="F91">
            <v>0</v>
          </cell>
          <cell r="G91">
            <v>0</v>
          </cell>
          <cell r="J91">
            <v>0</v>
          </cell>
          <cell r="L91">
            <v>0</v>
          </cell>
          <cell r="S91">
            <v>0</v>
          </cell>
          <cell r="V91">
            <v>0</v>
          </cell>
          <cell r="X91">
            <v>0</v>
          </cell>
          <cell r="AB91">
            <v>0</v>
          </cell>
          <cell r="AD91">
            <v>0</v>
          </cell>
          <cell r="AE91">
            <v>0</v>
          </cell>
          <cell r="AF91" t="str">
            <v/>
          </cell>
        </row>
        <row r="92">
          <cell r="B92" t="str">
            <v>4г.2.</v>
          </cell>
          <cell r="C92" t="str">
            <v xml:space="preserve">       Население</v>
          </cell>
          <cell r="D92" t="str">
            <v>тыс.руб.</v>
          </cell>
          <cell r="E92">
            <v>0</v>
          </cell>
          <cell r="F92">
            <v>0</v>
          </cell>
          <cell r="G92">
            <v>0</v>
          </cell>
          <cell r="J92">
            <v>0</v>
          </cell>
          <cell r="L92">
            <v>0</v>
          </cell>
          <cell r="S92">
            <v>0</v>
          </cell>
          <cell r="V92">
            <v>0</v>
          </cell>
          <cell r="X92">
            <v>0</v>
          </cell>
          <cell r="AB92">
            <v>0</v>
          </cell>
          <cell r="AD92">
            <v>0</v>
          </cell>
          <cell r="AE92">
            <v>0</v>
          </cell>
          <cell r="AF92" t="str">
            <v/>
          </cell>
        </row>
        <row r="93">
          <cell r="B93" t="str">
            <v>4г.3.</v>
          </cell>
          <cell r="C93" t="str">
            <v xml:space="preserve">       Прочие потребители</v>
          </cell>
          <cell r="D93" t="str">
            <v>тыс.руб.</v>
          </cell>
          <cell r="E93">
            <v>1412969.7000000002</v>
          </cell>
          <cell r="F93">
            <v>2543718.6561918217</v>
          </cell>
          <cell r="G93">
            <v>2789511.7968056872</v>
          </cell>
          <cell r="H93">
            <v>718877.16049947659</v>
          </cell>
          <cell r="I93">
            <v>683967.73464776785</v>
          </cell>
          <cell r="J93">
            <v>1402844.8951472444</v>
          </cell>
          <cell r="K93">
            <v>657253.8754454765</v>
          </cell>
          <cell r="L93">
            <v>2060098.7705927209</v>
          </cell>
          <cell r="M93">
            <v>729413.02621296654</v>
          </cell>
          <cell r="N93">
            <v>3279173.6509325071</v>
          </cell>
          <cell r="O93">
            <v>3721430.1639844403</v>
          </cell>
          <cell r="P93">
            <v>4062613.5279105003</v>
          </cell>
          <cell r="Q93">
            <v>0</v>
          </cell>
          <cell r="S93">
            <v>2766159.9972773776</v>
          </cell>
          <cell r="T93">
            <v>718877.16049947659</v>
          </cell>
          <cell r="U93">
            <v>683967.73464776785</v>
          </cell>
          <cell r="V93">
            <v>1402844.8951472444</v>
          </cell>
          <cell r="W93">
            <v>657253.87564219651</v>
          </cell>
          <cell r="X93">
            <v>2060098.770789441</v>
          </cell>
          <cell r="Y93">
            <v>706061.22648793657</v>
          </cell>
          <cell r="AA93">
            <v>729413.02621296654</v>
          </cell>
          <cell r="AB93">
            <v>2789511.7968056872</v>
          </cell>
          <cell r="AC93">
            <v>706061.22648793657</v>
          </cell>
          <cell r="AD93">
            <v>2766159.9972773776</v>
          </cell>
          <cell r="AE93">
            <v>-23351.79952830961</v>
          </cell>
          <cell r="AF93">
            <v>-8.3712854539816292E-3</v>
          </cell>
        </row>
        <row r="94">
          <cell r="B94" t="str">
            <v>4г.3.1</v>
          </cell>
          <cell r="C94" t="str">
            <v xml:space="preserve">                 в т.ч. Бюджетные потребители</v>
          </cell>
          <cell r="D94" t="str">
            <v>тыс.руб.</v>
          </cell>
          <cell r="E94">
            <v>0</v>
          </cell>
          <cell r="F94">
            <v>0</v>
          </cell>
          <cell r="G94">
            <v>0</v>
          </cell>
          <cell r="J94">
            <v>0</v>
          </cell>
          <cell r="L94">
            <v>0</v>
          </cell>
          <cell r="S94">
            <v>0</v>
          </cell>
          <cell r="V94">
            <v>0</v>
          </cell>
          <cell r="X94">
            <v>0</v>
          </cell>
          <cell r="AB94">
            <v>0</v>
          </cell>
          <cell r="AD94">
            <v>0</v>
          </cell>
          <cell r="AE94">
            <v>0</v>
          </cell>
          <cell r="AF94" t="str">
            <v/>
          </cell>
        </row>
        <row r="95">
          <cell r="B95" t="str">
            <v>4.3.</v>
          </cell>
          <cell r="C95" t="str">
            <v>Транзит электроэнергии:</v>
          </cell>
          <cell r="D95" t="str">
            <v>тыс.руб.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 t="str">
            <v/>
          </cell>
        </row>
        <row r="96">
          <cell r="B96" t="str">
            <v>4.3.1</v>
          </cell>
          <cell r="C96" t="str">
            <v>ВН (от 110 кВ)</v>
          </cell>
          <cell r="D96" t="str">
            <v>тыс.руб.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 t="str">
            <v/>
          </cell>
        </row>
        <row r="97">
          <cell r="B97" t="str">
            <v>4.3.2</v>
          </cell>
          <cell r="C97" t="str">
            <v>СН 1 (35 кВ)</v>
          </cell>
          <cell r="D97" t="str">
            <v>тыс.руб.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 t="str">
            <v/>
          </cell>
        </row>
        <row r="98">
          <cell r="B98" t="str">
            <v>4.3.3</v>
          </cell>
          <cell r="C98" t="str">
            <v>СН 2 (20-1 кВ)</v>
          </cell>
          <cell r="D98" t="str">
            <v>тыс.руб.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 t="str">
            <v/>
          </cell>
        </row>
        <row r="99">
          <cell r="B99" t="str">
            <v>4.3.4</v>
          </cell>
          <cell r="C99" t="str">
            <v>НН (0,4 кВ и ниже)</v>
          </cell>
          <cell r="D99" t="str">
            <v>тыс.руб.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 t="str">
            <v/>
          </cell>
        </row>
        <row r="100">
          <cell r="B100" t="str">
            <v>4.3.а</v>
          </cell>
          <cell r="C100" t="str">
            <v>Из стр.4.3 - для предприятий Группы</v>
          </cell>
          <cell r="D100" t="str">
            <v>тыс.руб.</v>
          </cell>
          <cell r="E100">
            <v>0</v>
          </cell>
          <cell r="F100">
            <v>0</v>
          </cell>
          <cell r="G100">
            <v>0</v>
          </cell>
          <cell r="J100">
            <v>0</v>
          </cell>
          <cell r="L100">
            <v>0</v>
          </cell>
          <cell r="S100">
            <v>0</v>
          </cell>
          <cell r="V100">
            <v>0</v>
          </cell>
          <cell r="X100">
            <v>0</v>
          </cell>
          <cell r="AB100">
            <v>0</v>
          </cell>
          <cell r="AD100">
            <v>0</v>
          </cell>
          <cell r="AE100">
            <v>0</v>
          </cell>
          <cell r="AF100" t="str">
            <v/>
          </cell>
        </row>
        <row r="101">
          <cell r="B101" t="str">
            <v>4.3.б</v>
          </cell>
          <cell r="C101" t="str">
            <v>Из стр.4.3 - для сторонних организаций</v>
          </cell>
          <cell r="D101" t="str">
            <v>тыс.руб.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 t="str">
            <v/>
          </cell>
        </row>
        <row r="102">
          <cell r="B102" t="str">
            <v>4.4.</v>
          </cell>
          <cell r="C102" t="str">
            <v>Услуги по технологическому присоединению</v>
          </cell>
          <cell r="D102" t="str">
            <v>тыс.руб.</v>
          </cell>
          <cell r="E102">
            <v>15655.483113</v>
          </cell>
          <cell r="F102">
            <v>16868.031092170004</v>
          </cell>
          <cell r="G102">
            <v>29670.184700000002</v>
          </cell>
          <cell r="H102">
            <v>329.86799999999988</v>
          </cell>
          <cell r="I102">
            <v>2731.3107</v>
          </cell>
          <cell r="J102">
            <v>3061.1786999999999</v>
          </cell>
          <cell r="K102">
            <v>26539.091</v>
          </cell>
          <cell r="L102">
            <v>29600.269700000001</v>
          </cell>
          <cell r="M102">
            <v>69.915000000000006</v>
          </cell>
          <cell r="N102">
            <v>33831.035456927995</v>
          </cell>
          <cell r="O102">
            <v>42425.402836628324</v>
          </cell>
          <cell r="P102">
            <v>47903.609300000004</v>
          </cell>
          <cell r="Q102">
            <v>0</v>
          </cell>
          <cell r="S102">
            <v>30683.575500000003</v>
          </cell>
          <cell r="T102">
            <v>329.86799999999999</v>
          </cell>
          <cell r="U102">
            <v>2731.3107</v>
          </cell>
          <cell r="V102">
            <v>3061.1786999999999</v>
          </cell>
          <cell r="W102">
            <v>26129.440300000002</v>
          </cell>
          <cell r="X102">
            <v>29190.619000000002</v>
          </cell>
          <cell r="Y102">
            <v>1492.9564999999998</v>
          </cell>
          <cell r="AA102">
            <v>69.915000000000006</v>
          </cell>
          <cell r="AB102">
            <v>29670.184700000002</v>
          </cell>
          <cell r="AC102">
            <v>1492.9564999999998</v>
          </cell>
          <cell r="AD102">
            <v>30683.575500000003</v>
          </cell>
          <cell r="AE102">
            <v>1013.390800000001</v>
          </cell>
          <cell r="AF102">
            <v>3.4155190142783336E-2</v>
          </cell>
        </row>
        <row r="103">
          <cell r="B103" t="str">
            <v>4.4.1</v>
          </cell>
          <cell r="C103" t="str">
            <v>Заявители на напряжении</v>
          </cell>
          <cell r="D103" t="str">
            <v>тыс.руб.</v>
          </cell>
          <cell r="E103">
            <v>362.57940000000002</v>
          </cell>
          <cell r="F103">
            <v>111.57987999999996</v>
          </cell>
          <cell r="G103">
            <v>199.0247</v>
          </cell>
          <cell r="H103">
            <v>37.287999999999997</v>
          </cell>
          <cell r="I103">
            <v>40.550700000000006</v>
          </cell>
          <cell r="J103">
            <v>77.838700000000003</v>
          </cell>
          <cell r="K103">
            <v>51.271000000000001</v>
          </cell>
          <cell r="L103">
            <v>129.1097</v>
          </cell>
          <cell r="M103">
            <v>69.915000000000006</v>
          </cell>
          <cell r="N103">
            <v>418.79045692800003</v>
          </cell>
          <cell r="O103">
            <v>446.01183662832</v>
          </cell>
          <cell r="P103">
            <v>499.55829999999997</v>
          </cell>
          <cell r="Q103">
            <v>0</v>
          </cell>
          <cell r="S103">
            <v>212.07550000000001</v>
          </cell>
          <cell r="T103">
            <v>37.287999999999997</v>
          </cell>
          <cell r="U103">
            <v>40.550700000000006</v>
          </cell>
          <cell r="V103">
            <v>77.838700000000003</v>
          </cell>
          <cell r="W103">
            <v>57.330300000000001</v>
          </cell>
          <cell r="X103">
            <v>135.16900000000001</v>
          </cell>
          <cell r="Y103">
            <v>76.906499999999994</v>
          </cell>
          <cell r="AA103">
            <v>69.915000000000006</v>
          </cell>
          <cell r="AB103">
            <v>199.0247</v>
          </cell>
          <cell r="AC103">
            <v>76.906499999999994</v>
          </cell>
          <cell r="AD103">
            <v>212.07550000000001</v>
          </cell>
          <cell r="AE103">
            <v>13.05080000000001</v>
          </cell>
          <cell r="AF103">
            <v>6.5573770491803324E-2</v>
          </cell>
        </row>
        <row r="104">
          <cell r="B104" t="str">
            <v>4.4.1.1</v>
          </cell>
          <cell r="C104" t="str">
            <v>Физ. лица (15 кВ)</v>
          </cell>
          <cell r="D104" t="str">
            <v>тыс.руб.</v>
          </cell>
          <cell r="E104">
            <v>362.57940000000002</v>
          </cell>
          <cell r="F104">
            <v>111.57987999999996</v>
          </cell>
          <cell r="G104">
            <v>199.0247</v>
          </cell>
          <cell r="H104">
            <v>37.287999999999997</v>
          </cell>
          <cell r="I104">
            <v>40.550700000000006</v>
          </cell>
          <cell r="J104">
            <v>77.838700000000003</v>
          </cell>
          <cell r="K104">
            <v>51.271000000000001</v>
          </cell>
          <cell r="L104">
            <v>129.1097</v>
          </cell>
          <cell r="M104">
            <v>69.915000000000006</v>
          </cell>
          <cell r="N104">
            <v>418.79045692800003</v>
          </cell>
          <cell r="O104">
            <v>446.01183662832</v>
          </cell>
          <cell r="P104">
            <v>499.55829999999997</v>
          </cell>
          <cell r="Q104">
            <v>0</v>
          </cell>
          <cell r="S104">
            <v>212.07550000000001</v>
          </cell>
          <cell r="T104">
            <v>37.287999999999997</v>
          </cell>
          <cell r="U104">
            <v>40.550700000000006</v>
          </cell>
          <cell r="V104">
            <v>77.838700000000003</v>
          </cell>
          <cell r="W104">
            <v>57.330300000000001</v>
          </cell>
          <cell r="X104">
            <v>135.16900000000001</v>
          </cell>
          <cell r="Y104">
            <v>76.906499999999994</v>
          </cell>
          <cell r="AA104">
            <v>69.915000000000006</v>
          </cell>
          <cell r="AB104">
            <v>199.0247</v>
          </cell>
          <cell r="AC104">
            <v>76.906499999999994</v>
          </cell>
          <cell r="AD104">
            <v>212.07550000000001</v>
          </cell>
          <cell r="AE104">
            <v>13.05080000000001</v>
          </cell>
          <cell r="AF104">
            <v>6.5573770491803324E-2</v>
          </cell>
        </row>
        <row r="105">
          <cell r="B105" t="str">
            <v>4.4.1.2</v>
          </cell>
          <cell r="C105" t="str">
            <v>Более 10000 кВа (выше 35 кВ)</v>
          </cell>
          <cell r="D105" t="str">
            <v>тыс.руб.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 t="str">
            <v/>
          </cell>
        </row>
        <row r="106">
          <cell r="B106" t="str">
            <v>4.4.2</v>
          </cell>
          <cell r="C106" t="str">
            <v>Присоединенная мощность на напряжении</v>
          </cell>
          <cell r="D106" t="str">
            <v>тыс.руб.</v>
          </cell>
          <cell r="E106">
            <v>15292.903713</v>
          </cell>
          <cell r="F106">
            <v>16756.451212170003</v>
          </cell>
          <cell r="G106">
            <v>29413.79</v>
          </cell>
          <cell r="H106">
            <v>292.57999999999987</v>
          </cell>
          <cell r="I106">
            <v>2633.39</v>
          </cell>
          <cell r="J106">
            <v>2925.97</v>
          </cell>
          <cell r="K106">
            <v>26487.82</v>
          </cell>
          <cell r="L106">
            <v>29413.79</v>
          </cell>
          <cell r="M106">
            <v>0</v>
          </cell>
          <cell r="N106">
            <v>33412.244999999995</v>
          </cell>
          <cell r="O106">
            <v>41979.391000000003</v>
          </cell>
          <cell r="P106">
            <v>47404.051000000007</v>
          </cell>
          <cell r="Q106">
            <v>0</v>
          </cell>
          <cell r="S106">
            <v>30401.43</v>
          </cell>
          <cell r="T106">
            <v>292.58</v>
          </cell>
          <cell r="U106">
            <v>2690.7599999999998</v>
          </cell>
          <cell r="V106">
            <v>2983.3399999999997</v>
          </cell>
          <cell r="W106">
            <v>26002.04</v>
          </cell>
          <cell r="X106">
            <v>28985.38</v>
          </cell>
          <cell r="Y106">
            <v>1416.0499999999997</v>
          </cell>
          <cell r="AA106">
            <v>0</v>
          </cell>
          <cell r="AB106">
            <v>29413.79</v>
          </cell>
          <cell r="AC106">
            <v>1416.0499999999997</v>
          </cell>
          <cell r="AD106">
            <v>30401.43</v>
          </cell>
          <cell r="AE106">
            <v>987.63999999999942</v>
          </cell>
          <cell r="AF106">
            <v>3.357744785694055E-2</v>
          </cell>
        </row>
        <row r="107">
          <cell r="B107" t="str">
            <v>4.4.2.1</v>
          </cell>
          <cell r="C107" t="str">
            <v>До 30 кВт (0,4 кВ)</v>
          </cell>
          <cell r="D107" t="str">
            <v>тыс.руб.</v>
          </cell>
          <cell r="E107">
            <v>1260.4880180000002</v>
          </cell>
          <cell r="F107">
            <v>966.71080217000008</v>
          </cell>
          <cell r="G107">
            <v>181.93999999999983</v>
          </cell>
          <cell r="H107">
            <v>117.48999999999984</v>
          </cell>
          <cell r="I107">
            <v>64.45</v>
          </cell>
          <cell r="J107">
            <v>181.93999999999983</v>
          </cell>
          <cell r="K107">
            <v>0</v>
          </cell>
          <cell r="L107">
            <v>181.93999999999983</v>
          </cell>
          <cell r="M107">
            <v>0</v>
          </cell>
          <cell r="N107">
            <v>1910</v>
          </cell>
          <cell r="O107">
            <v>3745</v>
          </cell>
          <cell r="P107">
            <v>6145.2160000000003</v>
          </cell>
          <cell r="Q107">
            <v>0</v>
          </cell>
          <cell r="S107">
            <v>526.74</v>
          </cell>
          <cell r="T107">
            <v>98.9</v>
          </cell>
          <cell r="U107">
            <v>68.12</v>
          </cell>
          <cell r="V107">
            <v>167.02</v>
          </cell>
          <cell r="W107">
            <v>110.39</v>
          </cell>
          <cell r="X107">
            <v>277.41000000000003</v>
          </cell>
          <cell r="Y107">
            <v>249.32999999999998</v>
          </cell>
          <cell r="AA107">
            <v>0</v>
          </cell>
          <cell r="AB107">
            <v>181.93999999999983</v>
          </cell>
          <cell r="AC107">
            <v>249.32999999999998</v>
          </cell>
          <cell r="AD107">
            <v>526.74</v>
          </cell>
          <cell r="AE107">
            <v>344.80000000000018</v>
          </cell>
          <cell r="AF107">
            <v>1.8951302627239777</v>
          </cell>
        </row>
        <row r="108">
          <cell r="B108" t="str">
            <v>4.4.2.2</v>
          </cell>
          <cell r="C108" t="str">
            <v>От 30 до 100 кВт (0,4 кВ)</v>
          </cell>
          <cell r="D108" t="str">
            <v>тыс.руб.</v>
          </cell>
          <cell r="E108">
            <v>772.86623999999995</v>
          </cell>
          <cell r="F108">
            <v>643.06029999999998</v>
          </cell>
          <cell r="G108">
            <v>26.240000000000002</v>
          </cell>
          <cell r="H108">
            <v>12.61</v>
          </cell>
          <cell r="I108">
            <v>13.63</v>
          </cell>
          <cell r="J108">
            <v>26.240000000000002</v>
          </cell>
          <cell r="K108">
            <v>0</v>
          </cell>
          <cell r="L108">
            <v>26.240000000000002</v>
          </cell>
          <cell r="M108">
            <v>0</v>
          </cell>
          <cell r="N108">
            <v>3236</v>
          </cell>
          <cell r="O108">
            <v>4294.5910000000003</v>
          </cell>
          <cell r="P108">
            <v>4310.04</v>
          </cell>
          <cell r="Q108">
            <v>0</v>
          </cell>
          <cell r="S108">
            <v>896.82999999999981</v>
          </cell>
          <cell r="T108">
            <v>31.199999999999996</v>
          </cell>
          <cell r="U108">
            <v>28.4</v>
          </cell>
          <cell r="V108">
            <v>59.599999999999994</v>
          </cell>
          <cell r="W108">
            <v>25.050000000000004</v>
          </cell>
          <cell r="X108">
            <v>84.65</v>
          </cell>
          <cell r="Y108">
            <v>812.17999999999984</v>
          </cell>
          <cell r="AA108">
            <v>0</v>
          </cell>
          <cell r="AB108">
            <v>26.240000000000002</v>
          </cell>
          <cell r="AC108">
            <v>812.17999999999984</v>
          </cell>
          <cell r="AD108">
            <v>896.82999999999981</v>
          </cell>
          <cell r="AE108">
            <v>870.5899999999998</v>
          </cell>
          <cell r="AF108">
            <v>33.177972560975597</v>
          </cell>
        </row>
        <row r="109">
          <cell r="B109" t="str">
            <v>4.4.2.3</v>
          </cell>
          <cell r="C109" t="str">
            <v>До 100 кВт (6-35 кВ)</v>
          </cell>
          <cell r="D109" t="str">
            <v>тыс.руб.</v>
          </cell>
          <cell r="E109">
            <v>404.56614500000001</v>
          </cell>
          <cell r="F109">
            <v>857.53890999999999</v>
          </cell>
          <cell r="G109">
            <v>249.51</v>
          </cell>
          <cell r="H109">
            <v>117.86</v>
          </cell>
          <cell r="I109">
            <v>131.64999999999998</v>
          </cell>
          <cell r="J109">
            <v>249.51</v>
          </cell>
          <cell r="K109">
            <v>0</v>
          </cell>
          <cell r="L109">
            <v>249.51</v>
          </cell>
          <cell r="M109">
            <v>0</v>
          </cell>
          <cell r="N109">
            <v>8659.82</v>
          </cell>
          <cell r="O109">
            <v>9586.4</v>
          </cell>
          <cell r="P109">
            <v>4794.72</v>
          </cell>
          <cell r="Q109">
            <v>0</v>
          </cell>
          <cell r="S109">
            <v>646.59999999999991</v>
          </cell>
          <cell r="T109">
            <v>117.86</v>
          </cell>
          <cell r="U109">
            <v>131.64999999999998</v>
          </cell>
          <cell r="V109">
            <v>249.51</v>
          </cell>
          <cell r="W109">
            <v>119.26999999999998</v>
          </cell>
          <cell r="X109">
            <v>368.78</v>
          </cell>
          <cell r="Y109">
            <v>277.82</v>
          </cell>
          <cell r="AA109">
            <v>0</v>
          </cell>
          <cell r="AB109">
            <v>249.51</v>
          </cell>
          <cell r="AC109">
            <v>277.82</v>
          </cell>
          <cell r="AD109">
            <v>646.59999999999991</v>
          </cell>
          <cell r="AE109">
            <v>397.08999999999992</v>
          </cell>
          <cell r="AF109">
            <v>1.5914792994268765</v>
          </cell>
        </row>
        <row r="110">
          <cell r="B110" t="str">
            <v>4.4.2.4</v>
          </cell>
          <cell r="C110" t="str">
            <v>От 100 до 750 кВт (6-35 кВ)</v>
          </cell>
          <cell r="D110" t="str">
            <v>тыс.руб.</v>
          </cell>
          <cell r="E110">
            <v>5273.48855</v>
          </cell>
          <cell r="F110">
            <v>2354.2399999999998</v>
          </cell>
          <cell r="G110">
            <v>1180.28</v>
          </cell>
          <cell r="H110">
            <v>44.61999999999999</v>
          </cell>
          <cell r="I110">
            <v>47.69</v>
          </cell>
          <cell r="J110">
            <v>92.309999999999988</v>
          </cell>
          <cell r="K110">
            <v>1087.97</v>
          </cell>
          <cell r="L110">
            <v>1180.28</v>
          </cell>
          <cell r="M110">
            <v>0</v>
          </cell>
          <cell r="N110">
            <v>6881.1750000000002</v>
          </cell>
          <cell r="O110">
            <v>9315</v>
          </cell>
          <cell r="P110">
            <v>11103.674999999999</v>
          </cell>
          <cell r="Q110">
            <v>0</v>
          </cell>
          <cell r="S110">
            <v>2539.0099999999998</v>
          </cell>
          <cell r="T110">
            <v>44.61999999999999</v>
          </cell>
          <cell r="U110">
            <v>86.62</v>
          </cell>
          <cell r="V110">
            <v>131.24</v>
          </cell>
          <cell r="W110">
            <v>2331.0500000000002</v>
          </cell>
          <cell r="X110">
            <v>2462.29</v>
          </cell>
          <cell r="Y110">
            <v>76.72</v>
          </cell>
          <cell r="AA110">
            <v>0</v>
          </cell>
          <cell r="AB110">
            <v>1180.28</v>
          </cell>
          <cell r="AC110">
            <v>76.72</v>
          </cell>
          <cell r="AD110">
            <v>2539.0099999999998</v>
          </cell>
          <cell r="AE110">
            <v>1358.7299999999998</v>
          </cell>
          <cell r="AF110">
            <v>1.1511929372691225</v>
          </cell>
        </row>
        <row r="111">
          <cell r="B111" t="str">
            <v>4.4.2.5</v>
          </cell>
          <cell r="C111" t="str">
            <v>Более 750 кВт (6-35 кВ)</v>
          </cell>
          <cell r="D111" t="str">
            <v>тыс.руб.</v>
          </cell>
          <cell r="E111">
            <v>7581.4947599999996</v>
          </cell>
          <cell r="F111">
            <v>11934.901200000004</v>
          </cell>
          <cell r="G111">
            <v>27775.82</v>
          </cell>
          <cell r="H111">
            <v>0</v>
          </cell>
          <cell r="I111">
            <v>2375.9699999999998</v>
          </cell>
          <cell r="J111">
            <v>2375.9699999999998</v>
          </cell>
          <cell r="K111">
            <v>25399.85</v>
          </cell>
          <cell r="L111">
            <v>27775.82</v>
          </cell>
          <cell r="M111">
            <v>0</v>
          </cell>
          <cell r="N111">
            <v>12725.25</v>
          </cell>
          <cell r="O111">
            <v>15038.4</v>
          </cell>
          <cell r="P111">
            <v>21050.400000000001</v>
          </cell>
          <cell r="Q111">
            <v>0</v>
          </cell>
          <cell r="S111">
            <v>25792.25</v>
          </cell>
          <cell r="T111">
            <v>0</v>
          </cell>
          <cell r="U111">
            <v>2375.9699999999998</v>
          </cell>
          <cell r="V111">
            <v>2375.9699999999998</v>
          </cell>
          <cell r="W111">
            <v>23416.28</v>
          </cell>
          <cell r="X111">
            <v>25792.25</v>
          </cell>
          <cell r="Y111">
            <v>0</v>
          </cell>
          <cell r="AA111">
            <v>0</v>
          </cell>
          <cell r="AB111">
            <v>27775.82</v>
          </cell>
          <cell r="AC111">
            <v>0</v>
          </cell>
          <cell r="AD111">
            <v>25792.25</v>
          </cell>
          <cell r="AE111">
            <v>-1983.5699999999997</v>
          </cell>
          <cell r="AF111">
            <v>-7.1413553227231447E-2</v>
          </cell>
        </row>
        <row r="112">
          <cell r="B112" t="str">
            <v>4.4.3</v>
          </cell>
          <cell r="C112" t="str">
            <v>Выручка от техприсоединения,осуществляемого на договорной основе</v>
          </cell>
          <cell r="D112" t="str">
            <v>тыс.руб.</v>
          </cell>
          <cell r="E112">
            <v>0</v>
          </cell>
          <cell r="F112">
            <v>0</v>
          </cell>
          <cell r="G112">
            <v>57.37</v>
          </cell>
          <cell r="I112">
            <v>57.37</v>
          </cell>
          <cell r="J112">
            <v>57.37</v>
          </cell>
          <cell r="L112">
            <v>57.37</v>
          </cell>
          <cell r="N112">
            <v>0</v>
          </cell>
          <cell r="O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B112">
            <v>57.37</v>
          </cell>
          <cell r="AD112">
            <v>0</v>
          </cell>
          <cell r="AE112">
            <v>-57.37</v>
          </cell>
          <cell r="AF112">
            <v>-1</v>
          </cell>
        </row>
        <row r="113">
          <cell r="B113" t="str">
            <v>4.4.4</v>
          </cell>
          <cell r="C113" t="str">
            <v>Выручка от выдачи технических условий</v>
          </cell>
          <cell r="D113" t="str">
            <v>тыс.руб.</v>
          </cell>
          <cell r="E113">
            <v>0</v>
          </cell>
          <cell r="F113">
            <v>0</v>
          </cell>
          <cell r="G113">
            <v>0</v>
          </cell>
          <cell r="J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70.069999999999993</v>
          </cell>
          <cell r="V113">
            <v>0</v>
          </cell>
          <cell r="W113">
            <v>70.069999999999993</v>
          </cell>
          <cell r="X113">
            <v>70.069999999999993</v>
          </cell>
          <cell r="AB113">
            <v>0</v>
          </cell>
          <cell r="AD113">
            <v>70.069999999999993</v>
          </cell>
          <cell r="AE113">
            <v>70.069999999999993</v>
          </cell>
          <cell r="AF113" t="str">
            <v/>
          </cell>
        </row>
        <row r="114">
          <cell r="B114">
            <v>5</v>
          </cell>
          <cell r="C114" t="str">
            <v>Прочая  продукция (услуги) основной деятельности</v>
          </cell>
          <cell r="D114" t="str">
            <v>тыс.руб.</v>
          </cell>
          <cell r="E114">
            <v>12653.5</v>
          </cell>
          <cell r="F114">
            <v>16949.68</v>
          </cell>
          <cell r="G114">
            <v>8191.9380000000001</v>
          </cell>
          <cell r="H114">
            <v>3230.2910000000002</v>
          </cell>
          <cell r="I114">
            <v>906.16699999999992</v>
          </cell>
          <cell r="J114">
            <v>4136.4580000000005</v>
          </cell>
          <cell r="K114">
            <v>2906.6499999999996</v>
          </cell>
          <cell r="L114">
            <v>7043.1080000000002</v>
          </cell>
          <cell r="M114">
            <v>1148.83</v>
          </cell>
          <cell r="N114">
            <v>14563</v>
          </cell>
          <cell r="O114">
            <v>15019</v>
          </cell>
          <cell r="P114">
            <v>15980.68</v>
          </cell>
          <cell r="Q114">
            <v>0</v>
          </cell>
          <cell r="S114">
            <v>12828.114000000001</v>
          </cell>
          <cell r="T114">
            <v>3230.2910000000002</v>
          </cell>
          <cell r="U114">
            <v>906.16699999999992</v>
          </cell>
          <cell r="V114">
            <v>4136.4580000000005</v>
          </cell>
          <cell r="W114">
            <v>1554.3220000000001</v>
          </cell>
          <cell r="X114">
            <v>5690.7800000000007</v>
          </cell>
          <cell r="Y114">
            <v>7137.3339999999998</v>
          </cell>
          <cell r="AA114">
            <v>1148.83</v>
          </cell>
          <cell r="AB114">
            <v>8191.9380000000001</v>
          </cell>
          <cell r="AC114">
            <v>7137.3339999999998</v>
          </cell>
          <cell r="AD114">
            <v>12828.114000000001</v>
          </cell>
          <cell r="AE114">
            <v>4636.1760000000013</v>
          </cell>
          <cell r="AF114">
            <v>0.56594373639058315</v>
          </cell>
        </row>
        <row r="115">
          <cell r="B115" t="str">
            <v>5.1.</v>
          </cell>
          <cell r="C115" t="str">
            <v>Ремонтно-эксплутационное обслуживание</v>
          </cell>
          <cell r="D115" t="str">
            <v>тыс.руб.</v>
          </cell>
          <cell r="E115">
            <v>4691</v>
          </cell>
          <cell r="F115">
            <v>836.28</v>
          </cell>
          <cell r="G115">
            <v>1815.75</v>
          </cell>
          <cell r="H115">
            <v>507.654</v>
          </cell>
          <cell r="I115">
            <v>453.25599999999997</v>
          </cell>
          <cell r="J115">
            <v>960.91</v>
          </cell>
          <cell r="K115">
            <v>447.78</v>
          </cell>
          <cell r="L115">
            <v>1408.69</v>
          </cell>
          <cell r="M115">
            <v>407.06</v>
          </cell>
          <cell r="N115">
            <v>4598</v>
          </cell>
          <cell r="O115">
            <v>4650</v>
          </cell>
          <cell r="P115">
            <v>4948</v>
          </cell>
          <cell r="S115">
            <v>1321.096</v>
          </cell>
          <cell r="T115">
            <v>507.654</v>
          </cell>
          <cell r="U115">
            <v>453.25599999999997</v>
          </cell>
          <cell r="V115">
            <v>960.91</v>
          </cell>
          <cell r="W115">
            <v>124.584</v>
          </cell>
          <cell r="X115">
            <v>1085.4939999999999</v>
          </cell>
          <cell r="Y115">
            <v>235.602</v>
          </cell>
          <cell r="AA115">
            <v>407.06</v>
          </cell>
          <cell r="AB115">
            <v>1815.75</v>
          </cell>
          <cell r="AC115">
            <v>235.602</v>
          </cell>
          <cell r="AD115">
            <v>1321.096</v>
          </cell>
          <cell r="AE115">
            <v>-494.654</v>
          </cell>
          <cell r="AF115">
            <v>-0.27242406718986645</v>
          </cell>
        </row>
        <row r="116">
          <cell r="B116" t="str">
            <v>5.2</v>
          </cell>
          <cell r="C116" t="str">
            <v>Эксплуатация сетей ЕНЭС</v>
          </cell>
          <cell r="D116" t="str">
            <v>тыс.руб.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 t="str">
            <v/>
          </cell>
        </row>
        <row r="117">
          <cell r="B117" t="str">
            <v>5.3</v>
          </cell>
          <cell r="C117" t="str">
            <v>Ликвидация технологических ограничений</v>
          </cell>
          <cell r="D117" t="str">
            <v>тыс.руб.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 t="str">
            <v/>
          </cell>
        </row>
        <row r="118">
          <cell r="B118" t="str">
            <v>5.4</v>
          </cell>
          <cell r="C118" t="str">
            <v>Ремонт счетчиков, замена, пломбировка</v>
          </cell>
          <cell r="D118" t="str">
            <v>тыс.руб.</v>
          </cell>
          <cell r="E118">
            <v>4218.5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5250</v>
          </cell>
          <cell r="O118">
            <v>5365</v>
          </cell>
          <cell r="P118">
            <v>5708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 t="str">
            <v/>
          </cell>
        </row>
        <row r="119">
          <cell r="B119" t="str">
            <v>5.5</v>
          </cell>
          <cell r="C119" t="str">
            <v>Услуги по отключению-подключению потребителей</v>
          </cell>
          <cell r="D119" t="str">
            <v>тыс.руб.</v>
          </cell>
          <cell r="E119">
            <v>1146</v>
          </cell>
          <cell r="F119">
            <v>781</v>
          </cell>
          <cell r="G119">
            <v>1970.211</v>
          </cell>
          <cell r="H119">
            <v>295.20100000000002</v>
          </cell>
          <cell r="I119">
            <v>374.01</v>
          </cell>
          <cell r="J119">
            <v>669.21100000000001</v>
          </cell>
          <cell r="K119">
            <v>689.5</v>
          </cell>
          <cell r="L119">
            <v>1358.711</v>
          </cell>
          <cell r="M119">
            <v>611.5</v>
          </cell>
          <cell r="N119">
            <v>1225</v>
          </cell>
          <cell r="O119">
            <v>1359</v>
          </cell>
          <cell r="P119">
            <v>1446</v>
          </cell>
          <cell r="S119">
            <v>1448.2910000000002</v>
          </cell>
          <cell r="T119">
            <v>295.20100000000002</v>
          </cell>
          <cell r="U119">
            <v>374.01</v>
          </cell>
          <cell r="V119">
            <v>669.21100000000001</v>
          </cell>
          <cell r="W119">
            <v>459.19</v>
          </cell>
          <cell r="X119">
            <v>1128.4010000000001</v>
          </cell>
          <cell r="Y119">
            <v>319.89</v>
          </cell>
          <cell r="AA119">
            <v>611.5</v>
          </cell>
          <cell r="AB119">
            <v>1970.211</v>
          </cell>
          <cell r="AC119">
            <v>319.89</v>
          </cell>
          <cell r="AD119">
            <v>1448.2910000000002</v>
          </cell>
          <cell r="AE119">
            <v>-521.91999999999985</v>
          </cell>
          <cell r="AF119">
            <v>-0.26490563701045211</v>
          </cell>
        </row>
        <row r="120">
          <cell r="B120" t="str">
            <v>5.6</v>
          </cell>
          <cell r="C120" t="str">
            <v>Инжиниринговые услуги</v>
          </cell>
          <cell r="D120" t="str">
            <v>тыс.руб.</v>
          </cell>
          <cell r="E120">
            <v>1404</v>
          </cell>
          <cell r="F120">
            <v>175</v>
          </cell>
          <cell r="G120">
            <v>3962.0070000000001</v>
          </cell>
          <cell r="H120">
            <v>2299.6469999999999</v>
          </cell>
          <cell r="I120">
            <v>5.36</v>
          </cell>
          <cell r="J120">
            <v>2305.0070000000001</v>
          </cell>
          <cell r="K120">
            <v>1627</v>
          </cell>
          <cell r="L120">
            <v>3932.0070000000001</v>
          </cell>
          <cell r="M120">
            <v>30</v>
          </cell>
          <cell r="N120">
            <v>1986</v>
          </cell>
          <cell r="O120">
            <v>2150</v>
          </cell>
          <cell r="P120">
            <v>2288</v>
          </cell>
          <cell r="S120">
            <v>5244.2960000000003</v>
          </cell>
          <cell r="T120">
            <v>2299.6469999999999</v>
          </cell>
          <cell r="U120">
            <v>5.36</v>
          </cell>
          <cell r="V120">
            <v>2305.0070000000001</v>
          </cell>
          <cell r="W120">
            <v>84.274000000000001</v>
          </cell>
          <cell r="X120">
            <v>2389.2809999999999</v>
          </cell>
          <cell r="Y120">
            <v>2855.0149999999999</v>
          </cell>
          <cell r="AA120">
            <v>30</v>
          </cell>
          <cell r="AB120">
            <v>3962.0070000000001</v>
          </cell>
          <cell r="AC120">
            <v>2855.0149999999999</v>
          </cell>
          <cell r="AD120">
            <v>5244.2960000000003</v>
          </cell>
          <cell r="AE120">
            <v>1282.2890000000002</v>
          </cell>
          <cell r="AF120">
            <v>0.32364632369402685</v>
          </cell>
        </row>
        <row r="121">
          <cell r="B121" t="str">
            <v>5.7</v>
          </cell>
          <cell r="C121" t="str">
            <v>Производство эл/энергии и теплоэнергии</v>
          </cell>
          <cell r="D121" t="str">
            <v>тыс.руб.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L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 t="str">
            <v/>
          </cell>
        </row>
        <row r="122">
          <cell r="B122" t="str">
            <v>5.8.</v>
          </cell>
          <cell r="C122" t="str">
            <v>Прочие виды деятельности промышленного характера</v>
          </cell>
          <cell r="D122" t="str">
            <v>тыс.руб.</v>
          </cell>
          <cell r="E122">
            <v>1194</v>
          </cell>
          <cell r="F122">
            <v>15157.4</v>
          </cell>
          <cell r="G122">
            <v>443.96999999999997</v>
          </cell>
          <cell r="H122">
            <v>127.789</v>
          </cell>
          <cell r="I122">
            <v>73.540999999999997</v>
          </cell>
          <cell r="J122">
            <v>201.32999999999998</v>
          </cell>
          <cell r="K122">
            <v>142.37</v>
          </cell>
          <cell r="L122">
            <v>343.7</v>
          </cell>
          <cell r="M122">
            <v>100.27</v>
          </cell>
          <cell r="N122">
            <v>1504</v>
          </cell>
          <cell r="O122">
            <v>1495</v>
          </cell>
          <cell r="P122">
            <v>1590.68</v>
          </cell>
          <cell r="Q122">
            <v>0</v>
          </cell>
          <cell r="S122">
            <v>4814.4310000000005</v>
          </cell>
          <cell r="T122">
            <v>127.789</v>
          </cell>
          <cell r="U122">
            <v>73.540999999999997</v>
          </cell>
          <cell r="V122">
            <v>201.32999999999998</v>
          </cell>
          <cell r="W122">
            <v>886.274</v>
          </cell>
          <cell r="X122">
            <v>1087.604</v>
          </cell>
          <cell r="Y122">
            <v>3726.8270000000002</v>
          </cell>
          <cell r="AA122">
            <v>100.27</v>
          </cell>
          <cell r="AB122">
            <v>443.96999999999997</v>
          </cell>
          <cell r="AC122">
            <v>3726.8270000000002</v>
          </cell>
          <cell r="AD122">
            <v>4814.4310000000005</v>
          </cell>
          <cell r="AE122">
            <v>4370.4610000000002</v>
          </cell>
          <cell r="AF122">
            <v>9.8440457688582566</v>
          </cell>
        </row>
        <row r="123">
          <cell r="B123" t="str">
            <v>5.8.1.</v>
          </cell>
          <cell r="C123" t="str">
            <v>химочищенная</v>
          </cell>
          <cell r="D123" t="str">
            <v>тыс.руб.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 t="str">
            <v/>
          </cell>
        </row>
        <row r="124">
          <cell r="B124" t="str">
            <v>5.8.2.</v>
          </cell>
          <cell r="C124" t="str">
            <v>невозврат</v>
          </cell>
          <cell r="D124" t="str">
            <v>тыс.руб.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 t="str">
            <v/>
          </cell>
        </row>
        <row r="125">
          <cell r="B125" t="str">
            <v>5.8.3.</v>
          </cell>
          <cell r="C125" t="str">
            <v>техусловия</v>
          </cell>
          <cell r="D125" t="str">
            <v>тыс.руб.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 t="str">
            <v/>
          </cell>
        </row>
        <row r="126">
          <cell r="B126" t="str">
            <v>5.8.4.</v>
          </cell>
          <cell r="C126" t="str">
            <v>теплоэнергия</v>
          </cell>
          <cell r="D126" t="str">
            <v>тыс.руб.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 t="str">
            <v/>
          </cell>
        </row>
        <row r="127">
          <cell r="B127" t="str">
            <v>5.8.5.</v>
          </cell>
          <cell r="C127" t="str">
            <v>НП "АТС"</v>
          </cell>
          <cell r="D127" t="str">
            <v>тыс.руб.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 t="str">
            <v/>
          </cell>
        </row>
        <row r="128">
          <cell r="B128" t="str">
            <v>5.8.6.</v>
          </cell>
          <cell r="C128" t="str">
            <v>по видам прочие</v>
          </cell>
          <cell r="D128" t="str">
            <v>тыс.руб.</v>
          </cell>
          <cell r="E128">
            <v>1194</v>
          </cell>
          <cell r="F128">
            <v>15157.4</v>
          </cell>
          <cell r="G128">
            <v>443.96999999999997</v>
          </cell>
          <cell r="H128">
            <v>127.789</v>
          </cell>
          <cell r="I128">
            <v>73.540999999999997</v>
          </cell>
          <cell r="J128">
            <v>201.32999999999998</v>
          </cell>
          <cell r="K128">
            <v>142.37</v>
          </cell>
          <cell r="L128">
            <v>343.7</v>
          </cell>
          <cell r="M128">
            <v>100.27</v>
          </cell>
          <cell r="N128">
            <v>1504</v>
          </cell>
          <cell r="O128">
            <v>1495</v>
          </cell>
          <cell r="P128">
            <v>1590.68</v>
          </cell>
          <cell r="S128">
            <v>4814.4310000000005</v>
          </cell>
          <cell r="T128">
            <v>127.789</v>
          </cell>
          <cell r="U128">
            <v>73.540999999999997</v>
          </cell>
          <cell r="V128">
            <v>201.32999999999998</v>
          </cell>
          <cell r="W128">
            <v>886.274</v>
          </cell>
          <cell r="X128">
            <v>1087.604</v>
          </cell>
          <cell r="Y128">
            <v>3726.8270000000002</v>
          </cell>
          <cell r="AA128">
            <v>100.27</v>
          </cell>
          <cell r="AB128">
            <v>443.96999999999997</v>
          </cell>
          <cell r="AC128">
            <v>3726.8270000000002</v>
          </cell>
          <cell r="AD128">
            <v>4814.4310000000005</v>
          </cell>
          <cell r="AE128">
            <v>4370.4610000000002</v>
          </cell>
          <cell r="AF128">
            <v>9.8440457688582566</v>
          </cell>
        </row>
        <row r="129">
          <cell r="B129">
            <v>6</v>
          </cell>
          <cell r="C129" t="str">
            <v>Непрофильная продукция (услуги):</v>
          </cell>
          <cell r="D129" t="str">
            <v>тыс.руб.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 t="str">
            <v/>
          </cell>
        </row>
        <row r="130">
          <cell r="B130" t="str">
            <v>6.1.</v>
          </cell>
          <cell r="C130" t="str">
            <v>Доходы от эксплуатации непрофильных объектов</v>
          </cell>
          <cell r="D130" t="str">
            <v>тыс.руб.</v>
          </cell>
          <cell r="E130">
            <v>0</v>
          </cell>
          <cell r="F130">
            <v>0</v>
          </cell>
          <cell r="G130">
            <v>0</v>
          </cell>
          <cell r="J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AB130">
            <v>0</v>
          </cell>
          <cell r="AD130">
            <v>0</v>
          </cell>
          <cell r="AE130">
            <v>0</v>
          </cell>
          <cell r="AF130" t="str">
            <v/>
          </cell>
        </row>
        <row r="131">
          <cell r="B131" t="str">
            <v>6.2.</v>
          </cell>
          <cell r="C131" t="str">
            <v>Доходы от сдачи имущества в аренду (помещения, транспорт, оборудование и др.)</v>
          </cell>
          <cell r="D131" t="str">
            <v>тыс.руб.</v>
          </cell>
          <cell r="E131">
            <v>0</v>
          </cell>
          <cell r="F131">
            <v>0</v>
          </cell>
          <cell r="G131">
            <v>0</v>
          </cell>
          <cell r="J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AB131">
            <v>0</v>
          </cell>
          <cell r="AD131">
            <v>0</v>
          </cell>
          <cell r="AE131">
            <v>0</v>
          </cell>
          <cell r="AF131" t="str">
            <v/>
          </cell>
        </row>
        <row r="132">
          <cell r="B132" t="str">
            <v>6.3.</v>
          </cell>
          <cell r="C132" t="str">
            <v>Ремонтные и строительные услуги</v>
          </cell>
          <cell r="D132" t="str">
            <v>тыс.руб.</v>
          </cell>
          <cell r="E132">
            <v>0</v>
          </cell>
          <cell r="F132">
            <v>0</v>
          </cell>
          <cell r="G132">
            <v>0</v>
          </cell>
          <cell r="J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AB132">
            <v>0</v>
          </cell>
          <cell r="AD132">
            <v>0</v>
          </cell>
        </row>
        <row r="133">
          <cell r="B133" t="str">
            <v>6.4.</v>
          </cell>
          <cell r="C133" t="str">
            <v xml:space="preserve">     Прочая по видам: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 t="str">
            <v/>
          </cell>
        </row>
        <row r="134">
          <cell r="B134" t="str">
            <v>6.4.1.</v>
          </cell>
          <cell r="C134" t="str">
            <v>по видам 1</v>
          </cell>
          <cell r="D134" t="str">
            <v>тыс.руб.</v>
          </cell>
          <cell r="E134">
            <v>0</v>
          </cell>
          <cell r="F134">
            <v>0</v>
          </cell>
          <cell r="G134">
            <v>0</v>
          </cell>
          <cell r="J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AB134">
            <v>0</v>
          </cell>
          <cell r="AD134">
            <v>0</v>
          </cell>
          <cell r="AE134">
            <v>0</v>
          </cell>
          <cell r="AF134" t="str">
            <v/>
          </cell>
        </row>
        <row r="135">
          <cell r="B135" t="str">
            <v>6.4.2.</v>
          </cell>
          <cell r="C135" t="str">
            <v>по видам 2</v>
          </cell>
          <cell r="D135" t="str">
            <v>тыс.руб.</v>
          </cell>
          <cell r="E135">
            <v>0</v>
          </cell>
          <cell r="F135">
            <v>0</v>
          </cell>
          <cell r="G135">
            <v>0</v>
          </cell>
          <cell r="J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AB135">
            <v>0</v>
          </cell>
          <cell r="AD135">
            <v>0</v>
          </cell>
          <cell r="AE135">
            <v>0</v>
          </cell>
          <cell r="AF135" t="str">
            <v/>
          </cell>
        </row>
        <row r="136">
          <cell r="B136" t="str">
            <v>6.4.3.</v>
          </cell>
          <cell r="C136" t="str">
            <v>по видам 3</v>
          </cell>
          <cell r="D136" t="str">
            <v>тыс.руб.</v>
          </cell>
          <cell r="E136">
            <v>0</v>
          </cell>
          <cell r="F136">
            <v>0</v>
          </cell>
          <cell r="G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AB136">
            <v>0</v>
          </cell>
          <cell r="AD136">
            <v>0</v>
          </cell>
          <cell r="AE136">
            <v>0</v>
          </cell>
          <cell r="AF136" t="str">
            <v/>
          </cell>
        </row>
        <row r="137">
          <cell r="B137" t="str">
            <v>6.4.4.</v>
          </cell>
          <cell r="C137" t="str">
            <v>по видам 4</v>
          </cell>
          <cell r="D137" t="str">
            <v>тыс.руб.</v>
          </cell>
          <cell r="E137">
            <v>0</v>
          </cell>
          <cell r="F137">
            <v>0</v>
          </cell>
          <cell r="G137">
            <v>0</v>
          </cell>
          <cell r="J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AB137">
            <v>0</v>
          </cell>
          <cell r="AD137">
            <v>0</v>
          </cell>
          <cell r="AE137">
            <v>0</v>
          </cell>
          <cell r="AF137" t="str">
            <v/>
          </cell>
        </row>
        <row r="138">
          <cell r="B138" t="str">
            <v>6.4.5.</v>
          </cell>
          <cell r="C138" t="str">
            <v>по видам 5</v>
          </cell>
          <cell r="D138" t="str">
            <v>тыс.руб.</v>
          </cell>
          <cell r="E138">
            <v>0</v>
          </cell>
          <cell r="F138">
            <v>0</v>
          </cell>
          <cell r="G138">
            <v>0</v>
          </cell>
          <cell r="J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AB138">
            <v>0</v>
          </cell>
          <cell r="AD138">
            <v>0</v>
          </cell>
          <cell r="AE138">
            <v>0</v>
          </cell>
          <cell r="AF138" t="str">
            <v/>
          </cell>
        </row>
        <row r="139">
          <cell r="B139" t="str">
            <v>6.4.6.</v>
          </cell>
          <cell r="C139" t="str">
            <v>по видам прочие</v>
          </cell>
          <cell r="D139" t="str">
            <v>тыс.руб.</v>
          </cell>
          <cell r="E139">
            <v>0</v>
          </cell>
          <cell r="F139">
            <v>0</v>
          </cell>
          <cell r="G139">
            <v>0</v>
          </cell>
          <cell r="J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AB139">
            <v>0</v>
          </cell>
          <cell r="AD139">
            <v>0</v>
          </cell>
          <cell r="AE139">
            <v>0</v>
          </cell>
          <cell r="AF139" t="str">
            <v/>
          </cell>
        </row>
        <row r="140">
          <cell r="B140" t="str">
            <v>7.</v>
          </cell>
          <cell r="C140" t="str">
            <v>Уменьшение стоимости услуг по передаче эл/эн на величину стоимости нагрузочных потерь, учтенных в ценах на эл/эн на оптовом рынке</v>
          </cell>
          <cell r="D140" t="str">
            <v>тыс.руб.</v>
          </cell>
          <cell r="E140">
            <v>0</v>
          </cell>
          <cell r="F140">
            <v>31035.92094</v>
          </cell>
          <cell r="G140">
            <v>33599.446710000004</v>
          </cell>
          <cell r="H140">
            <v>9298.262999999999</v>
          </cell>
          <cell r="I140">
            <v>7341.7520000000004</v>
          </cell>
          <cell r="J140">
            <v>16640.014999999999</v>
          </cell>
          <cell r="K140">
            <v>7661.1680300000007</v>
          </cell>
          <cell r="L140">
            <v>24301.18303</v>
          </cell>
          <cell r="M140">
            <v>9298.26368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34750.878794869997</v>
          </cell>
          <cell r="T140">
            <v>9298.262999999999</v>
          </cell>
          <cell r="U140">
            <v>7341.7520000000004</v>
          </cell>
          <cell r="V140">
            <v>16640.014999999999</v>
          </cell>
          <cell r="W140">
            <v>7661.1680329800001</v>
          </cell>
          <cell r="X140">
            <v>24301.18303298</v>
          </cell>
          <cell r="Y140">
            <v>10449.69576189</v>
          </cell>
          <cell r="AA140">
            <v>9298.26368</v>
          </cell>
          <cell r="AB140">
            <v>33599.446710000004</v>
          </cell>
          <cell r="AC140">
            <v>10449.69576189</v>
          </cell>
          <cell r="AD140">
            <v>34750.878794869997</v>
          </cell>
          <cell r="AE140">
            <v>1151.4320848699936</v>
          </cell>
          <cell r="AF140">
            <v>3.4269376362298834E-2</v>
          </cell>
        </row>
        <row r="141">
          <cell r="B141" t="str">
            <v>7.1</v>
          </cell>
          <cell r="C141" t="str">
            <v>в т.ч. стоимость нагрузочных потерь в ЕНЭС</v>
          </cell>
          <cell r="D141" t="str">
            <v>тыс.руб.</v>
          </cell>
          <cell r="F141">
            <v>25247.775310000001</v>
          </cell>
          <cell r="G141">
            <v>27449.93418</v>
          </cell>
          <cell r="H141">
            <v>7567.2049999999999</v>
          </cell>
          <cell r="I141">
            <v>5982.91</v>
          </cell>
          <cell r="J141">
            <v>13550.115</v>
          </cell>
          <cell r="K141">
            <v>6332.6138300000002</v>
          </cell>
          <cell r="L141">
            <v>19882.72883</v>
          </cell>
          <cell r="M141">
            <v>7567.2053500000002</v>
          </cell>
          <cell r="S141">
            <v>28602.475851989999</v>
          </cell>
          <cell r="T141">
            <v>7567.2049999999999</v>
          </cell>
          <cell r="U141">
            <v>5982.91</v>
          </cell>
          <cell r="V141">
            <v>13550.115</v>
          </cell>
          <cell r="W141">
            <v>6332.6138275399999</v>
          </cell>
          <cell r="X141">
            <v>19882.728827539999</v>
          </cell>
          <cell r="Y141">
            <v>8719.74702445</v>
          </cell>
          <cell r="AA141">
            <v>7567.2053500000002</v>
          </cell>
          <cell r="AB141">
            <v>27449.93418</v>
          </cell>
          <cell r="AC141">
            <v>8719.74702445</v>
          </cell>
          <cell r="AD141">
            <v>28602.475851989999</v>
          </cell>
          <cell r="AE141">
            <v>1152.5416719899986</v>
          </cell>
          <cell r="AF141">
            <v>4.1987046833421533E-2</v>
          </cell>
        </row>
        <row r="142">
          <cell r="B142" t="str">
            <v>7.2</v>
          </cell>
          <cell r="C142" t="str">
            <v xml:space="preserve">         стоимость нагрузочных потерь в РСК</v>
          </cell>
          <cell r="D142" t="str">
            <v>тыс.руб.</v>
          </cell>
          <cell r="F142">
            <v>5788.14563</v>
          </cell>
          <cell r="G142">
            <v>6149.51253</v>
          </cell>
          <cell r="H142">
            <v>1731.058</v>
          </cell>
          <cell r="I142">
            <v>1358.8420000000001</v>
          </cell>
          <cell r="J142">
            <v>3089.9</v>
          </cell>
          <cell r="K142">
            <v>1328.5542</v>
          </cell>
          <cell r="L142">
            <v>4418.4542000000001</v>
          </cell>
          <cell r="M142">
            <v>1731.0583300000001</v>
          </cell>
          <cell r="S142">
            <v>6148.4029428800004</v>
          </cell>
          <cell r="T142">
            <v>1731.058</v>
          </cell>
          <cell r="U142">
            <v>1358.8420000000001</v>
          </cell>
          <cell r="V142">
            <v>3089.9</v>
          </cell>
          <cell r="W142">
            <v>1328.55420544</v>
          </cell>
          <cell r="X142">
            <v>4418.4542054399999</v>
          </cell>
          <cell r="Y142">
            <v>1729.9487374400001</v>
          </cell>
          <cell r="AA142">
            <v>1731.0583300000001</v>
          </cell>
          <cell r="AB142">
            <v>6149.51253</v>
          </cell>
          <cell r="AC142">
            <v>1729.9487374400001</v>
          </cell>
          <cell r="AD142">
            <v>6148.4029428800004</v>
          </cell>
          <cell r="AE142">
            <v>-1.1095871199995599</v>
          </cell>
          <cell r="AF142">
            <v>-1.8043497181061276E-4</v>
          </cell>
        </row>
        <row r="143">
          <cell r="B143" t="str">
            <v xml:space="preserve"> </v>
          </cell>
          <cell r="C143" t="str">
            <v>ИТОГО :</v>
          </cell>
          <cell r="D143" t="str">
            <v>тыс.руб.</v>
          </cell>
          <cell r="E143">
            <v>1441278.6831130001</v>
          </cell>
          <cell r="F143">
            <v>2546500.4463439919</v>
          </cell>
          <cell r="G143">
            <v>2793774.4727956876</v>
          </cell>
          <cell r="H143">
            <v>713139.05649947654</v>
          </cell>
          <cell r="I143">
            <v>680263.46034776792</v>
          </cell>
          <cell r="J143">
            <v>1393402.5168472445</v>
          </cell>
          <cell r="K143">
            <v>679038.4484154766</v>
          </cell>
          <cell r="L143">
            <v>2072440.9652627211</v>
          </cell>
          <cell r="M143">
            <v>721333.50753296656</v>
          </cell>
          <cell r="N143">
            <v>3327567.6863894351</v>
          </cell>
          <cell r="O143">
            <v>3778874.5668210685</v>
          </cell>
          <cell r="P143">
            <v>4126497.8172105006</v>
          </cell>
          <cell r="Q143">
            <v>0</v>
          </cell>
          <cell r="S143">
            <v>2774920.8079825076</v>
          </cell>
          <cell r="T143">
            <v>713139.05649947654</v>
          </cell>
          <cell r="U143">
            <v>680263.46034776792</v>
          </cell>
          <cell r="V143">
            <v>1393402.5168472445</v>
          </cell>
          <cell r="W143">
            <v>677276.46990921651</v>
          </cell>
          <cell r="X143">
            <v>2070678.986756461</v>
          </cell>
          <cell r="Y143">
            <v>704241.82122604654</v>
          </cell>
          <cell r="AA143">
            <v>721333.50753296656</v>
          </cell>
          <cell r="AB143">
            <v>2793774.4727956876</v>
          </cell>
          <cell r="AC143">
            <v>704241.82122604654</v>
          </cell>
          <cell r="AD143">
            <v>2774920.8079825076</v>
          </cell>
          <cell r="AE143">
            <v>-18853.664813179988</v>
          </cell>
          <cell r="AF143">
            <v>-6.7484562539915447E-3</v>
          </cell>
        </row>
      </sheetData>
      <sheetData sheetId="4">
        <row r="5">
          <cell r="B5" t="str">
            <v xml:space="preserve">                  5. Производственная программа(План)</v>
          </cell>
          <cell r="S5" t="str">
            <v xml:space="preserve"> 5. Производственная программа(Выполнение)</v>
          </cell>
          <cell r="AA5" t="str">
            <v xml:space="preserve">5. Производственная программа(область анализа)  </v>
          </cell>
        </row>
        <row r="6">
          <cell r="C6" t="str">
            <v xml:space="preserve"> </v>
          </cell>
        </row>
        <row r="7">
          <cell r="B7" t="str">
            <v>№ п/п</v>
          </cell>
          <cell r="C7" t="str">
            <v>Виды продукции</v>
          </cell>
          <cell r="D7" t="str">
            <v>Единицы измерения</v>
          </cell>
          <cell r="E7" t="str">
            <v xml:space="preserve"> 2007г. Факт</v>
          </cell>
          <cell r="F7" t="str">
            <v xml:space="preserve"> 2008г.  Факт</v>
          </cell>
          <cell r="G7" t="str">
            <v xml:space="preserve"> 2009г. План</v>
          </cell>
          <cell r="H7" t="str">
            <v>В том числе по кварталам</v>
          </cell>
          <cell r="N7" t="str">
            <v xml:space="preserve"> 2010г. Прогноз</v>
          </cell>
          <cell r="O7" t="str">
            <v xml:space="preserve"> 2011г. Прогноз</v>
          </cell>
          <cell r="P7" t="str">
            <v xml:space="preserve"> 2012г. Прогноз</v>
          </cell>
          <cell r="Q7" t="str">
            <v xml:space="preserve"> 2013г. Прогноз</v>
          </cell>
          <cell r="S7" t="str">
            <v xml:space="preserve"> 2009г. Факт</v>
          </cell>
          <cell r="T7" t="str">
            <v>В том числе по кварталам</v>
          </cell>
          <cell r="AA7" t="str">
            <v>План отчётного периода</v>
          </cell>
          <cell r="AC7" t="str">
            <v>Факт за отчётный период</v>
          </cell>
          <cell r="AE7" t="str">
            <v>Отклонение факта от плана за год.</v>
          </cell>
        </row>
        <row r="8">
          <cell r="H8" t="str">
            <v>1 кв.</v>
          </cell>
          <cell r="I8" t="str">
            <v>2 кв.</v>
          </cell>
          <cell r="J8" t="str">
            <v>6 мес.</v>
          </cell>
          <cell r="K8" t="str">
            <v>3 кв.</v>
          </cell>
          <cell r="L8" t="str">
            <v>9 мес.</v>
          </cell>
          <cell r="M8" t="str">
            <v>4 кв.</v>
          </cell>
          <cell r="T8" t="str">
            <v>1 кв.</v>
          </cell>
          <cell r="U8" t="str">
            <v>2 кв.</v>
          </cell>
          <cell r="V8" t="str">
            <v>6 мес.</v>
          </cell>
          <cell r="W8" t="str">
            <v>3 кв.</v>
          </cell>
          <cell r="X8" t="str">
            <v>9 мес.</v>
          </cell>
          <cell r="Y8" t="str">
            <v>4 кв.</v>
          </cell>
          <cell r="AA8" t="str">
            <v>4 квартал</v>
          </cell>
          <cell r="AB8" t="str">
            <v>С начала года</v>
          </cell>
          <cell r="AC8" t="str">
            <v>4 квартал</v>
          </cell>
          <cell r="AD8" t="str">
            <v>С начала года</v>
          </cell>
          <cell r="AE8" t="str">
            <v>Абсолютное</v>
          </cell>
          <cell r="AF8" t="str">
            <v>Относительное</v>
          </cell>
        </row>
        <row r="9">
          <cell r="B9">
            <v>1</v>
          </cell>
          <cell r="C9">
            <v>2</v>
          </cell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S9">
            <v>17</v>
          </cell>
          <cell r="T9">
            <v>18</v>
          </cell>
          <cell r="U9">
            <v>19</v>
          </cell>
          <cell r="V9">
            <v>20</v>
          </cell>
          <cell r="W9">
            <v>21</v>
          </cell>
          <cell r="X9">
            <v>22</v>
          </cell>
          <cell r="Y9">
            <v>23</v>
          </cell>
          <cell r="AA9">
            <v>24</v>
          </cell>
          <cell r="AB9">
            <v>25</v>
          </cell>
          <cell r="AC9">
            <v>26</v>
          </cell>
          <cell r="AD9">
            <v>27</v>
          </cell>
          <cell r="AE9">
            <v>28</v>
          </cell>
          <cell r="AF9">
            <v>29</v>
          </cell>
        </row>
        <row r="10">
          <cell r="B10" t="str">
            <v>А1</v>
          </cell>
          <cell r="C10" t="str">
            <v>Поступление мощности в сеть , всего</v>
          </cell>
          <cell r="D10" t="str">
            <v>МВт</v>
          </cell>
          <cell r="E10">
            <v>474.43</v>
          </cell>
          <cell r="F10">
            <v>447.4</v>
          </cell>
          <cell r="G10">
            <v>447.4</v>
          </cell>
          <cell r="H10">
            <v>447.4</v>
          </cell>
          <cell r="I10">
            <v>447.4</v>
          </cell>
          <cell r="J10">
            <v>447.4</v>
          </cell>
          <cell r="K10">
            <v>447.4</v>
          </cell>
          <cell r="L10">
            <v>447.4</v>
          </cell>
          <cell r="M10">
            <v>447.4</v>
          </cell>
          <cell r="N10">
            <v>484.8</v>
          </cell>
          <cell r="O10">
            <v>477.83</v>
          </cell>
          <cell r="P10">
            <v>482.05</v>
          </cell>
          <cell r="Q10">
            <v>484.73</v>
          </cell>
          <cell r="S10">
            <v>447.4</v>
          </cell>
          <cell r="T10">
            <v>447.4</v>
          </cell>
          <cell r="U10">
            <v>447.4</v>
          </cell>
          <cell r="V10">
            <v>447.4</v>
          </cell>
          <cell r="W10">
            <v>447.40000000000003</v>
          </cell>
          <cell r="X10">
            <v>447.40000000000003</v>
          </cell>
          <cell r="Y10">
            <v>447.4</v>
          </cell>
          <cell r="AA10">
            <v>447.4</v>
          </cell>
          <cell r="AB10">
            <v>447.4</v>
          </cell>
          <cell r="AC10">
            <v>447.4</v>
          </cell>
          <cell r="AD10">
            <v>447.4</v>
          </cell>
          <cell r="AE10">
            <v>0</v>
          </cell>
          <cell r="AF10">
            <v>0</v>
          </cell>
        </row>
        <row r="11">
          <cell r="B11" t="str">
            <v>А2</v>
          </cell>
          <cell r="C11" t="str">
            <v>Полезный отпуск мощности всем потребителям</v>
          </cell>
          <cell r="D11" t="str">
            <v>МВт</v>
          </cell>
          <cell r="F11">
            <v>412.99</v>
          </cell>
          <cell r="G11">
            <v>412.95</v>
          </cell>
          <cell r="H11">
            <v>412.95</v>
          </cell>
          <cell r="I11">
            <v>413</v>
          </cell>
          <cell r="J11">
            <v>413</v>
          </cell>
          <cell r="K11">
            <v>412.95</v>
          </cell>
          <cell r="L11">
            <v>412.95</v>
          </cell>
          <cell r="M11">
            <v>412.95</v>
          </cell>
          <cell r="N11">
            <v>552.91</v>
          </cell>
          <cell r="O11">
            <v>556.47</v>
          </cell>
          <cell r="P11">
            <v>564.96</v>
          </cell>
          <cell r="Q11">
            <v>576.70000000000005</v>
          </cell>
          <cell r="S11">
            <v>413</v>
          </cell>
          <cell r="T11">
            <v>412.95</v>
          </cell>
          <cell r="U11">
            <v>413</v>
          </cell>
          <cell r="V11">
            <v>413</v>
          </cell>
          <cell r="W11">
            <v>412.95020000000005</v>
          </cell>
          <cell r="X11">
            <v>412.95020000000005</v>
          </cell>
          <cell r="Y11">
            <v>412.95</v>
          </cell>
          <cell r="AA11">
            <v>412.95</v>
          </cell>
          <cell r="AB11">
            <v>412.95</v>
          </cell>
          <cell r="AC11">
            <v>412.95</v>
          </cell>
          <cell r="AD11">
            <v>413</v>
          </cell>
          <cell r="AE11">
            <v>5.0000000000011369E-2</v>
          </cell>
          <cell r="AF11">
            <v>1.2108003390243702E-4</v>
          </cell>
        </row>
        <row r="12">
          <cell r="B12" t="str">
            <v>А3</v>
          </cell>
          <cell r="C12" t="str">
            <v>Заявленная (расчетная) мощность собственным потребителям</v>
          </cell>
          <cell r="D12" t="str">
            <v>МВт</v>
          </cell>
          <cell r="F12">
            <v>412.99</v>
          </cell>
          <cell r="G12">
            <v>412.95</v>
          </cell>
          <cell r="H12">
            <v>412.95</v>
          </cell>
          <cell r="I12">
            <v>413</v>
          </cell>
          <cell r="J12">
            <v>413</v>
          </cell>
          <cell r="K12">
            <v>412.95</v>
          </cell>
          <cell r="L12">
            <v>412.95</v>
          </cell>
          <cell r="M12">
            <v>412.95</v>
          </cell>
          <cell r="N12">
            <v>552.91</v>
          </cell>
          <cell r="O12">
            <v>556.47</v>
          </cell>
          <cell r="P12">
            <v>564.96</v>
          </cell>
          <cell r="Q12">
            <v>576.70000000000005</v>
          </cell>
          <cell r="S12">
            <v>413</v>
          </cell>
          <cell r="T12">
            <v>412.95</v>
          </cell>
          <cell r="U12">
            <v>413</v>
          </cell>
          <cell r="V12">
            <v>413</v>
          </cell>
          <cell r="W12">
            <v>412.95020000000005</v>
          </cell>
          <cell r="X12">
            <v>412.95020000000005</v>
          </cell>
          <cell r="Y12">
            <v>412.95</v>
          </cell>
          <cell r="AA12">
            <v>412.95</v>
          </cell>
          <cell r="AB12">
            <v>412.95</v>
          </cell>
          <cell r="AC12">
            <v>412.95</v>
          </cell>
          <cell r="AD12">
            <v>413</v>
          </cell>
          <cell r="AE12">
            <v>5.0000000000011369E-2</v>
          </cell>
          <cell r="AF12">
            <v>1.2108003390243702E-4</v>
          </cell>
        </row>
        <row r="13">
          <cell r="B13" t="str">
            <v>1.</v>
          </cell>
          <cell r="C13" t="str">
            <v>Прием в сеть РСК, в т.ч.</v>
          </cell>
          <cell r="D13" t="str">
            <v>млн. кВтч</v>
          </cell>
          <cell r="E13">
            <v>3872.3599999999997</v>
          </cell>
          <cell r="F13">
            <v>3794.2820000000002</v>
          </cell>
          <cell r="G13">
            <v>3346.5947179999998</v>
          </cell>
          <cell r="H13">
            <v>1014.764948</v>
          </cell>
          <cell r="I13">
            <v>696.83853699999986</v>
          </cell>
          <cell r="J13">
            <v>1711.6034849999999</v>
          </cell>
          <cell r="K13">
            <v>689.49323300000003</v>
          </cell>
          <cell r="L13">
            <v>2401.0967179999998</v>
          </cell>
          <cell r="M13">
            <v>945.49800000000005</v>
          </cell>
          <cell r="N13">
            <v>3957.9</v>
          </cell>
          <cell r="O13">
            <v>3981.5</v>
          </cell>
          <cell r="P13">
            <v>4039.8</v>
          </cell>
          <cell r="Q13">
            <v>4121.2</v>
          </cell>
          <cell r="S13">
            <v>3415.8880069999996</v>
          </cell>
          <cell r="T13">
            <v>1014.764948</v>
          </cell>
          <cell r="U13">
            <v>696.83853699999986</v>
          </cell>
          <cell r="V13">
            <v>1711.6034849999999</v>
          </cell>
          <cell r="W13">
            <v>689.49323300000003</v>
          </cell>
          <cell r="X13">
            <v>2401.0967179999998</v>
          </cell>
          <cell r="Y13">
            <v>1014.7912889999999</v>
          </cell>
          <cell r="AA13">
            <v>945.49800000000005</v>
          </cell>
          <cell r="AB13">
            <v>3346.5947179999998</v>
          </cell>
          <cell r="AC13">
            <v>1014.7912889999999</v>
          </cell>
          <cell r="AD13">
            <v>3415.8880069999996</v>
          </cell>
          <cell r="AE13">
            <v>69.293288999999731</v>
          </cell>
          <cell r="AF13">
            <v>2.0705611177624449E-2</v>
          </cell>
        </row>
        <row r="14">
          <cell r="B14" t="str">
            <v>1.1.</v>
          </cell>
          <cell r="C14" t="str">
            <v>из сетей ФСК</v>
          </cell>
          <cell r="D14" t="str">
            <v>млн. кВтч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S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 t="str">
            <v/>
          </cell>
        </row>
        <row r="15">
          <cell r="B15" t="str">
            <v>1.2.</v>
          </cell>
          <cell r="C15" t="str">
            <v>из сетей МСК</v>
          </cell>
          <cell r="D15" t="str">
            <v>млн. кВтч</v>
          </cell>
          <cell r="E15">
            <v>2748.47</v>
          </cell>
          <cell r="F15">
            <v>2643.7139999999999</v>
          </cell>
          <cell r="G15">
            <v>2238.5080079999998</v>
          </cell>
          <cell r="H15">
            <v>635.63763600000004</v>
          </cell>
          <cell r="I15">
            <v>520.06552799999997</v>
          </cell>
          <cell r="J15">
            <v>1155.703164</v>
          </cell>
          <cell r="K15">
            <v>534.804844</v>
          </cell>
          <cell r="L15">
            <v>1690.508008</v>
          </cell>
          <cell r="M15">
            <v>548</v>
          </cell>
          <cell r="N15">
            <v>2418.9</v>
          </cell>
          <cell r="O15">
            <v>2442.5</v>
          </cell>
          <cell r="P15">
            <v>2500.8000000000002</v>
          </cell>
          <cell r="Q15">
            <v>2582.1999999999998</v>
          </cell>
          <cell r="S15">
            <v>2389.3352450000002</v>
          </cell>
          <cell r="T15">
            <v>635.63763600000004</v>
          </cell>
          <cell r="U15">
            <v>520.06552799999997</v>
          </cell>
          <cell r="V15">
            <v>1155.703164</v>
          </cell>
          <cell r="W15">
            <v>534.804844</v>
          </cell>
          <cell r="X15">
            <v>1690.508008</v>
          </cell>
          <cell r="Y15">
            <v>698.82723699999997</v>
          </cell>
          <cell r="AA15">
            <v>548</v>
          </cell>
          <cell r="AB15">
            <v>2238.5080079999998</v>
          </cell>
          <cell r="AC15">
            <v>698.82723699999997</v>
          </cell>
          <cell r="AD15">
            <v>2389.3352450000002</v>
          </cell>
          <cell r="AE15">
            <v>150.82723700000042</v>
          </cell>
          <cell r="AF15">
            <v>6.7378466577279472E-2</v>
          </cell>
        </row>
        <row r="16">
          <cell r="B16" t="str">
            <v>1.3.</v>
          </cell>
          <cell r="C16" t="str">
            <v>из сетей смежных сетевых компаний (РСК, АО-энерго и т.п.)</v>
          </cell>
          <cell r="D16" t="str">
            <v>млн. кВтч</v>
          </cell>
          <cell r="E16">
            <v>20.16</v>
          </cell>
          <cell r="F16">
            <v>33.918999999999997</v>
          </cell>
          <cell r="G16">
            <v>17.561675999999999</v>
          </cell>
          <cell r="H16">
            <v>3.0259429999999998</v>
          </cell>
          <cell r="I16">
            <v>1.6206499999999999</v>
          </cell>
          <cell r="J16">
            <v>4.6465929999999993</v>
          </cell>
          <cell r="K16">
            <v>0.41708299999999998</v>
          </cell>
          <cell r="L16">
            <v>5.0636759999999992</v>
          </cell>
          <cell r="M16">
            <v>12.497999999999999</v>
          </cell>
          <cell r="N16">
            <v>10.1</v>
          </cell>
          <cell r="O16">
            <v>10.1</v>
          </cell>
          <cell r="P16">
            <v>10.1</v>
          </cell>
          <cell r="Q16">
            <v>10.1</v>
          </cell>
          <cell r="S16">
            <v>5.1786119999999993</v>
          </cell>
          <cell r="T16">
            <v>3.0259429999999998</v>
          </cell>
          <cell r="U16">
            <v>1.6206499999999999</v>
          </cell>
          <cell r="V16">
            <v>4.6465929999999993</v>
          </cell>
          <cell r="W16">
            <v>0.41708299999999998</v>
          </cell>
          <cell r="X16">
            <v>5.0636759999999992</v>
          </cell>
          <cell r="Y16">
            <v>0.114936</v>
          </cell>
          <cell r="AA16">
            <v>12.497999999999999</v>
          </cell>
          <cell r="AB16">
            <v>17.561675999999999</v>
          </cell>
          <cell r="AC16">
            <v>0.114936</v>
          </cell>
          <cell r="AD16">
            <v>5.1786119999999993</v>
          </cell>
          <cell r="AE16">
            <v>-12.383063999999999</v>
          </cell>
          <cell r="AF16">
            <v>-0.70511857752073326</v>
          </cell>
        </row>
        <row r="17">
          <cell r="B17" t="str">
            <v>1.4.</v>
          </cell>
          <cell r="C17" t="str">
            <v>от сетей Генерирующих компаний (ОГК, АЭС, ТГК, собст.ген.РСК и т.п.)</v>
          </cell>
          <cell r="D17" t="str">
            <v>млн. кВтч</v>
          </cell>
          <cell r="E17">
            <v>1092.79</v>
          </cell>
          <cell r="F17">
            <v>1111.3979999999999</v>
          </cell>
          <cell r="G17">
            <v>1087.801678</v>
          </cell>
          <cell r="H17">
            <v>375.36235199999999</v>
          </cell>
          <cell r="I17">
            <v>174.19909899999999</v>
          </cell>
          <cell r="J17">
            <v>549.56145100000003</v>
          </cell>
          <cell r="K17">
            <v>153.240227</v>
          </cell>
          <cell r="L17">
            <v>702.80167800000004</v>
          </cell>
          <cell r="M17">
            <v>385</v>
          </cell>
          <cell r="N17">
            <v>1528.9</v>
          </cell>
          <cell r="O17">
            <v>1528.9</v>
          </cell>
          <cell r="P17">
            <v>1528.9</v>
          </cell>
          <cell r="Q17">
            <v>1528.9</v>
          </cell>
          <cell r="S17">
            <v>1017.1557340000001</v>
          </cell>
          <cell r="T17">
            <v>375.36235199999999</v>
          </cell>
          <cell r="U17">
            <v>174.19909899999999</v>
          </cell>
          <cell r="V17">
            <v>549.56145100000003</v>
          </cell>
          <cell r="W17">
            <v>153.240227</v>
          </cell>
          <cell r="X17">
            <v>702.80167800000004</v>
          </cell>
          <cell r="Y17">
            <v>314.35405600000001</v>
          </cell>
          <cell r="AA17">
            <v>385</v>
          </cell>
          <cell r="AB17">
            <v>1087.801678</v>
          </cell>
          <cell r="AC17">
            <v>314.35405600000001</v>
          </cell>
          <cell r="AD17">
            <v>1017.1557340000001</v>
          </cell>
          <cell r="AE17">
            <v>-70.645943999999986</v>
          </cell>
          <cell r="AF17">
            <v>-6.4943771855442922E-2</v>
          </cell>
        </row>
        <row r="18">
          <cell r="B18" t="str">
            <v>1.5.</v>
          </cell>
          <cell r="C18" t="str">
            <v>от сетей независимых Генерирующих мощностей (в.т.ч.блок-станций)</v>
          </cell>
          <cell r="D18" t="str">
            <v>млн. кВтч</v>
          </cell>
          <cell r="E18">
            <v>10.94</v>
          </cell>
          <cell r="F18">
            <v>5.2510000000000003</v>
          </cell>
          <cell r="G18">
            <v>2.7233559999999999</v>
          </cell>
          <cell r="H18">
            <v>0.73901700000000003</v>
          </cell>
          <cell r="I18">
            <v>0.95326</v>
          </cell>
          <cell r="J18">
            <v>1.692277</v>
          </cell>
          <cell r="K18">
            <v>1.0310790000000001</v>
          </cell>
          <cell r="L18">
            <v>2.7233559999999999</v>
          </cell>
          <cell r="M18">
            <v>0</v>
          </cell>
          <cell r="N18">
            <v>0</v>
          </cell>
          <cell r="O18">
            <v>0</v>
          </cell>
          <cell r="S18">
            <v>4.2184159999999995</v>
          </cell>
          <cell r="T18">
            <v>0.73901700000000003</v>
          </cell>
          <cell r="U18">
            <v>0.95326</v>
          </cell>
          <cell r="V18">
            <v>1.692277</v>
          </cell>
          <cell r="W18">
            <v>1.0310790000000001</v>
          </cell>
          <cell r="X18">
            <v>2.7233559999999999</v>
          </cell>
          <cell r="Y18">
            <v>1.4950600000000001</v>
          </cell>
          <cell r="AA18">
            <v>0</v>
          </cell>
          <cell r="AB18">
            <v>2.7233559999999999</v>
          </cell>
          <cell r="AC18">
            <v>1.4950600000000001</v>
          </cell>
          <cell r="AD18">
            <v>4.2184159999999995</v>
          </cell>
          <cell r="AE18">
            <v>1.4950599999999996</v>
          </cell>
          <cell r="AF18">
            <v>0.54897707093747561</v>
          </cell>
        </row>
        <row r="19">
          <cell r="B19" t="str">
            <v>2.</v>
          </cell>
          <cell r="C19" t="str">
            <v>Отдача из сетей РСК, в т.ч.</v>
          </cell>
          <cell r="D19" t="str">
            <v>млн. кВтч</v>
          </cell>
          <cell r="E19">
            <v>612.2700000000001</v>
          </cell>
          <cell r="F19">
            <v>606.97</v>
          </cell>
          <cell r="G19">
            <v>571.19471799999997</v>
          </cell>
          <cell r="H19">
            <v>203.365621</v>
          </cell>
          <cell r="I19">
            <v>108.26979</v>
          </cell>
          <cell r="J19">
            <v>311.63541099999998</v>
          </cell>
          <cell r="K19">
            <v>115.228826</v>
          </cell>
          <cell r="L19">
            <v>426.864237</v>
          </cell>
          <cell r="M19">
            <v>144.33048100000002</v>
          </cell>
          <cell r="N19">
            <v>640.29999999999995</v>
          </cell>
          <cell r="O19">
            <v>643.6</v>
          </cell>
          <cell r="P19">
            <v>651.79999999999995</v>
          </cell>
          <cell r="Q19">
            <v>663.2</v>
          </cell>
          <cell r="S19">
            <v>594.21993300000008</v>
          </cell>
          <cell r="T19">
            <v>203.38223500000001</v>
          </cell>
          <cell r="U19">
            <v>108.279731</v>
          </cell>
          <cell r="V19">
            <v>311.66196600000001</v>
          </cell>
          <cell r="W19">
            <v>115.228826</v>
          </cell>
          <cell r="X19">
            <v>426.89079200000003</v>
          </cell>
          <cell r="Y19">
            <v>167.32914099999999</v>
          </cell>
          <cell r="AA19">
            <v>144.33048100000002</v>
          </cell>
          <cell r="AB19">
            <v>571.19471799999997</v>
          </cell>
          <cell r="AC19">
            <v>167.32914099999999</v>
          </cell>
          <cell r="AD19">
            <v>594.21993300000008</v>
          </cell>
          <cell r="AE19">
            <v>23.025215000000117</v>
          </cell>
          <cell r="AF19">
            <v>4.0310623110489122E-2</v>
          </cell>
        </row>
        <row r="20">
          <cell r="B20" t="str">
            <v>2.1.</v>
          </cell>
          <cell r="C20" t="str">
            <v>в сети ФСК</v>
          </cell>
          <cell r="D20" t="str">
            <v>млн. кВтч</v>
          </cell>
          <cell r="E20">
            <v>0.12</v>
          </cell>
          <cell r="F20">
            <v>0.121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</v>
          </cell>
          <cell r="O20">
            <v>0.1</v>
          </cell>
          <cell r="P20">
            <v>0.1</v>
          </cell>
          <cell r="Q20">
            <v>0.1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 t="str">
            <v/>
          </cell>
        </row>
        <row r="21">
          <cell r="B21" t="str">
            <v>2.2.</v>
          </cell>
          <cell r="C21" t="str">
            <v>в сети МСК</v>
          </cell>
          <cell r="D21" t="str">
            <v>млн. кВтч</v>
          </cell>
          <cell r="E21">
            <v>399.73</v>
          </cell>
          <cell r="F21">
            <v>442.33100000000002</v>
          </cell>
          <cell r="G21">
            <v>373.54490900000002</v>
          </cell>
          <cell r="H21">
            <v>188.383386</v>
          </cell>
          <cell r="I21">
            <v>40.790058999999999</v>
          </cell>
          <cell r="J21">
            <v>229.17344500000002</v>
          </cell>
          <cell r="K21">
            <v>12.792983</v>
          </cell>
          <cell r="L21">
            <v>241.96642800000001</v>
          </cell>
          <cell r="M21">
            <v>131.57848100000001</v>
          </cell>
          <cell r="N21">
            <v>340.2</v>
          </cell>
          <cell r="O21">
            <v>343.5</v>
          </cell>
          <cell r="P21">
            <v>351.7</v>
          </cell>
          <cell r="Q21">
            <v>363.1</v>
          </cell>
          <cell r="S21">
            <v>365.92643399999997</v>
          </cell>
          <cell r="T21">
            <v>188.4</v>
          </cell>
          <cell r="U21">
            <v>40.799999999999997</v>
          </cell>
          <cell r="V21">
            <v>229.2</v>
          </cell>
          <cell r="W21">
            <v>12.792983</v>
          </cell>
          <cell r="X21">
            <v>241.99298299999998</v>
          </cell>
          <cell r="Y21">
            <v>123.93345100000001</v>
          </cell>
          <cell r="AA21">
            <v>131.57848100000001</v>
          </cell>
          <cell r="AB21">
            <v>373.54490900000002</v>
          </cell>
          <cell r="AC21">
            <v>123.93345100000001</v>
          </cell>
          <cell r="AD21">
            <v>365.92643399999997</v>
          </cell>
          <cell r="AE21">
            <v>-7.6184750000000463</v>
          </cell>
          <cell r="AF21">
            <v>-2.0395071158632885E-2</v>
          </cell>
        </row>
        <row r="22">
          <cell r="B22" t="str">
            <v>2.3.</v>
          </cell>
          <cell r="C22" t="str">
            <v>в сети смежных сетевых компаний (РСК, АО-энерго и т.п.)</v>
          </cell>
          <cell r="D22" t="str">
            <v>млн. кВтч</v>
          </cell>
          <cell r="E22">
            <v>68.59</v>
          </cell>
          <cell r="F22">
            <v>39.363999999999997</v>
          </cell>
          <cell r="G22">
            <v>71.338922999999994</v>
          </cell>
          <cell r="H22">
            <v>10.958534999999999</v>
          </cell>
          <cell r="I22">
            <v>22.640895</v>
          </cell>
          <cell r="J22">
            <v>33.599429999999998</v>
          </cell>
          <cell r="K22">
            <v>33.097493</v>
          </cell>
          <cell r="L22">
            <v>66.696922999999998</v>
          </cell>
          <cell r="M22">
            <v>4.6420000000000003</v>
          </cell>
          <cell r="N22">
            <v>75.099999999999994</v>
          </cell>
          <cell r="O22">
            <v>75.099999999999994</v>
          </cell>
          <cell r="P22">
            <v>75.099999999999994</v>
          </cell>
          <cell r="Q22">
            <v>75.099999999999994</v>
          </cell>
          <cell r="S22">
            <v>96.431291999999999</v>
          </cell>
          <cell r="T22">
            <v>10.958534999999999</v>
          </cell>
          <cell r="U22">
            <v>22.640895</v>
          </cell>
          <cell r="V22">
            <v>33.599429999999998</v>
          </cell>
          <cell r="W22">
            <v>33.097493</v>
          </cell>
          <cell r="X22">
            <v>66.696922999999998</v>
          </cell>
          <cell r="Y22">
            <v>29.734369000000001</v>
          </cell>
          <cell r="AA22">
            <v>4.6420000000000003</v>
          </cell>
          <cell r="AB22">
            <v>71.338922999999994</v>
          </cell>
          <cell r="AC22">
            <v>29.734369000000001</v>
          </cell>
          <cell r="AD22">
            <v>96.431291999999999</v>
          </cell>
          <cell r="AE22">
            <v>25.092369000000005</v>
          </cell>
          <cell r="AF22">
            <v>0.35173462038388226</v>
          </cell>
        </row>
        <row r="23">
          <cell r="B23" t="str">
            <v>2.4.</v>
          </cell>
          <cell r="C23" t="str">
            <v>в сети Генерирующих компаний (РАО, ТГК и т.п.)</v>
          </cell>
          <cell r="D23" t="str">
            <v>млн. кВтч</v>
          </cell>
          <cell r="E23">
            <v>143.83000000000001</v>
          </cell>
          <cell r="F23">
            <v>125.154</v>
          </cell>
          <cell r="G23">
            <v>126.310886</v>
          </cell>
          <cell r="H23">
            <v>4.0236999999999998</v>
          </cell>
          <cell r="I23">
            <v>44.838836000000001</v>
          </cell>
          <cell r="J23">
            <v>48.862535999999999</v>
          </cell>
          <cell r="K23">
            <v>69.338350000000005</v>
          </cell>
          <cell r="L23">
            <v>118.200886</v>
          </cell>
          <cell r="M23">
            <v>8.11</v>
          </cell>
          <cell r="N23">
            <v>224.9</v>
          </cell>
          <cell r="O23">
            <v>224.9</v>
          </cell>
          <cell r="P23">
            <v>224.9</v>
          </cell>
          <cell r="Q23">
            <v>224.9</v>
          </cell>
          <cell r="S23">
            <v>131.86220699999998</v>
          </cell>
          <cell r="T23">
            <v>4.0236999999999998</v>
          </cell>
          <cell r="U23">
            <v>44.838836000000001</v>
          </cell>
          <cell r="V23">
            <v>48.862535999999999</v>
          </cell>
          <cell r="W23">
            <v>69.338350000000005</v>
          </cell>
          <cell r="X23">
            <v>118.200886</v>
          </cell>
          <cell r="Y23">
            <v>13.661320999999999</v>
          </cell>
          <cell r="AA23">
            <v>8.11</v>
          </cell>
          <cell r="AB23">
            <v>126.310886</v>
          </cell>
          <cell r="AC23">
            <v>13.661320999999999</v>
          </cell>
          <cell r="AD23">
            <v>131.86220699999998</v>
          </cell>
          <cell r="AE23">
            <v>5.5513209999999873</v>
          </cell>
          <cell r="AF23">
            <v>4.3949664005998562E-2</v>
          </cell>
        </row>
        <row r="24">
          <cell r="B24" t="str">
            <v>2.5.</v>
          </cell>
          <cell r="C24" t="str">
            <v>в сети независимых Генерирующих мощностей (в.т.ч.блок-станций)</v>
          </cell>
          <cell r="D24" t="str">
            <v>млн. кВтч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 t="str">
            <v/>
          </cell>
        </row>
        <row r="25">
          <cell r="B25" t="str">
            <v>3</v>
          </cell>
          <cell r="C25" t="str">
            <v>Отпуск в сеть РСК (1.- 2.)</v>
          </cell>
          <cell r="D25" t="str">
            <v>млн. кВтч</v>
          </cell>
          <cell r="E25">
            <v>3260.0899999999997</v>
          </cell>
          <cell r="F25">
            <v>3187.3119999999999</v>
          </cell>
          <cell r="G25">
            <v>2775.4</v>
          </cell>
          <cell r="H25">
            <v>811.39932699999997</v>
          </cell>
          <cell r="I25">
            <v>588.5687469999998</v>
          </cell>
          <cell r="J25">
            <v>1399.9680739999999</v>
          </cell>
          <cell r="K25">
            <v>574.26440700000001</v>
          </cell>
          <cell r="L25">
            <v>1974.232481</v>
          </cell>
          <cell r="M25">
            <v>801.16751900000008</v>
          </cell>
          <cell r="N25">
            <v>3317.6000000000004</v>
          </cell>
          <cell r="O25">
            <v>3337.9</v>
          </cell>
          <cell r="P25">
            <v>3388</v>
          </cell>
          <cell r="Q25">
            <v>3458</v>
          </cell>
          <cell r="S25">
            <v>2821.6680740000002</v>
          </cell>
          <cell r="T25">
            <v>811.38271299999997</v>
          </cell>
          <cell r="U25">
            <v>588.55880599999989</v>
          </cell>
          <cell r="V25">
            <v>1399.941519</v>
          </cell>
          <cell r="W25">
            <v>574.26440700000001</v>
          </cell>
          <cell r="X25">
            <v>1974.2059260000001</v>
          </cell>
          <cell r="Y25">
            <v>847.46214799999984</v>
          </cell>
          <cell r="AA25">
            <v>801.16751900000008</v>
          </cell>
          <cell r="AB25">
            <v>2775.4</v>
          </cell>
          <cell r="AC25">
            <v>847.46214799999984</v>
          </cell>
          <cell r="AD25">
            <v>2821.6680740000002</v>
          </cell>
          <cell r="AE25">
            <v>46.26807400000007</v>
          </cell>
          <cell r="AF25">
            <v>1.6670776824962191E-2</v>
          </cell>
        </row>
        <row r="26">
          <cell r="B26">
            <v>4</v>
          </cell>
          <cell r="C26" t="str">
            <v>Расход электроэнергии на производственные и хозяйственные нужды</v>
          </cell>
          <cell r="D26" t="str">
            <v>млн. кВтч</v>
          </cell>
          <cell r="E26">
            <v>0</v>
          </cell>
          <cell r="F26">
            <v>0</v>
          </cell>
          <cell r="G26">
            <v>0</v>
          </cell>
          <cell r="J26">
            <v>0</v>
          </cell>
          <cell r="L26">
            <v>0</v>
          </cell>
          <cell r="N26">
            <v>0</v>
          </cell>
          <cell r="O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X26">
            <v>0</v>
          </cell>
          <cell r="AB26">
            <v>0</v>
          </cell>
          <cell r="AD26">
            <v>0</v>
          </cell>
          <cell r="AE26">
            <v>0</v>
          </cell>
          <cell r="AF26" t="str">
            <v/>
          </cell>
        </row>
        <row r="27">
          <cell r="B27" t="str">
            <v>5.</v>
          </cell>
          <cell r="C27" t="str">
            <v>Полезный отпуск потребителям в сетях РСК</v>
          </cell>
          <cell r="D27" t="str">
            <v>млн. кВтч</v>
          </cell>
          <cell r="E27">
            <v>3014.8799999999997</v>
          </cell>
          <cell r="F27">
            <v>2942.4269999999997</v>
          </cell>
          <cell r="G27">
            <v>2530.3999999999996</v>
          </cell>
          <cell r="H27">
            <v>733.39817599999992</v>
          </cell>
          <cell r="I27">
            <v>547.37083799999982</v>
          </cell>
          <cell r="J27">
            <v>1280.7690139999997</v>
          </cell>
          <cell r="K27">
            <v>532.12165200000004</v>
          </cell>
          <cell r="L27">
            <v>1812.8906659999998</v>
          </cell>
          <cell r="M27">
            <v>717.50933400000008</v>
          </cell>
          <cell r="N27">
            <v>3061.3</v>
          </cell>
          <cell r="O27">
            <v>3081</v>
          </cell>
          <cell r="P27">
            <v>3128</v>
          </cell>
          <cell r="Q27">
            <v>3193</v>
          </cell>
          <cell r="S27">
            <v>2588.6862719999999</v>
          </cell>
          <cell r="T27">
            <v>733.38156199999992</v>
          </cell>
          <cell r="U27">
            <v>547.36089699999991</v>
          </cell>
          <cell r="V27">
            <v>1280.7424589999998</v>
          </cell>
          <cell r="W27">
            <v>532.12165200000004</v>
          </cell>
          <cell r="X27">
            <v>1812.8641109999999</v>
          </cell>
          <cell r="Y27">
            <v>775.82216099999982</v>
          </cell>
          <cell r="AA27">
            <v>717.50933400000008</v>
          </cell>
          <cell r="AB27">
            <v>2530.3999999999996</v>
          </cell>
          <cell r="AC27">
            <v>775.82216099999982</v>
          </cell>
          <cell r="AD27">
            <v>2588.6862719999999</v>
          </cell>
          <cell r="AE27">
            <v>58.286272000000281</v>
          </cell>
          <cell r="AF27">
            <v>2.3034410369902107E-2</v>
          </cell>
        </row>
        <row r="28">
          <cell r="B28">
            <v>6</v>
          </cell>
          <cell r="C28" t="str">
            <v>Потери электроэнергии в сетях</v>
          </cell>
          <cell r="D28" t="str">
            <v>млн. кВтч</v>
          </cell>
          <cell r="E28">
            <v>245.20999999999998</v>
          </cell>
          <cell r="F28">
            <v>244.88500000000002</v>
          </cell>
          <cell r="G28">
            <v>245</v>
          </cell>
          <cell r="H28">
            <v>78.001150999999993</v>
          </cell>
          <cell r="I28">
            <v>41.197909000000003</v>
          </cell>
          <cell r="J28">
            <v>119.19906</v>
          </cell>
          <cell r="K28">
            <v>42.142755000000001</v>
          </cell>
          <cell r="L28">
            <v>161.341815</v>
          </cell>
          <cell r="M28">
            <v>83.658185000000003</v>
          </cell>
          <cell r="N28">
            <v>256.29999999999995</v>
          </cell>
          <cell r="O28">
            <v>256.89999999999998</v>
          </cell>
          <cell r="P28">
            <v>260</v>
          </cell>
          <cell r="Q28">
            <v>265</v>
          </cell>
          <cell r="S28">
            <v>232.98180199999999</v>
          </cell>
          <cell r="T28">
            <v>78.001151000000007</v>
          </cell>
          <cell r="U28">
            <v>41.197909000000003</v>
          </cell>
          <cell r="V28">
            <v>119.19906</v>
          </cell>
          <cell r="W28">
            <v>42.142755000000001</v>
          </cell>
          <cell r="X28">
            <v>161.341815</v>
          </cell>
          <cell r="Y28">
            <v>71.639986999999991</v>
          </cell>
          <cell r="AA28">
            <v>83.658185000000003</v>
          </cell>
          <cell r="AB28">
            <v>245</v>
          </cell>
          <cell r="AC28">
            <v>71.639986999999991</v>
          </cell>
          <cell r="AD28">
            <v>232.98180199999999</v>
          </cell>
          <cell r="AE28">
            <v>-12.018198000000012</v>
          </cell>
          <cell r="AF28">
            <v>-4.9053869387755154E-2</v>
          </cell>
        </row>
        <row r="29">
          <cell r="B29" t="str">
            <v>6.1.</v>
          </cell>
          <cell r="C29" t="str">
            <v xml:space="preserve">             - нормативные технологические потери</v>
          </cell>
          <cell r="D29" t="str">
            <v>млн. кВтч</v>
          </cell>
          <cell r="E29">
            <v>350</v>
          </cell>
          <cell r="F29">
            <v>253.8</v>
          </cell>
          <cell r="G29">
            <v>217.59100000000001</v>
          </cell>
          <cell r="H29">
            <v>80.427999999999997</v>
          </cell>
          <cell r="I29">
            <v>38.771000000000001</v>
          </cell>
          <cell r="J29">
            <v>119.199</v>
          </cell>
          <cell r="K29">
            <v>37.387</v>
          </cell>
          <cell r="L29">
            <v>156.58600000000001</v>
          </cell>
          <cell r="M29">
            <v>61.005000000000003</v>
          </cell>
          <cell r="N29">
            <v>348.9</v>
          </cell>
          <cell r="O29">
            <v>351.9</v>
          </cell>
          <cell r="P29">
            <v>260</v>
          </cell>
          <cell r="Q29">
            <v>265</v>
          </cell>
          <cell r="S29">
            <v>242.74256700000001</v>
          </cell>
          <cell r="T29">
            <v>76.889249000000007</v>
          </cell>
          <cell r="U29">
            <v>37.063535000000002</v>
          </cell>
          <cell r="V29">
            <v>113.95278400000001</v>
          </cell>
          <cell r="W29">
            <v>40.329658999999999</v>
          </cell>
          <cell r="X29">
            <v>154.282443</v>
          </cell>
          <cell r="Y29">
            <v>88.460123999999993</v>
          </cell>
          <cell r="AA29">
            <v>61.005000000000003</v>
          </cell>
          <cell r="AB29">
            <v>217.59100000000001</v>
          </cell>
          <cell r="AC29">
            <v>88.460123999999993</v>
          </cell>
          <cell r="AD29">
            <v>242.74256700000001</v>
          </cell>
          <cell r="AE29">
            <v>25.151567</v>
          </cell>
          <cell r="AF29">
            <v>0.1155910262832562</v>
          </cell>
        </row>
        <row r="30">
          <cell r="B30" t="str">
            <v>6.2.</v>
          </cell>
          <cell r="C30" t="str">
            <v xml:space="preserve">             - сверхнормативные потери</v>
          </cell>
          <cell r="D30" t="str">
            <v>млн. кВтч</v>
          </cell>
          <cell r="E30">
            <v>-104.79</v>
          </cell>
          <cell r="F30">
            <v>-8.9150000000000009</v>
          </cell>
          <cell r="G30">
            <v>27.408999999999999</v>
          </cell>
          <cell r="H30">
            <v>-2.4268489999999998</v>
          </cell>
          <cell r="I30">
            <v>2.4269090000000002</v>
          </cell>
          <cell r="J30">
            <v>6.0000000000393072E-5</v>
          </cell>
          <cell r="K30">
            <v>4.7557549999999997</v>
          </cell>
          <cell r="L30">
            <v>4.7558150000000001</v>
          </cell>
          <cell r="M30">
            <v>22.653185000000001</v>
          </cell>
          <cell r="N30">
            <v>-92.6</v>
          </cell>
          <cell r="O30">
            <v>-95</v>
          </cell>
          <cell r="S30">
            <v>-9.7607649999999992</v>
          </cell>
          <cell r="T30">
            <v>1.1119019999999999</v>
          </cell>
          <cell r="U30">
            <v>4.1343740000000002</v>
          </cell>
          <cell r="V30">
            <v>5.2462759999999999</v>
          </cell>
          <cell r="W30">
            <v>1.813096</v>
          </cell>
          <cell r="X30">
            <v>7.0593719999999998</v>
          </cell>
          <cell r="Y30">
            <v>-16.820136999999999</v>
          </cell>
          <cell r="AA30">
            <v>22.653185000000001</v>
          </cell>
          <cell r="AB30">
            <v>27.408999999999999</v>
          </cell>
          <cell r="AC30">
            <v>-16.820136999999999</v>
          </cell>
          <cell r="AD30">
            <v>-9.7607649999999992</v>
          </cell>
          <cell r="AE30">
            <v>-37.169764999999998</v>
          </cell>
          <cell r="AF30">
            <v>-1.3561153270823452</v>
          </cell>
        </row>
        <row r="31">
          <cell r="B31" t="str">
            <v>6.3.</v>
          </cell>
          <cell r="C31" t="str">
            <v>Потери электроэнергии в %</v>
          </cell>
          <cell r="D31" t="str">
            <v>%</v>
          </cell>
          <cell r="E31">
            <v>7.5215714903576286E-2</v>
          </cell>
          <cell r="F31">
            <v>7.6831198200866438E-2</v>
          </cell>
          <cell r="G31">
            <v>8.827556388268358E-2</v>
          </cell>
          <cell r="H31">
            <v>9.6131643698048067E-2</v>
          </cell>
          <cell r="I31">
            <v>6.9996766240121161E-2</v>
          </cell>
          <cell r="J31">
            <v>8.514412736529306E-2</v>
          </cell>
          <cell r="K31">
            <v>7.3385629487568091E-2</v>
          </cell>
          <cell r="L31">
            <v>8.1723817510223604E-2</v>
          </cell>
          <cell r="M31">
            <v>0.1044203403358393</v>
          </cell>
          <cell r="N31">
            <v>7.7254641909814306E-2</v>
          </cell>
          <cell r="O31">
            <v>7.6964558554779947E-2</v>
          </cell>
          <cell r="P31">
            <v>7.6741440377804018E-2</v>
          </cell>
          <cell r="Q31">
            <v>7.6633892423366101E-2</v>
          </cell>
          <cell r="S31">
            <v>8.2568819538623023E-2</v>
          </cell>
          <cell r="T31">
            <v>9.6133612104698618E-2</v>
          </cell>
          <cell r="U31">
            <v>6.9997948514256045E-2</v>
          </cell>
          <cell r="V31">
            <v>8.5145742434402372E-2</v>
          </cell>
          <cell r="W31">
            <v>7.3385629487568091E-2</v>
          </cell>
          <cell r="X31">
            <v>8.172491677547522E-2</v>
          </cell>
          <cell r="Y31">
            <v>8.4534733697628234E-2</v>
          </cell>
          <cell r="AA31">
            <v>0.1044203403358393</v>
          </cell>
          <cell r="AB31">
            <v>8.827556388268358E-2</v>
          </cell>
          <cell r="AC31">
            <v>8.4534733697628234E-2</v>
          </cell>
          <cell r="AD31">
            <v>8.2568819538623023E-2</v>
          </cell>
          <cell r="AE31">
            <v>-5.7067443440605575E-3</v>
          </cell>
          <cell r="AF31">
            <v>-6.4646931642880295E-2</v>
          </cell>
        </row>
        <row r="32">
          <cell r="B32" t="str">
            <v>6-а.</v>
          </cell>
          <cell r="C32" t="str">
            <v>Потери электроэнергии при транзите (справочно)</v>
          </cell>
          <cell r="D32" t="str">
            <v>млн. кВтч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AB32">
            <v>0</v>
          </cell>
          <cell r="AD32">
            <v>0</v>
          </cell>
          <cell r="AE32">
            <v>0</v>
          </cell>
          <cell r="AF32" t="str">
            <v/>
          </cell>
        </row>
        <row r="33">
          <cell r="B33" t="str">
            <v>6-б.</v>
          </cell>
          <cell r="C33" t="str">
            <v>Нагрузочные потери электроэнергии</v>
          </cell>
          <cell r="D33" t="str">
            <v>млн. кВтч</v>
          </cell>
          <cell r="E33">
            <v>72.260000000000005</v>
          </cell>
          <cell r="F33">
            <v>72.263999999999996</v>
          </cell>
          <cell r="G33">
            <v>71.887375999999989</v>
          </cell>
          <cell r="H33">
            <v>19.894015</v>
          </cell>
          <cell r="I33">
            <v>15.707979</v>
          </cell>
          <cell r="J33">
            <v>35.601993999999998</v>
          </cell>
          <cell r="K33">
            <v>16.391382</v>
          </cell>
          <cell r="L33">
            <v>51.993375999999998</v>
          </cell>
          <cell r="M33">
            <v>19.893999999999998</v>
          </cell>
          <cell r="N33">
            <v>71.099999999999994</v>
          </cell>
          <cell r="O33">
            <v>71.099999999999994</v>
          </cell>
          <cell r="P33">
            <v>71.13</v>
          </cell>
          <cell r="Q33">
            <v>71.13</v>
          </cell>
          <cell r="S33">
            <v>74.350926999999999</v>
          </cell>
          <cell r="T33">
            <v>19.894015</v>
          </cell>
          <cell r="U33">
            <v>15.707979</v>
          </cell>
          <cell r="V33">
            <v>35.601993999999998</v>
          </cell>
          <cell r="W33">
            <v>16.391382</v>
          </cell>
          <cell r="X33">
            <v>51.993375999999998</v>
          </cell>
          <cell r="Y33">
            <v>22.357551000000001</v>
          </cell>
          <cell r="AA33">
            <v>19.893999999999998</v>
          </cell>
          <cell r="AB33">
            <v>71.887375999999989</v>
          </cell>
          <cell r="AC33">
            <v>22.357551000000001</v>
          </cell>
          <cell r="AD33">
            <v>74.350926999999999</v>
          </cell>
          <cell r="AE33">
            <v>2.4635510000000096</v>
          </cell>
          <cell r="AF33">
            <v>3.4269591367474726E-2</v>
          </cell>
        </row>
      </sheetData>
      <sheetData sheetId="5">
        <row r="6">
          <cell r="B6" t="str">
            <v xml:space="preserve">                                                                  6. Смета затрат на производство и реализацию продукции (услуг)* . План</v>
          </cell>
          <cell r="S6" t="str">
            <v>6. Смета затрат на производство и реализацию продукции (услуг). Выполнение</v>
          </cell>
          <cell r="AA6" t="str">
            <v xml:space="preserve">6. Смета затрат на производство и реализацию продукции (услуг).(область анализа)  </v>
          </cell>
        </row>
        <row r="7">
          <cell r="B7" t="str">
            <v>СВОД</v>
          </cell>
          <cell r="M7" t="str">
            <v>тыс.руб</v>
          </cell>
        </row>
        <row r="8">
          <cell r="B8" t="str">
            <v>№ п/п</v>
          </cell>
          <cell r="C8" t="str">
            <v>Наименование</v>
          </cell>
          <cell r="D8" t="str">
            <v>Единицы измерения</v>
          </cell>
          <cell r="E8" t="str">
            <v xml:space="preserve"> 2007г. Факт</v>
          </cell>
          <cell r="F8" t="str">
            <v xml:space="preserve"> 2008г. Факт</v>
          </cell>
          <cell r="G8" t="str">
            <v xml:space="preserve"> 2009г. План</v>
          </cell>
          <cell r="H8" t="str">
            <v>В том числе по кварталам</v>
          </cell>
          <cell r="N8" t="str">
            <v xml:space="preserve"> 2010г. Прогноз</v>
          </cell>
          <cell r="O8" t="str">
            <v xml:space="preserve"> 2011г. Прогноз</v>
          </cell>
          <cell r="P8" t="str">
            <v xml:space="preserve"> 2012г. Прогноз</v>
          </cell>
          <cell r="Q8" t="str">
            <v xml:space="preserve"> 2013г. Прогноз</v>
          </cell>
          <cell r="S8" t="str">
            <v xml:space="preserve"> 2009г. Факт</v>
          </cell>
          <cell r="T8" t="str">
            <v>В том числе по кварталам</v>
          </cell>
          <cell r="AA8" t="str">
            <v>План отчётного периода</v>
          </cell>
          <cell r="AC8" t="str">
            <v>Факт за отчётный период</v>
          </cell>
          <cell r="AE8" t="str">
            <v>Отклонение факта от плана за год.</v>
          </cell>
        </row>
        <row r="9">
          <cell r="H9" t="str">
            <v>1 кв.</v>
          </cell>
          <cell r="I9" t="str">
            <v>2 кв.</v>
          </cell>
          <cell r="J9" t="str">
            <v>6 мес.</v>
          </cell>
          <cell r="K9" t="str">
            <v>3 кв.</v>
          </cell>
          <cell r="L9" t="str">
            <v>9 мес.</v>
          </cell>
          <cell r="M9" t="str">
            <v>4 кв.</v>
          </cell>
          <cell r="T9" t="str">
            <v>1 кв.</v>
          </cell>
          <cell r="U9" t="str">
            <v>2 кв.</v>
          </cell>
          <cell r="V9" t="str">
            <v>6 мес.</v>
          </cell>
          <cell r="W9" t="str">
            <v>3 кв.</v>
          </cell>
          <cell r="X9" t="str">
            <v>9 мес.</v>
          </cell>
          <cell r="Y9" t="str">
            <v>4 кв.</v>
          </cell>
          <cell r="AA9" t="str">
            <v>4 квартал</v>
          </cell>
          <cell r="AB9" t="str">
            <v>С начала года</v>
          </cell>
          <cell r="AC9" t="str">
            <v>4 квартал</v>
          </cell>
          <cell r="AD9" t="str">
            <v>С начала года</v>
          </cell>
          <cell r="AE9" t="str">
            <v>Абсолютное</v>
          </cell>
          <cell r="AF9" t="str">
            <v>Относительное</v>
          </cell>
        </row>
        <row r="10">
          <cell r="B10">
            <v>1</v>
          </cell>
          <cell r="C10">
            <v>2</v>
          </cell>
          <cell r="D10">
            <v>3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  <cell r="I10">
            <v>8</v>
          </cell>
          <cell r="J10">
            <v>9</v>
          </cell>
          <cell r="K10">
            <v>10</v>
          </cell>
          <cell r="L10">
            <v>11</v>
          </cell>
          <cell r="M10">
            <v>12</v>
          </cell>
          <cell r="N10">
            <v>13</v>
          </cell>
          <cell r="O10">
            <v>14</v>
          </cell>
          <cell r="P10">
            <v>15</v>
          </cell>
          <cell r="Q10">
            <v>16</v>
          </cell>
          <cell r="S10">
            <v>17</v>
          </cell>
          <cell r="T10">
            <v>18</v>
          </cell>
          <cell r="U10">
            <v>19</v>
          </cell>
          <cell r="V10">
            <v>20</v>
          </cell>
          <cell r="W10">
            <v>21</v>
          </cell>
          <cell r="X10">
            <v>22</v>
          </cell>
          <cell r="Y10">
            <v>23</v>
          </cell>
          <cell r="AA10">
            <v>24</v>
          </cell>
          <cell r="AB10">
            <v>25</v>
          </cell>
          <cell r="AC10">
            <v>26</v>
          </cell>
          <cell r="AD10">
            <v>27</v>
          </cell>
          <cell r="AE10">
            <v>28</v>
          </cell>
          <cell r="AF10">
            <v>29</v>
          </cell>
        </row>
        <row r="11">
          <cell r="B11" t="str">
            <v>I.</v>
          </cell>
          <cell r="C11" t="str">
            <v>Затраты на производство и реализацию продукции (услуг), всего</v>
          </cell>
          <cell r="D11" t="str">
            <v>тыс.руб</v>
          </cell>
          <cell r="E11">
            <v>1465766</v>
          </cell>
          <cell r="F11">
            <v>2657832.98</v>
          </cell>
          <cell r="G11">
            <v>2833402.2952455934</v>
          </cell>
          <cell r="H11">
            <v>717177.69900000002</v>
          </cell>
          <cell r="I11">
            <v>690773.50299999991</v>
          </cell>
          <cell r="J11">
            <v>1407951.202</v>
          </cell>
          <cell r="K11">
            <v>686425.50525542372</v>
          </cell>
          <cell r="L11">
            <v>2094376.7072554238</v>
          </cell>
          <cell r="M11">
            <v>739025.58799016965</v>
          </cell>
          <cell r="N11">
            <v>3158355.364464473</v>
          </cell>
          <cell r="O11">
            <v>3549177.713842215</v>
          </cell>
          <cell r="P11">
            <v>3832884.9365917235</v>
          </cell>
          <cell r="Q11">
            <v>110619.94960000001</v>
          </cell>
          <cell r="S11">
            <v>2804172.2242118856</v>
          </cell>
          <cell r="T11">
            <v>717177.69900000002</v>
          </cell>
          <cell r="U11">
            <v>690773.50299999991</v>
          </cell>
          <cell r="V11">
            <v>1407951.202</v>
          </cell>
          <cell r="W11">
            <v>668397.3189999999</v>
          </cell>
          <cell r="X11">
            <v>2076348.5209999999</v>
          </cell>
          <cell r="Y11">
            <v>727823.70321188588</v>
          </cell>
          <cell r="AA11">
            <v>739025.58799016965</v>
          </cell>
          <cell r="AB11">
            <v>2833402.2952455934</v>
          </cell>
          <cell r="AC11">
            <v>727823.70321188588</v>
          </cell>
          <cell r="AD11">
            <v>2804172.2242118856</v>
          </cell>
          <cell r="AE11">
            <v>-29230.07103370782</v>
          </cell>
          <cell r="AF11">
            <v>-1.0316244566737114E-2</v>
          </cell>
        </row>
        <row r="12">
          <cell r="B12" t="str">
            <v>1</v>
          </cell>
          <cell r="C12" t="str">
            <v xml:space="preserve">Материальные затраты </v>
          </cell>
          <cell r="D12" t="str">
            <v>тыс.руб</v>
          </cell>
          <cell r="E12">
            <v>297279</v>
          </cell>
          <cell r="F12">
            <v>351625</v>
          </cell>
          <cell r="G12">
            <v>428074.32947</v>
          </cell>
          <cell r="H12">
            <v>116698.60199999998</v>
          </cell>
          <cell r="I12">
            <v>86891.300000000017</v>
          </cell>
          <cell r="J12">
            <v>203589.902</v>
          </cell>
          <cell r="K12">
            <v>89629.755799999999</v>
          </cell>
          <cell r="L12">
            <v>293219.65779999999</v>
          </cell>
          <cell r="M12">
            <v>134854.67167000001</v>
          </cell>
          <cell r="N12">
            <v>341540.38958299998</v>
          </cell>
          <cell r="O12">
            <v>382312.86355507799</v>
          </cell>
          <cell r="P12">
            <v>406780.886822603</v>
          </cell>
          <cell r="Q12">
            <v>83316.679600000003</v>
          </cell>
          <cell r="S12">
            <v>422492.09564000007</v>
          </cell>
          <cell r="T12">
            <v>116698.60199999998</v>
          </cell>
          <cell r="U12">
            <v>86891.300000000017</v>
          </cell>
          <cell r="V12">
            <v>203589.902</v>
          </cell>
          <cell r="W12">
            <v>90762.094000000012</v>
          </cell>
          <cell r="X12">
            <v>294351.99600000004</v>
          </cell>
          <cell r="Y12">
            <v>128140.09964</v>
          </cell>
          <cell r="AA12">
            <v>134854.67167000001</v>
          </cell>
          <cell r="AB12">
            <v>428074.32947</v>
          </cell>
          <cell r="AC12">
            <v>128140.09964</v>
          </cell>
          <cell r="AD12">
            <v>422492.09564000007</v>
          </cell>
          <cell r="AE12">
            <v>-5582.2338299999246</v>
          </cell>
          <cell r="AF12">
            <v>-1.3040337730392065E-2</v>
          </cell>
        </row>
        <row r="13">
          <cell r="B13" t="str">
            <v>1.1.</v>
          </cell>
          <cell r="C13" t="str">
            <v>Покупная электроэнергия на компенсацию потерь</v>
          </cell>
          <cell r="D13" t="str">
            <v>тыс.руб</v>
          </cell>
          <cell r="E13">
            <v>192451</v>
          </cell>
          <cell r="F13">
            <v>219408</v>
          </cell>
          <cell r="G13">
            <v>286311.19747000001</v>
          </cell>
          <cell r="H13">
            <v>90262.2</v>
          </cell>
          <cell r="I13">
            <v>49999.890000000007</v>
          </cell>
          <cell r="J13">
            <v>140262.09</v>
          </cell>
          <cell r="K13">
            <v>49256.965799999998</v>
          </cell>
          <cell r="L13">
            <v>189519.0558</v>
          </cell>
          <cell r="M13">
            <v>96792.141669999997</v>
          </cell>
          <cell r="N13">
            <v>245125.3</v>
          </cell>
          <cell r="O13">
            <v>275062.8</v>
          </cell>
          <cell r="P13">
            <v>292666.81920000003</v>
          </cell>
          <cell r="Q13">
            <v>0</v>
          </cell>
          <cell r="S13">
            <v>280104.52899999998</v>
          </cell>
          <cell r="T13">
            <v>90262.2</v>
          </cell>
          <cell r="U13">
            <v>49999.890000000007</v>
          </cell>
          <cell r="V13">
            <v>140262.09</v>
          </cell>
          <cell r="W13">
            <v>53086.945000000007</v>
          </cell>
          <cell r="X13">
            <v>193349.035</v>
          </cell>
          <cell r="Y13">
            <v>86755.493999999992</v>
          </cell>
          <cell r="AA13">
            <v>96792.141669999997</v>
          </cell>
          <cell r="AB13">
            <v>286311.19747000001</v>
          </cell>
          <cell r="AC13">
            <v>86755.493999999992</v>
          </cell>
          <cell r="AD13">
            <v>280104.52899999998</v>
          </cell>
          <cell r="AE13">
            <v>-6206.6684700000333</v>
          </cell>
          <cell r="AF13">
            <v>-2.1678050054784792E-2</v>
          </cell>
        </row>
        <row r="14">
          <cell r="B14" t="str">
            <v>1.1.2.</v>
          </cell>
          <cell r="C14" t="str">
            <v xml:space="preserve">     - электроэнергия с оптового рынка</v>
          </cell>
          <cell r="D14" t="str">
            <v>тыс.руб</v>
          </cell>
          <cell r="E14">
            <v>0</v>
          </cell>
          <cell r="F14">
            <v>-5788.14563</v>
          </cell>
          <cell r="G14">
            <v>-6149.6015299999999</v>
          </cell>
          <cell r="H14">
            <v>-1731.1490000000003</v>
          </cell>
          <cell r="I14">
            <v>-1358.84</v>
          </cell>
          <cell r="J14">
            <v>-3089.9890000000005</v>
          </cell>
          <cell r="K14">
            <v>-1328.5542</v>
          </cell>
          <cell r="L14">
            <v>-4418.5432000000001</v>
          </cell>
          <cell r="M14">
            <v>-1731.0583300000001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-6148.4930000000004</v>
          </cell>
          <cell r="T14">
            <v>-1731.1490000000003</v>
          </cell>
          <cell r="U14">
            <v>-1358.84</v>
          </cell>
          <cell r="V14">
            <v>-3089.9890000000005</v>
          </cell>
          <cell r="W14">
            <v>-1328.556</v>
          </cell>
          <cell r="X14">
            <v>-4418.5450000000001</v>
          </cell>
          <cell r="Y14">
            <v>-1729.9479999999999</v>
          </cell>
          <cell r="AA14">
            <v>-1731.0583300000001</v>
          </cell>
          <cell r="AB14">
            <v>-6149.6015299999999</v>
          </cell>
          <cell r="AC14">
            <v>-1729.9479999999999</v>
          </cell>
          <cell r="AD14">
            <v>-6148.4930000000004</v>
          </cell>
          <cell r="AE14">
            <v>1.1085299999995186</v>
          </cell>
          <cell r="AF14">
            <v>-1.8026045989999595E-4</v>
          </cell>
        </row>
        <row r="15">
          <cell r="B15" t="str">
            <v>1.1.3.</v>
          </cell>
          <cell r="C15" t="str">
            <v xml:space="preserve">     - электроэнергия с розничных рынков</v>
          </cell>
          <cell r="D15" t="str">
            <v>тыс.руб</v>
          </cell>
          <cell r="E15">
            <v>192451</v>
          </cell>
          <cell r="F15">
            <v>225196.14563000001</v>
          </cell>
          <cell r="G15">
            <v>292460.799</v>
          </cell>
          <cell r="H15">
            <v>91993.349000000002</v>
          </cell>
          <cell r="I15">
            <v>51358.73</v>
          </cell>
          <cell r="J15">
            <v>143352.079</v>
          </cell>
          <cell r="K15">
            <v>50585.52</v>
          </cell>
          <cell r="L15">
            <v>193937.59899999999</v>
          </cell>
          <cell r="M15">
            <v>98523.199999999997</v>
          </cell>
          <cell r="N15">
            <v>245125.3</v>
          </cell>
          <cell r="O15">
            <v>275062.8</v>
          </cell>
          <cell r="P15">
            <v>292666.81920000003</v>
          </cell>
          <cell r="Q15">
            <v>0</v>
          </cell>
          <cell r="S15">
            <v>286253.022</v>
          </cell>
          <cell r="T15">
            <v>91993.349000000002</v>
          </cell>
          <cell r="U15">
            <v>51358.73</v>
          </cell>
          <cell r="V15">
            <v>143352.079</v>
          </cell>
          <cell r="W15">
            <v>54415.501000000004</v>
          </cell>
          <cell r="X15">
            <v>197767.58000000002</v>
          </cell>
          <cell r="Y15">
            <v>88485.441999999995</v>
          </cell>
          <cell r="AA15">
            <v>98523.199999999997</v>
          </cell>
          <cell r="AB15">
            <v>292460.799</v>
          </cell>
          <cell r="AC15">
            <v>88485.441999999995</v>
          </cell>
          <cell r="AD15">
            <v>286253.022</v>
          </cell>
          <cell r="AE15">
            <v>-6207.7770000000019</v>
          </cell>
          <cell r="AF15">
            <v>-2.1226013952044227E-2</v>
          </cell>
        </row>
        <row r="16">
          <cell r="B16">
            <v>1.2</v>
          </cell>
          <cell r="C16" t="str">
            <v>Покупная энергия на производственные и хозяйственные нужды</v>
          </cell>
          <cell r="D16" t="str">
            <v>тыс.руб</v>
          </cell>
          <cell r="E16">
            <v>18945</v>
          </cell>
          <cell r="F16">
            <v>25346</v>
          </cell>
          <cell r="G16">
            <v>26638.394</v>
          </cell>
          <cell r="H16">
            <v>10539.013999999999</v>
          </cell>
          <cell r="I16">
            <v>3426.18</v>
          </cell>
          <cell r="J16">
            <v>13965.194</v>
          </cell>
          <cell r="K16">
            <v>2354.4</v>
          </cell>
          <cell r="L16">
            <v>16319.593999999999</v>
          </cell>
          <cell r="M16">
            <v>10318.799999999999</v>
          </cell>
          <cell r="N16">
            <v>26453.049183000003</v>
          </cell>
          <cell r="O16">
            <v>29628.025029077999</v>
          </cell>
          <cell r="P16">
            <v>31524.218630938991</v>
          </cell>
          <cell r="Q16">
            <v>0</v>
          </cell>
          <cell r="S16">
            <v>24468.094440000001</v>
          </cell>
          <cell r="T16">
            <v>10539.013999999999</v>
          </cell>
          <cell r="U16">
            <v>3426.18</v>
          </cell>
          <cell r="V16">
            <v>13965.194</v>
          </cell>
          <cell r="W16">
            <v>2089.5550000000003</v>
          </cell>
          <cell r="X16">
            <v>16054.749</v>
          </cell>
          <cell r="Y16">
            <v>8413.345440000001</v>
          </cell>
          <cell r="AA16">
            <v>10318.799999999999</v>
          </cell>
          <cell r="AB16">
            <v>26638.394</v>
          </cell>
          <cell r="AC16">
            <v>8413.345440000001</v>
          </cell>
          <cell r="AD16">
            <v>24468.094440000001</v>
          </cell>
          <cell r="AE16">
            <v>-2170.2995599999995</v>
          </cell>
          <cell r="AF16">
            <v>-8.1472612800906827E-2</v>
          </cell>
        </row>
        <row r="17">
          <cell r="B17">
            <v>1.3</v>
          </cell>
          <cell r="C17" t="str">
            <v>Cырье и материалы</v>
          </cell>
          <cell r="D17" t="str">
            <v>тыс.руб</v>
          </cell>
          <cell r="E17">
            <v>85883</v>
          </cell>
          <cell r="F17">
            <v>106871</v>
          </cell>
          <cell r="G17">
            <v>115124.73800000001</v>
          </cell>
          <cell r="H17">
            <v>15897.387999999999</v>
          </cell>
          <cell r="I17">
            <v>33465.230000000003</v>
          </cell>
          <cell r="J17">
            <v>49362.618000000002</v>
          </cell>
          <cell r="K17">
            <v>38018.39</v>
          </cell>
          <cell r="L17">
            <v>87381.008000000002</v>
          </cell>
          <cell r="M17">
            <v>27743.730000000003</v>
          </cell>
          <cell r="N17">
            <v>69962.040399999998</v>
          </cell>
          <cell r="O17">
            <v>77622.038526000004</v>
          </cell>
          <cell r="P17">
            <v>82589.84899166401</v>
          </cell>
          <cell r="Q17">
            <v>83316.679600000003</v>
          </cell>
          <cell r="S17">
            <v>117919.4722</v>
          </cell>
          <cell r="T17">
            <v>15897.387999999999</v>
          </cell>
          <cell r="U17">
            <v>33465.230000000003</v>
          </cell>
          <cell r="V17">
            <v>49362.618000000002</v>
          </cell>
          <cell r="W17">
            <v>35585.594000000005</v>
          </cell>
          <cell r="X17">
            <v>84948.212</v>
          </cell>
          <cell r="Y17">
            <v>32971.260200000004</v>
          </cell>
          <cell r="AA17">
            <v>27743.730000000003</v>
          </cell>
          <cell r="AB17">
            <v>115124.73800000001</v>
          </cell>
          <cell r="AC17">
            <v>32971.260200000004</v>
          </cell>
          <cell r="AD17">
            <v>117919.4722</v>
          </cell>
          <cell r="AE17">
            <v>2794.7341999999917</v>
          </cell>
          <cell r="AF17">
            <v>2.4275705192049961E-2</v>
          </cell>
        </row>
        <row r="18">
          <cell r="B18" t="str">
            <v xml:space="preserve"> 1.3.1</v>
          </cell>
          <cell r="C18" t="str">
            <v xml:space="preserve">     в т.ч.  ГСМ</v>
          </cell>
          <cell r="D18" t="str">
            <v>тыс.руб</v>
          </cell>
          <cell r="E18">
            <v>27308</v>
          </cell>
          <cell r="F18">
            <v>32161</v>
          </cell>
          <cell r="G18">
            <v>29811.791999999998</v>
          </cell>
          <cell r="H18">
            <v>5103.3919999999998</v>
          </cell>
          <cell r="I18">
            <v>6535.0999999999995</v>
          </cell>
          <cell r="J18">
            <v>11638.491999999998</v>
          </cell>
          <cell r="K18">
            <v>9444.2999999999993</v>
          </cell>
          <cell r="L18">
            <v>21082.791999999998</v>
          </cell>
          <cell r="M18">
            <v>8729</v>
          </cell>
          <cell r="N18">
            <v>30646.412243999996</v>
          </cell>
          <cell r="O18">
            <v>32669.075452104</v>
          </cell>
          <cell r="P18">
            <v>34759.896281038651</v>
          </cell>
          <cell r="Q18">
            <v>36715.335961487923</v>
          </cell>
          <cell r="S18">
            <v>28869.058590000001</v>
          </cell>
          <cell r="T18">
            <v>5103.3919999999998</v>
          </cell>
          <cell r="U18">
            <v>6535.0999999999995</v>
          </cell>
          <cell r="V18">
            <v>11638.491999999998</v>
          </cell>
          <cell r="W18">
            <v>8239.8700000000008</v>
          </cell>
          <cell r="X18">
            <v>19878.362000000001</v>
          </cell>
          <cell r="Y18">
            <v>8990.6965899999996</v>
          </cell>
          <cell r="AA18">
            <v>8729</v>
          </cell>
          <cell r="AB18">
            <v>29811.791999999998</v>
          </cell>
          <cell r="AC18">
            <v>8990.6965899999996</v>
          </cell>
          <cell r="AD18">
            <v>28869.058590000001</v>
          </cell>
          <cell r="AE18">
            <v>-942.73340999999709</v>
          </cell>
          <cell r="AF18">
            <v>-3.1622836024080579E-2</v>
          </cell>
        </row>
        <row r="19">
          <cell r="B19" t="str">
            <v>2</v>
          </cell>
          <cell r="C19" t="str">
            <v xml:space="preserve">Работы и услуги производственного характера  </v>
          </cell>
          <cell r="D19" t="str">
            <v>тыс.руб</v>
          </cell>
          <cell r="E19">
            <v>412660</v>
          </cell>
          <cell r="F19">
            <v>1385803</v>
          </cell>
          <cell r="G19">
            <v>1396041.0516399997</v>
          </cell>
          <cell r="H19">
            <v>357249.41199999995</v>
          </cell>
          <cell r="I19">
            <v>348003.41199999995</v>
          </cell>
          <cell r="J19">
            <v>705252.82399999991</v>
          </cell>
          <cell r="K19">
            <v>345376.20792999998</v>
          </cell>
          <cell r="L19">
            <v>1050629.0319299998</v>
          </cell>
          <cell r="M19">
            <v>345412.01971000002</v>
          </cell>
          <cell r="N19">
            <v>1769779.461484473</v>
          </cell>
          <cell r="O19">
            <v>1979175.723070591</v>
          </cell>
          <cell r="P19">
            <v>2105842.9693471091</v>
          </cell>
          <cell r="Q19">
            <v>0</v>
          </cell>
          <cell r="S19">
            <v>1397638.6409999998</v>
          </cell>
          <cell r="T19">
            <v>357249.41199999995</v>
          </cell>
          <cell r="U19">
            <v>348003.41199999995</v>
          </cell>
          <cell r="V19">
            <v>705252.82399999991</v>
          </cell>
          <cell r="W19">
            <v>340754.74599999998</v>
          </cell>
          <cell r="X19">
            <v>1046007.5699999997</v>
          </cell>
          <cell r="Y19">
            <v>351631.071</v>
          </cell>
          <cell r="AA19">
            <v>345412.01971000002</v>
          </cell>
          <cell r="AB19">
            <v>1396041.0516399997</v>
          </cell>
          <cell r="AC19">
            <v>351631.071</v>
          </cell>
          <cell r="AD19">
            <v>1397638.6409999998</v>
          </cell>
          <cell r="AE19">
            <v>1597.5893600001</v>
          </cell>
          <cell r="AF19">
            <v>1.1443713335817247E-3</v>
          </cell>
        </row>
        <row r="20">
          <cell r="B20" t="str">
            <v>2.1</v>
          </cell>
          <cell r="C20" t="str">
            <v>Услуги подрядчиков по обслуживанию и ремонту оборудования</v>
          </cell>
          <cell r="D20" t="str">
            <v>тыс.руб</v>
          </cell>
          <cell r="E20">
            <v>6411</v>
          </cell>
          <cell r="F20">
            <v>12646</v>
          </cell>
          <cell r="G20">
            <v>27706.66</v>
          </cell>
          <cell r="H20">
            <v>0</v>
          </cell>
          <cell r="I20">
            <v>7299.66</v>
          </cell>
          <cell r="J20">
            <v>7299.66</v>
          </cell>
          <cell r="K20">
            <v>15382</v>
          </cell>
          <cell r="L20">
            <v>22681.66</v>
          </cell>
          <cell r="M20">
            <v>5025</v>
          </cell>
          <cell r="N20">
            <v>78724.399999999994</v>
          </cell>
          <cell r="O20">
            <v>83981.3</v>
          </cell>
          <cell r="P20">
            <v>89356.103200000012</v>
          </cell>
          <cell r="Q20">
            <v>0</v>
          </cell>
          <cell r="S20">
            <v>27071.476000000002</v>
          </cell>
          <cell r="T20">
            <v>0</v>
          </cell>
          <cell r="U20">
            <v>7299.66</v>
          </cell>
          <cell r="V20">
            <v>7299.66</v>
          </cell>
          <cell r="W20">
            <v>11647.337000000001</v>
          </cell>
          <cell r="X20">
            <v>18946.997000000003</v>
          </cell>
          <cell r="Y20">
            <v>8124.4790000000003</v>
          </cell>
          <cell r="AA20">
            <v>5025</v>
          </cell>
          <cell r="AB20">
            <v>27706.66</v>
          </cell>
          <cell r="AC20">
            <v>8124.4790000000003</v>
          </cell>
          <cell r="AD20">
            <v>27071.476000000002</v>
          </cell>
          <cell r="AE20">
            <v>-635.18399999999747</v>
          </cell>
          <cell r="AF20">
            <v>-2.2925318316967744E-2</v>
          </cell>
        </row>
        <row r="21">
          <cell r="B21" t="str">
            <v>2.2</v>
          </cell>
          <cell r="C21" t="str">
            <v>Транспортные услуги</v>
          </cell>
          <cell r="D21" t="str">
            <v>тыс.руб</v>
          </cell>
          <cell r="E21">
            <v>36</v>
          </cell>
          <cell r="F21">
            <v>32</v>
          </cell>
          <cell r="G21">
            <v>171</v>
          </cell>
          <cell r="H21">
            <v>0</v>
          </cell>
          <cell r="I21">
            <v>0</v>
          </cell>
          <cell r="J21">
            <v>0</v>
          </cell>
          <cell r="K21">
            <v>88.5</v>
          </cell>
          <cell r="L21">
            <v>88.5</v>
          </cell>
          <cell r="M21">
            <v>82.5</v>
          </cell>
          <cell r="N21">
            <v>1.1427600000000002</v>
          </cell>
          <cell r="O21">
            <v>1.2170394000000002</v>
          </cell>
          <cell r="P21">
            <v>1.2949299216000003</v>
          </cell>
          <cell r="Q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0.25</v>
          </cell>
          <cell r="X21">
            <v>0.25</v>
          </cell>
          <cell r="Y21">
            <v>-0.25</v>
          </cell>
          <cell r="AA21">
            <v>82.5</v>
          </cell>
          <cell r="AB21">
            <v>171</v>
          </cell>
          <cell r="AC21">
            <v>-0.25</v>
          </cell>
          <cell r="AD21">
            <v>0</v>
          </cell>
          <cell r="AE21">
            <v>-171</v>
          </cell>
          <cell r="AF21">
            <v>-1</v>
          </cell>
        </row>
        <row r="22">
          <cell r="B22" t="str">
            <v>2.3</v>
          </cell>
          <cell r="C22" t="str">
            <v>Услуги сетевых компаний по передаче э/э</v>
          </cell>
          <cell r="D22" t="str">
            <v>тыс.руб</v>
          </cell>
          <cell r="E22">
            <v>328244</v>
          </cell>
          <cell r="F22">
            <v>1265560</v>
          </cell>
          <cell r="G22">
            <v>1328423.7956399999</v>
          </cell>
          <cell r="H22">
            <v>339948.62699999998</v>
          </cell>
          <cell r="I22">
            <v>324875.87099999998</v>
          </cell>
          <cell r="J22">
            <v>664824.49799999991</v>
          </cell>
          <cell r="K22">
            <v>323533.77792999998</v>
          </cell>
          <cell r="L22">
            <v>988358.27592999989</v>
          </cell>
          <cell r="M22">
            <v>340065.51971000002</v>
          </cell>
          <cell r="N22">
            <v>1579478.1090844728</v>
          </cell>
          <cell r="O22">
            <v>1776365.073764591</v>
          </cell>
          <cell r="P22">
            <v>1890052.4384855248</v>
          </cell>
          <cell r="Q22">
            <v>0</v>
          </cell>
          <cell r="S22">
            <v>1332109.5789999999</v>
          </cell>
          <cell r="T22">
            <v>339948.62699999998</v>
          </cell>
          <cell r="U22">
            <v>324875.87099999998</v>
          </cell>
          <cell r="V22">
            <v>664824.49799999991</v>
          </cell>
          <cell r="W22">
            <v>323861.64299999998</v>
          </cell>
          <cell r="X22">
            <v>988686.14099999983</v>
          </cell>
          <cell r="Y22">
            <v>343423.43800000002</v>
          </cell>
          <cell r="AA22">
            <v>340065.51971000002</v>
          </cell>
          <cell r="AB22">
            <v>1328423.7956399999</v>
          </cell>
          <cell r="AC22">
            <v>343423.43800000002</v>
          </cell>
          <cell r="AD22">
            <v>1332109.5789999999</v>
          </cell>
          <cell r="AE22">
            <v>3685.7833600000013</v>
          </cell>
          <cell r="AF22">
            <v>2.7745538525409258E-3</v>
          </cell>
        </row>
        <row r="23">
          <cell r="B23" t="str">
            <v>2.3.1</v>
          </cell>
          <cell r="C23" t="str">
            <v>Услуги ОАО "ФСК ЕЭС"</v>
          </cell>
          <cell r="D23" t="str">
            <v>тыс.руб</v>
          </cell>
          <cell r="E23">
            <v>328244</v>
          </cell>
          <cell r="F23">
            <v>343336</v>
          </cell>
          <cell r="G23">
            <v>404265.47164</v>
          </cell>
          <cell r="H23">
            <v>99662.413</v>
          </cell>
          <cell r="I23">
            <v>102425.97100000001</v>
          </cell>
          <cell r="J23">
            <v>202088.38400000002</v>
          </cell>
          <cell r="K23">
            <v>103650.22793000001</v>
          </cell>
          <cell r="L23">
            <v>305738.61193000001</v>
          </cell>
          <cell r="M23">
            <v>98526.859710000004</v>
          </cell>
          <cell r="N23">
            <v>403985.10908447276</v>
          </cell>
          <cell r="O23">
            <v>436303.0737645909</v>
          </cell>
          <cell r="P23">
            <v>464226.47048552474</v>
          </cell>
          <cell r="Q23">
            <v>0</v>
          </cell>
          <cell r="S23">
            <v>408949.28700000001</v>
          </cell>
          <cell r="T23">
            <v>99662.413</v>
          </cell>
          <cell r="U23">
            <v>102425.97100000001</v>
          </cell>
          <cell r="V23">
            <v>202088.38400000002</v>
          </cell>
          <cell r="W23">
            <v>103650.227</v>
          </cell>
          <cell r="X23">
            <v>305738.61100000003</v>
          </cell>
          <cell r="Y23">
            <v>103210.67600000001</v>
          </cell>
          <cell r="AA23">
            <v>98526.859710000004</v>
          </cell>
          <cell r="AB23">
            <v>404265.47164</v>
          </cell>
          <cell r="AC23">
            <v>103210.67600000001</v>
          </cell>
          <cell r="AD23">
            <v>408949.28700000001</v>
          </cell>
          <cell r="AE23">
            <v>4683.8153600000078</v>
          </cell>
          <cell r="AF23">
            <v>1.1585989129863071E-2</v>
          </cell>
        </row>
        <row r="24">
          <cell r="B24" t="str">
            <v>2.3.1.1</v>
          </cell>
          <cell r="C24" t="str">
            <v xml:space="preserve"> по ставке на содержание сетей</v>
          </cell>
          <cell r="D24" t="str">
            <v>тыс.руб</v>
          </cell>
          <cell r="E24">
            <v>273999</v>
          </cell>
          <cell r="F24">
            <v>299479</v>
          </cell>
          <cell r="G24">
            <v>363030.87399999995</v>
          </cell>
          <cell r="H24">
            <v>90757.744000000006</v>
          </cell>
          <cell r="I24">
            <v>90757.69</v>
          </cell>
          <cell r="J24">
            <v>181515.43400000001</v>
          </cell>
          <cell r="K24">
            <v>90757.72</v>
          </cell>
          <cell r="L24">
            <v>272273.15399999998</v>
          </cell>
          <cell r="M24">
            <v>90757.72</v>
          </cell>
          <cell r="N24">
            <v>330234.3</v>
          </cell>
          <cell r="O24">
            <v>350201.59999999998</v>
          </cell>
          <cell r="P24">
            <v>372614.5024</v>
          </cell>
          <cell r="Q24">
            <v>0</v>
          </cell>
          <cell r="S24">
            <v>363030.87199999997</v>
          </cell>
          <cell r="T24">
            <v>90757.744000000006</v>
          </cell>
          <cell r="U24">
            <v>90757.69</v>
          </cell>
          <cell r="V24">
            <v>181515.43400000001</v>
          </cell>
          <cell r="W24">
            <v>90757.724000000002</v>
          </cell>
          <cell r="X24">
            <v>272273.158</v>
          </cell>
          <cell r="Y24">
            <v>90757.714000000007</v>
          </cell>
          <cell r="AA24">
            <v>90757.72</v>
          </cell>
          <cell r="AB24">
            <v>363030.87399999995</v>
          </cell>
          <cell r="AC24">
            <v>90757.714000000007</v>
          </cell>
          <cell r="AD24">
            <v>363030.87199999997</v>
          </cell>
          <cell r="AE24">
            <v>-1.9999999785795808E-3</v>
          </cell>
          <cell r="AF24">
            <v>-5.5091732461839624E-9</v>
          </cell>
        </row>
        <row r="25">
          <cell r="B25" t="str">
            <v>2.3.1.2</v>
          </cell>
          <cell r="C25" t="str">
            <v xml:space="preserve"> по ставке на оплату потерь электроэнергии</v>
          </cell>
          <cell r="D25" t="str">
            <v>тыс.руб</v>
          </cell>
          <cell r="E25">
            <v>54245</v>
          </cell>
          <cell r="F25">
            <v>43857</v>
          </cell>
          <cell r="G25">
            <v>41234.597640000007</v>
          </cell>
          <cell r="H25">
            <v>8904.6689999999999</v>
          </cell>
          <cell r="I25">
            <v>11668.281000000001</v>
          </cell>
          <cell r="J25">
            <v>20572.95</v>
          </cell>
          <cell r="K25">
            <v>12892.507930000002</v>
          </cell>
          <cell r="L25">
            <v>33465.457930000004</v>
          </cell>
          <cell r="M25">
            <v>7769.1397099999995</v>
          </cell>
          <cell r="N25">
            <v>73750.809084472741</v>
          </cell>
          <cell r="O25">
            <v>86101.473764590919</v>
          </cell>
          <cell r="P25">
            <v>91611.968085524742</v>
          </cell>
          <cell r="Q25">
            <v>0</v>
          </cell>
          <cell r="S25">
            <v>45918.415000000001</v>
          </cell>
          <cell r="T25">
            <v>8904.6689999999999</v>
          </cell>
          <cell r="U25">
            <v>11668.281000000001</v>
          </cell>
          <cell r="V25">
            <v>20572.95</v>
          </cell>
          <cell r="W25">
            <v>12892.502999999999</v>
          </cell>
          <cell r="X25">
            <v>33465.453000000001</v>
          </cell>
          <cell r="Y25">
            <v>12452.962</v>
          </cell>
          <cell r="AA25">
            <v>7769.1397099999995</v>
          </cell>
          <cell r="AB25">
            <v>41234.597640000007</v>
          </cell>
          <cell r="AC25">
            <v>12452.962</v>
          </cell>
          <cell r="AD25">
            <v>45918.415000000001</v>
          </cell>
          <cell r="AE25">
            <v>4683.8173599999936</v>
          </cell>
          <cell r="AF25">
            <v>0.11358950076079832</v>
          </cell>
        </row>
        <row r="26">
          <cell r="B26" t="str">
            <v>2.3.2</v>
          </cell>
          <cell r="C26" t="str">
            <v>Услуги распределительных сетевых компаний</v>
          </cell>
          <cell r="D26" t="str">
            <v>тыс.руб</v>
          </cell>
          <cell r="E26">
            <v>0</v>
          </cell>
          <cell r="F26">
            <v>922224</v>
          </cell>
          <cell r="G26">
            <v>924158.32399999991</v>
          </cell>
          <cell r="H26">
            <v>240286.21399999998</v>
          </cell>
          <cell r="I26">
            <v>222449.9</v>
          </cell>
          <cell r="J26">
            <v>462736.11399999994</v>
          </cell>
          <cell r="K26">
            <v>219883.55</v>
          </cell>
          <cell r="L26">
            <v>682619.66399999987</v>
          </cell>
          <cell r="M26">
            <v>241538.66</v>
          </cell>
          <cell r="N26">
            <v>1175493</v>
          </cell>
          <cell r="O26">
            <v>1340062</v>
          </cell>
          <cell r="P26">
            <v>1425825.9680000001</v>
          </cell>
          <cell r="Q26">
            <v>0</v>
          </cell>
          <cell r="S26">
            <v>923160.2919999999</v>
          </cell>
          <cell r="T26">
            <v>240286.21399999998</v>
          </cell>
          <cell r="U26">
            <v>222449.9</v>
          </cell>
          <cell r="V26">
            <v>462736.11399999994</v>
          </cell>
          <cell r="W26">
            <v>220211.416</v>
          </cell>
          <cell r="X26">
            <v>682947.52999999991</v>
          </cell>
          <cell r="Y26">
            <v>240212.76200000002</v>
          </cell>
          <cell r="AA26">
            <v>241538.66</v>
          </cell>
          <cell r="AB26">
            <v>924158.32399999991</v>
          </cell>
          <cell r="AC26">
            <v>240212.76200000002</v>
          </cell>
          <cell r="AD26">
            <v>923160.2919999999</v>
          </cell>
          <cell r="AE26">
            <v>-998.03200000000652</v>
          </cell>
          <cell r="AF26">
            <v>-1.0799361690324468E-3</v>
          </cell>
        </row>
        <row r="27">
          <cell r="B27" t="str">
            <v>2.3.2.1</v>
          </cell>
          <cell r="C27" t="str">
            <v>РСК Холдинга</v>
          </cell>
          <cell r="D27" t="str">
            <v>тыс.руб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 t="str">
            <v/>
          </cell>
        </row>
        <row r="28">
          <cell r="B28" t="str">
            <v>2.3.2.1</v>
          </cell>
          <cell r="C28" t="str">
            <v xml:space="preserve">                    прочих сетевых компаний</v>
          </cell>
          <cell r="D28" t="str">
            <v>тыс.руб</v>
          </cell>
          <cell r="E28">
            <v>0</v>
          </cell>
          <cell r="F28">
            <v>922224</v>
          </cell>
          <cell r="G28">
            <v>924158.32399999991</v>
          </cell>
          <cell r="H28">
            <v>240286.21399999998</v>
          </cell>
          <cell r="I28">
            <v>222449.9</v>
          </cell>
          <cell r="J28">
            <v>462736.11399999994</v>
          </cell>
          <cell r="K28">
            <v>219883.55</v>
          </cell>
          <cell r="L28">
            <v>682619.66399999987</v>
          </cell>
          <cell r="M28">
            <v>241538.66</v>
          </cell>
          <cell r="N28">
            <v>1175493</v>
          </cell>
          <cell r="O28">
            <v>1340062</v>
          </cell>
          <cell r="P28">
            <v>1425825.9680000001</v>
          </cell>
          <cell r="Q28">
            <v>0</v>
          </cell>
          <cell r="S28">
            <v>923160.2919999999</v>
          </cell>
          <cell r="T28">
            <v>240286.21399999998</v>
          </cell>
          <cell r="U28">
            <v>222449.9</v>
          </cell>
          <cell r="V28">
            <v>462736.11399999994</v>
          </cell>
          <cell r="W28">
            <v>220211.416</v>
          </cell>
          <cell r="X28">
            <v>682947.52999999991</v>
          </cell>
          <cell r="Y28">
            <v>240212.76200000002</v>
          </cell>
          <cell r="AA28">
            <v>241538.66</v>
          </cell>
          <cell r="AB28">
            <v>924158.32399999991</v>
          </cell>
          <cell r="AC28">
            <v>240212.76200000002</v>
          </cell>
          <cell r="AD28">
            <v>923160.2919999999</v>
          </cell>
          <cell r="AE28">
            <v>-998.03200000000652</v>
          </cell>
          <cell r="AF28">
            <v>-1.0799361690324468E-3</v>
          </cell>
        </row>
        <row r="29">
          <cell r="B29" t="str">
            <v>2.4</v>
          </cell>
          <cell r="C29" t="str">
            <v>Услуги по испытанию и поверке приборов</v>
          </cell>
          <cell r="D29" t="str">
            <v>тыс.руб</v>
          </cell>
          <cell r="E29">
            <v>717</v>
          </cell>
          <cell r="F29">
            <v>475</v>
          </cell>
          <cell r="G29">
            <v>711.75099999999998</v>
          </cell>
          <cell r="H29">
            <v>104.70099999999999</v>
          </cell>
          <cell r="I29">
            <v>277.05</v>
          </cell>
          <cell r="J29">
            <v>381.75099999999998</v>
          </cell>
          <cell r="K29">
            <v>230</v>
          </cell>
          <cell r="L29">
            <v>611.75099999999998</v>
          </cell>
          <cell r="M29">
            <v>100</v>
          </cell>
          <cell r="N29">
            <v>558.80964000000006</v>
          </cell>
          <cell r="O29">
            <v>595.13226659999998</v>
          </cell>
          <cell r="P29">
            <v>633.2207316624</v>
          </cell>
          <cell r="Q29">
            <v>0</v>
          </cell>
          <cell r="S29">
            <v>654.822</v>
          </cell>
          <cell r="T29">
            <v>104.70099999999999</v>
          </cell>
          <cell r="U29">
            <v>277.05</v>
          </cell>
          <cell r="V29">
            <v>381.75099999999998</v>
          </cell>
          <cell r="W29">
            <v>191.167</v>
          </cell>
          <cell r="X29">
            <v>572.91800000000001</v>
          </cell>
          <cell r="Y29">
            <v>81.903999999999996</v>
          </cell>
          <cell r="AA29">
            <v>100</v>
          </cell>
          <cell r="AB29">
            <v>711.75099999999998</v>
          </cell>
          <cell r="AC29">
            <v>81.903999999999996</v>
          </cell>
          <cell r="AD29">
            <v>654.822</v>
          </cell>
          <cell r="AE29">
            <v>-56.928999999999974</v>
          </cell>
          <cell r="AF29">
            <v>-7.9984432758085311E-2</v>
          </cell>
        </row>
        <row r="30">
          <cell r="B30" t="str">
            <v>2.5</v>
          </cell>
          <cell r="C30" t="str">
            <v>Услуги коммерческого учета электроэнергии</v>
          </cell>
          <cell r="D30" t="str">
            <v>тыс.руб</v>
          </cell>
          <cell r="E30">
            <v>77221</v>
          </cell>
          <cell r="F30">
            <v>105866</v>
          </cell>
          <cell r="G30">
            <v>38514.775000000001</v>
          </cell>
          <cell r="H30">
            <v>17184.083999999999</v>
          </cell>
          <cell r="I30">
            <v>15506.761</v>
          </cell>
          <cell r="J30">
            <v>32690.845000000001</v>
          </cell>
          <cell r="K30">
            <v>5823.9299999999985</v>
          </cell>
          <cell r="L30">
            <v>38514.775000000001</v>
          </cell>
          <cell r="M30">
            <v>0</v>
          </cell>
          <cell r="N30">
            <v>106679</v>
          </cell>
          <cell r="O30">
            <v>113613</v>
          </cell>
          <cell r="P30">
            <v>120884.232</v>
          </cell>
          <cell r="Q30">
            <v>0</v>
          </cell>
          <cell r="S30">
            <v>37742.504000000001</v>
          </cell>
          <cell r="T30">
            <v>17184.083999999999</v>
          </cell>
          <cell r="U30">
            <v>15506.761</v>
          </cell>
          <cell r="V30">
            <v>32690.845000000001</v>
          </cell>
          <cell r="W30">
            <v>5051.6589999999997</v>
          </cell>
          <cell r="X30">
            <v>37742.504000000001</v>
          </cell>
          <cell r="Y30">
            <v>0</v>
          </cell>
          <cell r="AA30">
            <v>0</v>
          </cell>
          <cell r="AB30">
            <v>38514.775000000001</v>
          </cell>
          <cell r="AC30">
            <v>0</v>
          </cell>
          <cell r="AD30">
            <v>37742.504000000001</v>
          </cell>
          <cell r="AE30">
            <v>-772.27100000000064</v>
          </cell>
          <cell r="AF30">
            <v>-2.0051292004172442E-2</v>
          </cell>
        </row>
        <row r="31">
          <cell r="B31" t="str">
            <v>2.6</v>
          </cell>
          <cell r="C31" t="str">
            <v>Услуги по передаче теплоэнергии</v>
          </cell>
          <cell r="D31" t="str">
            <v>тыс.руб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 t="str">
            <v/>
          </cell>
        </row>
        <row r="32">
          <cell r="B32" t="str">
            <v>2.7</v>
          </cell>
          <cell r="C32" t="str">
            <v>Прочие услуги производственного характера</v>
          </cell>
          <cell r="D32" t="str">
            <v>тыс.руб</v>
          </cell>
          <cell r="E32">
            <v>31</v>
          </cell>
          <cell r="F32">
            <v>1224</v>
          </cell>
          <cell r="G32">
            <v>513.06999999999994</v>
          </cell>
          <cell r="H32">
            <v>12</v>
          </cell>
          <cell r="I32">
            <v>44.07</v>
          </cell>
          <cell r="J32">
            <v>56.07</v>
          </cell>
          <cell r="K32">
            <v>318</v>
          </cell>
          <cell r="L32">
            <v>374.07</v>
          </cell>
          <cell r="M32">
            <v>139</v>
          </cell>
          <cell r="N32">
            <v>4338</v>
          </cell>
          <cell r="O32">
            <v>4620</v>
          </cell>
          <cell r="P32">
            <v>4915.68</v>
          </cell>
          <cell r="Q32">
            <v>0</v>
          </cell>
          <cell r="S32">
            <v>60.26</v>
          </cell>
          <cell r="T32">
            <v>12</v>
          </cell>
          <cell r="U32">
            <v>44.07</v>
          </cell>
          <cell r="V32">
            <v>56.07</v>
          </cell>
          <cell r="W32">
            <v>2.69</v>
          </cell>
          <cell r="X32">
            <v>58.76</v>
          </cell>
          <cell r="Y32">
            <v>1.5</v>
          </cell>
          <cell r="AA32">
            <v>139</v>
          </cell>
          <cell r="AB32">
            <v>513.06999999999994</v>
          </cell>
          <cell r="AC32">
            <v>1.5</v>
          </cell>
          <cell r="AD32">
            <v>60.26</v>
          </cell>
          <cell r="AE32">
            <v>-452.80999999999995</v>
          </cell>
          <cell r="AF32">
            <v>-0.88255013935720272</v>
          </cell>
        </row>
        <row r="33">
          <cell r="B33" t="str">
            <v>3</v>
          </cell>
          <cell r="C33" t="str">
            <v>Затраты на оплату труда</v>
          </cell>
          <cell r="D33" t="str">
            <v>тыс.руб</v>
          </cell>
          <cell r="E33">
            <v>314210</v>
          </cell>
          <cell r="F33">
            <v>373256</v>
          </cell>
          <cell r="G33">
            <v>414769.44400000002</v>
          </cell>
          <cell r="H33">
            <v>88072.793999999994</v>
          </cell>
          <cell r="I33">
            <v>110763.45</v>
          </cell>
          <cell r="J33">
            <v>198836.24400000001</v>
          </cell>
          <cell r="K33">
            <v>103281.8</v>
          </cell>
          <cell r="L33">
            <v>302118.04399999999</v>
          </cell>
          <cell r="M33">
            <v>112651.40000000001</v>
          </cell>
          <cell r="N33">
            <v>399427.03</v>
          </cell>
          <cell r="O33">
            <v>432697.11</v>
          </cell>
          <cell r="P33">
            <v>479226.74504000001</v>
          </cell>
          <cell r="Q33">
            <v>0</v>
          </cell>
          <cell r="S33">
            <v>410412.28528000007</v>
          </cell>
          <cell r="T33">
            <v>88072.793999999994</v>
          </cell>
          <cell r="U33">
            <v>110763.45</v>
          </cell>
          <cell r="V33">
            <v>198836.24400000001</v>
          </cell>
          <cell r="W33">
            <v>99030.677000000011</v>
          </cell>
          <cell r="X33">
            <v>297866.92100000003</v>
          </cell>
          <cell r="Y33">
            <v>112545.36428000001</v>
          </cell>
          <cell r="AA33">
            <v>112651.40000000001</v>
          </cell>
          <cell r="AB33">
            <v>414769.44400000002</v>
          </cell>
          <cell r="AC33">
            <v>112545.36428000001</v>
          </cell>
          <cell r="AD33">
            <v>410412.28528000007</v>
          </cell>
          <cell r="AE33">
            <v>-4357.1587199999485</v>
          </cell>
          <cell r="AF33">
            <v>-1.0505013768564756E-2</v>
          </cell>
        </row>
        <row r="34">
          <cell r="B34" t="str">
            <v>4</v>
          </cell>
          <cell r="C34" t="str">
            <v>ЕСН</v>
          </cell>
          <cell r="D34" t="str">
            <v>тыс.руб</v>
          </cell>
          <cell r="E34">
            <v>76038</v>
          </cell>
          <cell r="F34">
            <v>92300</v>
          </cell>
          <cell r="G34">
            <v>100003.55899999999</v>
          </cell>
          <cell r="H34">
            <v>23086.999</v>
          </cell>
          <cell r="I34">
            <v>25915.02</v>
          </cell>
          <cell r="J34">
            <v>49002.019</v>
          </cell>
          <cell r="K34">
            <v>25799.739999999998</v>
          </cell>
          <cell r="L34">
            <v>74801.758999999991</v>
          </cell>
          <cell r="M34">
            <v>25201.8</v>
          </cell>
          <cell r="N34">
            <v>96393.803255999999</v>
          </cell>
          <cell r="O34">
            <v>114194.16046764</v>
          </cell>
          <cell r="P34">
            <v>121502.58673756896</v>
          </cell>
          <cell r="Q34">
            <v>0</v>
          </cell>
          <cell r="S34">
            <v>96745.383199999997</v>
          </cell>
          <cell r="T34">
            <v>23086.999</v>
          </cell>
          <cell r="U34">
            <v>25915.02</v>
          </cell>
          <cell r="V34">
            <v>49002.019</v>
          </cell>
          <cell r="W34">
            <v>23722.904999999999</v>
          </cell>
          <cell r="X34">
            <v>72724.923999999999</v>
          </cell>
          <cell r="Y34">
            <v>24020.459200000001</v>
          </cell>
          <cell r="AA34">
            <v>25201.8</v>
          </cell>
          <cell r="AB34">
            <v>100003.55899999999</v>
          </cell>
          <cell r="AC34">
            <v>24020.459200000001</v>
          </cell>
          <cell r="AD34">
            <v>96745.383199999997</v>
          </cell>
          <cell r="AE34">
            <v>-3258.1757999999973</v>
          </cell>
          <cell r="AF34">
            <v>-3.2580598456500909E-2</v>
          </cell>
        </row>
        <row r="35">
          <cell r="B35" t="str">
            <v>5</v>
          </cell>
          <cell r="C35" t="str">
            <v>Отчисления на НПО (НПФ энергетики)</v>
          </cell>
          <cell r="D35" t="str">
            <v>тыс.руб</v>
          </cell>
          <cell r="E35">
            <v>8169</v>
          </cell>
          <cell r="F35">
            <v>12210</v>
          </cell>
          <cell r="G35">
            <v>9407.9330000000009</v>
          </cell>
          <cell r="H35">
            <v>8590.3330000000005</v>
          </cell>
          <cell r="I35">
            <v>-363.4</v>
          </cell>
          <cell r="J35">
            <v>8226.9330000000009</v>
          </cell>
          <cell r="K35">
            <v>33.299999999999997</v>
          </cell>
          <cell r="L35">
            <v>8260.2330000000002</v>
          </cell>
          <cell r="M35">
            <v>1147.7</v>
          </cell>
          <cell r="N35">
            <v>19441</v>
          </cell>
          <cell r="O35">
            <v>21655</v>
          </cell>
          <cell r="P35">
            <v>23040.92</v>
          </cell>
          <cell r="Q35">
            <v>0</v>
          </cell>
          <cell r="S35">
            <v>2085.0170000000016</v>
          </cell>
          <cell r="T35">
            <v>8590.3330000000005</v>
          </cell>
          <cell r="U35">
            <v>-363.4</v>
          </cell>
          <cell r="V35">
            <v>8226.9330000000009</v>
          </cell>
          <cell r="W35">
            <v>-3090.348</v>
          </cell>
          <cell r="X35">
            <v>5136.5850000000009</v>
          </cell>
          <cell r="Y35">
            <v>-3051.5679999999993</v>
          </cell>
          <cell r="AA35">
            <v>1147.7</v>
          </cell>
          <cell r="AB35">
            <v>9407.9330000000009</v>
          </cell>
          <cell r="AC35">
            <v>-3051.5679999999993</v>
          </cell>
          <cell r="AD35">
            <v>2085.0170000000016</v>
          </cell>
          <cell r="AE35">
            <v>-7322.9159999999993</v>
          </cell>
          <cell r="AF35">
            <v>-0.77837671675595466</v>
          </cell>
        </row>
        <row r="36">
          <cell r="B36" t="str">
            <v>6</v>
          </cell>
          <cell r="C36" t="str">
            <v>Амортизация основных средств и НМА</v>
          </cell>
          <cell r="D36" t="str">
            <v>тыс.руб</v>
          </cell>
          <cell r="E36">
            <v>157881</v>
          </cell>
          <cell r="F36">
            <v>184898</v>
          </cell>
          <cell r="G36">
            <v>187444.13500000001</v>
          </cell>
          <cell r="H36">
            <v>47035.845000000008</v>
          </cell>
          <cell r="I36">
            <v>46570.54</v>
          </cell>
          <cell r="J36">
            <v>93606.385000000009</v>
          </cell>
          <cell r="K36">
            <v>46424</v>
          </cell>
          <cell r="L36">
            <v>140030.38500000001</v>
          </cell>
          <cell r="M36">
            <v>47413.75</v>
          </cell>
          <cell r="N36">
            <v>195127.5</v>
          </cell>
          <cell r="O36">
            <v>256325.7</v>
          </cell>
          <cell r="P36">
            <v>314813.5</v>
          </cell>
          <cell r="Q36">
            <v>0</v>
          </cell>
          <cell r="S36">
            <v>188391.16171000001</v>
          </cell>
          <cell r="T36">
            <v>47035.845000000008</v>
          </cell>
          <cell r="U36">
            <v>46570.54</v>
          </cell>
          <cell r="V36">
            <v>93606.385000000009</v>
          </cell>
          <cell r="W36">
            <v>47582.282000000007</v>
          </cell>
          <cell r="X36">
            <v>141188.66700000002</v>
          </cell>
          <cell r="Y36">
            <v>47202.494709999999</v>
          </cell>
          <cell r="AA36">
            <v>47413.75</v>
          </cell>
          <cell r="AB36">
            <v>187444.13500000001</v>
          </cell>
          <cell r="AC36">
            <v>47202.494709999999</v>
          </cell>
          <cell r="AD36">
            <v>188391.16171000001</v>
          </cell>
          <cell r="AE36">
            <v>947.02671000000555</v>
          </cell>
          <cell r="AF36">
            <v>5.0523144402464526E-3</v>
          </cell>
        </row>
        <row r="37">
          <cell r="B37" t="str">
            <v>6.1</v>
          </cell>
          <cell r="C37" t="str">
            <v xml:space="preserve">       в том числе амортизация основных средств</v>
          </cell>
          <cell r="D37" t="str">
            <v>тыс.руб</v>
          </cell>
          <cell r="E37">
            <v>157855</v>
          </cell>
          <cell r="F37">
            <v>184898</v>
          </cell>
          <cell r="G37">
            <v>187444.14500000002</v>
          </cell>
          <cell r="H37">
            <v>47035.845000000008</v>
          </cell>
          <cell r="I37">
            <v>46570.55</v>
          </cell>
          <cell r="J37">
            <v>93606.395000000019</v>
          </cell>
          <cell r="K37">
            <v>46424</v>
          </cell>
          <cell r="L37">
            <v>140030.39500000002</v>
          </cell>
          <cell r="M37">
            <v>47413.75</v>
          </cell>
          <cell r="N37">
            <v>195127.5</v>
          </cell>
          <cell r="O37">
            <v>256325.7</v>
          </cell>
          <cell r="P37">
            <v>314813.5</v>
          </cell>
          <cell r="Q37">
            <v>0</v>
          </cell>
          <cell r="S37">
            <v>188391.17171000002</v>
          </cell>
          <cell r="T37">
            <v>47035.845000000008</v>
          </cell>
          <cell r="U37">
            <v>46570.55</v>
          </cell>
          <cell r="V37">
            <v>93606.395000000019</v>
          </cell>
          <cell r="W37">
            <v>47582.282000000007</v>
          </cell>
          <cell r="X37">
            <v>141188.67700000003</v>
          </cell>
          <cell r="Y37">
            <v>47202.494710000006</v>
          </cell>
          <cell r="AA37">
            <v>47413.75</v>
          </cell>
          <cell r="AB37">
            <v>187444.14500000002</v>
          </cell>
          <cell r="AC37">
            <v>47202.494710000006</v>
          </cell>
          <cell r="AD37">
            <v>188391.17171000002</v>
          </cell>
          <cell r="AE37">
            <v>947.02671000000555</v>
          </cell>
          <cell r="AF37">
            <v>5.0523141707093889E-3</v>
          </cell>
        </row>
        <row r="38">
          <cell r="B38" t="str">
            <v>7</v>
          </cell>
          <cell r="C38" t="str">
            <v>Прочие затраты</v>
          </cell>
          <cell r="D38" t="str">
            <v>тыс.руб</v>
          </cell>
          <cell r="E38">
            <v>199529</v>
          </cell>
          <cell r="F38">
            <v>257740.98</v>
          </cell>
          <cell r="G38">
            <v>297661.84313559323</v>
          </cell>
          <cell r="H38">
            <v>76443.714000000007</v>
          </cell>
          <cell r="I38">
            <v>72993.180999999997</v>
          </cell>
          <cell r="J38">
            <v>149436.89500000002</v>
          </cell>
          <cell r="K38">
            <v>75880.701525423734</v>
          </cell>
          <cell r="L38">
            <v>225317.59652542375</v>
          </cell>
          <cell r="M38">
            <v>72344.246610169488</v>
          </cell>
          <cell r="N38">
            <v>336646.18014100002</v>
          </cell>
          <cell r="O38">
            <v>362817.15674890595</v>
          </cell>
          <cell r="P38">
            <v>381677.32864444243</v>
          </cell>
          <cell r="Q38">
            <v>27303.27</v>
          </cell>
          <cell r="S38">
            <v>286407.64038188581</v>
          </cell>
          <cell r="T38">
            <v>76443.714000000007</v>
          </cell>
          <cell r="U38">
            <v>72993.180999999997</v>
          </cell>
          <cell r="V38">
            <v>149436.89500000002</v>
          </cell>
          <cell r="W38">
            <v>69634.963000000003</v>
          </cell>
          <cell r="X38">
            <v>219071.85800000001</v>
          </cell>
          <cell r="Y38">
            <v>67335.782381885787</v>
          </cell>
          <cell r="AA38">
            <v>72344.246610169488</v>
          </cell>
          <cell r="AB38">
            <v>297661.84313559323</v>
          </cell>
          <cell r="AC38">
            <v>67335.782381885787</v>
          </cell>
          <cell r="AD38">
            <v>286407.64038188581</v>
          </cell>
          <cell r="AE38">
            <v>-11254.202753707417</v>
          </cell>
          <cell r="AF38">
            <v>-3.7808684630702957E-2</v>
          </cell>
        </row>
        <row r="39">
          <cell r="B39" t="str">
            <v>7.1</v>
          </cell>
          <cell r="C39" t="str">
            <v xml:space="preserve">        Оплата услуг РАО "Холдинг МРСК" </v>
          </cell>
          <cell r="D39" t="str">
            <v>тыс.руб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 t="str">
            <v/>
          </cell>
        </row>
        <row r="40">
          <cell r="B40">
            <v>7.2</v>
          </cell>
          <cell r="C40" t="str">
            <v xml:space="preserve">        Оплата услуг ОАО "СО-ЦДУ ЕЭС"</v>
          </cell>
          <cell r="D40" t="str">
            <v>тыс.руб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 t="str">
            <v/>
          </cell>
        </row>
        <row r="41">
          <cell r="B41">
            <v>7.3</v>
          </cell>
          <cell r="C41" t="str">
            <v xml:space="preserve">        Оплата услуг операторов рынка:</v>
          </cell>
          <cell r="D41" t="str">
            <v>тыс.руб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 t="str">
            <v/>
          </cell>
        </row>
        <row r="42">
          <cell r="B42" t="str">
            <v>7.3.1.</v>
          </cell>
          <cell r="C42" t="str">
            <v xml:space="preserve">                     НП ''АТС''</v>
          </cell>
          <cell r="D42" t="str">
            <v>тыс.руб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 t="str">
            <v/>
          </cell>
        </row>
        <row r="43">
          <cell r="B43" t="str">
            <v>7.3.2.</v>
          </cell>
          <cell r="C43" t="str">
            <v xml:space="preserve">                     ЗАО ''ЦФР''</v>
          </cell>
          <cell r="D43" t="str">
            <v>тыс.руб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 t="str">
            <v/>
          </cell>
        </row>
        <row r="44">
          <cell r="B44" t="str">
            <v>7.3.3.</v>
          </cell>
          <cell r="C44" t="str">
            <v xml:space="preserve">                     прочих</v>
          </cell>
          <cell r="D44" t="str">
            <v>тыс.руб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 t="str">
            <v/>
          </cell>
        </row>
        <row r="45">
          <cell r="B45">
            <v>7.4</v>
          </cell>
          <cell r="C45" t="str">
            <v xml:space="preserve">        Оплата работ и услуг сторонних организаций, в т.ч.</v>
          </cell>
          <cell r="D45" t="str">
            <v>тыс.руб</v>
          </cell>
          <cell r="E45">
            <v>96332</v>
          </cell>
          <cell r="F45">
            <v>148520</v>
          </cell>
          <cell r="G45">
            <v>162894.22713559322</v>
          </cell>
          <cell r="H45">
            <v>39366.629000000001</v>
          </cell>
          <cell r="I45">
            <v>39902.799999999996</v>
          </cell>
          <cell r="J45">
            <v>79269.429000000004</v>
          </cell>
          <cell r="K45">
            <v>41049.25152542373</v>
          </cell>
          <cell r="L45">
            <v>120318.68052542373</v>
          </cell>
          <cell r="M45">
            <v>42575.546610169491</v>
          </cell>
          <cell r="N45">
            <v>205018.92536699999</v>
          </cell>
          <cell r="O45">
            <v>229537.25354074201</v>
          </cell>
          <cell r="P45">
            <v>244227.63776734949</v>
          </cell>
          <cell r="Q45">
            <v>0</v>
          </cell>
          <cell r="S45">
            <v>160647.4629518858</v>
          </cell>
          <cell r="T45">
            <v>39366.629000000001</v>
          </cell>
          <cell r="U45">
            <v>39902.799999999996</v>
          </cell>
          <cell r="V45">
            <v>79269.429000000004</v>
          </cell>
          <cell r="W45">
            <v>39656.573000000004</v>
          </cell>
          <cell r="X45">
            <v>118926.00200000001</v>
          </cell>
          <cell r="Y45">
            <v>41721.460951885791</v>
          </cell>
          <cell r="AA45">
            <v>42575.546610169491</v>
          </cell>
          <cell r="AB45">
            <v>162894.22713559322</v>
          </cell>
          <cell r="AC45">
            <v>41721.460951885791</v>
          </cell>
          <cell r="AD45">
            <v>160647.4629518858</v>
          </cell>
          <cell r="AE45">
            <v>-2246.7641837074189</v>
          </cell>
          <cell r="AF45">
            <v>-1.3792779665771774E-2</v>
          </cell>
        </row>
        <row r="46">
          <cell r="B46" t="str">
            <v xml:space="preserve"> 7.4.1</v>
          </cell>
          <cell r="C46" t="str">
            <v xml:space="preserve">         - услуги связи и передачи данных</v>
          </cell>
          <cell r="D46" t="str">
            <v>тыс.руб</v>
          </cell>
          <cell r="E46">
            <v>7756</v>
          </cell>
          <cell r="F46">
            <v>7477</v>
          </cell>
          <cell r="G46">
            <v>8695.8951355932204</v>
          </cell>
          <cell r="H46">
            <v>2244.1769999999997</v>
          </cell>
          <cell r="I46">
            <v>2164.48</v>
          </cell>
          <cell r="J46">
            <v>4408.6569999999992</v>
          </cell>
          <cell r="K46">
            <v>2399.4915254237294</v>
          </cell>
          <cell r="L46">
            <v>6808.1485254237286</v>
          </cell>
          <cell r="M46">
            <v>1887.7466101694918</v>
          </cell>
          <cell r="N46">
            <v>7407</v>
          </cell>
          <cell r="O46">
            <v>7888</v>
          </cell>
          <cell r="P46">
            <v>8392.8320000000003</v>
          </cell>
          <cell r="Q46">
            <v>0</v>
          </cell>
          <cell r="S46">
            <v>8874.2022199999992</v>
          </cell>
          <cell r="T46">
            <v>2244.1769999999997</v>
          </cell>
          <cell r="U46">
            <v>2164.48</v>
          </cell>
          <cell r="V46">
            <v>4408.6569999999992</v>
          </cell>
          <cell r="W46">
            <v>2227.605</v>
          </cell>
          <cell r="X46">
            <v>6636.2619999999988</v>
          </cell>
          <cell r="Y46">
            <v>2237.94022</v>
          </cell>
          <cell r="AA46">
            <v>1887.7466101694918</v>
          </cell>
          <cell r="AB46">
            <v>8695.8951355932204</v>
          </cell>
          <cell r="AC46">
            <v>2237.94022</v>
          </cell>
          <cell r="AD46">
            <v>8874.2022199999992</v>
          </cell>
          <cell r="AE46">
            <v>178.30708440677881</v>
          </cell>
          <cell r="AF46">
            <v>2.0504741792130063E-2</v>
          </cell>
        </row>
        <row r="47">
          <cell r="B47" t="str">
            <v xml:space="preserve"> 7.4.2</v>
          </cell>
          <cell r="C47" t="str">
            <v xml:space="preserve">         - коммунальные услуги</v>
          </cell>
          <cell r="D47" t="str">
            <v>тыс.руб</v>
          </cell>
          <cell r="E47">
            <v>655</v>
          </cell>
          <cell r="F47">
            <v>925</v>
          </cell>
          <cell r="G47">
            <v>4698.9580000000005</v>
          </cell>
          <cell r="H47">
            <v>2212.8580000000002</v>
          </cell>
          <cell r="I47">
            <v>633.98</v>
          </cell>
          <cell r="J47">
            <v>2846.8380000000002</v>
          </cell>
          <cell r="K47">
            <v>264.61</v>
          </cell>
          <cell r="L47">
            <v>3111.4480000000003</v>
          </cell>
          <cell r="M47">
            <v>1587.51</v>
          </cell>
          <cell r="N47">
            <v>731.91100000000006</v>
          </cell>
          <cell r="O47">
            <v>780.21712600000001</v>
          </cell>
          <cell r="P47">
            <v>830.15102206400002</v>
          </cell>
          <cell r="Q47">
            <v>0</v>
          </cell>
          <cell r="S47">
            <v>4927.1526200000008</v>
          </cell>
          <cell r="T47">
            <v>2212.8580000000002</v>
          </cell>
          <cell r="U47">
            <v>633.98</v>
          </cell>
          <cell r="V47">
            <v>2846.8380000000002</v>
          </cell>
          <cell r="W47">
            <v>181.29500000000002</v>
          </cell>
          <cell r="X47">
            <v>3028.1330000000003</v>
          </cell>
          <cell r="Y47">
            <v>1899.0196200000003</v>
          </cell>
          <cell r="AA47">
            <v>1587.51</v>
          </cell>
          <cell r="AB47">
            <v>4698.9580000000005</v>
          </cell>
          <cell r="AC47">
            <v>1899.0196200000003</v>
          </cell>
          <cell r="AD47">
            <v>4927.1526200000008</v>
          </cell>
          <cell r="AE47">
            <v>228.19462000000021</v>
          </cell>
          <cell r="AF47">
            <v>4.856281328754166E-2</v>
          </cell>
        </row>
        <row r="48">
          <cell r="B48" t="str">
            <v xml:space="preserve"> 7.4.3</v>
          </cell>
          <cell r="C48" t="str">
            <v xml:space="preserve">         - повышение квалификации и проф.переподготовка</v>
          </cell>
          <cell r="D48" t="str">
            <v>тыс.руб</v>
          </cell>
          <cell r="E48">
            <v>2450</v>
          </cell>
          <cell r="F48">
            <v>2680</v>
          </cell>
          <cell r="G48">
            <v>2549.0099999999998</v>
          </cell>
          <cell r="H48">
            <v>359.10999999999996</v>
          </cell>
          <cell r="I48">
            <v>598.56999999999994</v>
          </cell>
          <cell r="J48">
            <v>957.67999999999984</v>
          </cell>
          <cell r="K48">
            <v>906.3</v>
          </cell>
          <cell r="L48">
            <v>1863.9799999999998</v>
          </cell>
          <cell r="M48">
            <v>685.03</v>
          </cell>
          <cell r="N48">
            <v>2797.9453590000003</v>
          </cell>
          <cell r="O48">
            <v>2979.8956976940003</v>
          </cell>
          <cell r="P48">
            <v>3170.6090223464162</v>
          </cell>
          <cell r="Q48">
            <v>0</v>
          </cell>
          <cell r="S48">
            <v>1481.5929999999996</v>
          </cell>
          <cell r="T48">
            <v>359.10999999999996</v>
          </cell>
          <cell r="U48">
            <v>598.56999999999994</v>
          </cell>
          <cell r="V48">
            <v>957.67999999999984</v>
          </cell>
          <cell r="W48">
            <v>350.86099999999999</v>
          </cell>
          <cell r="X48">
            <v>1308.5409999999997</v>
          </cell>
          <cell r="Y48">
            <v>173.05199999999999</v>
          </cell>
          <cell r="AA48">
            <v>685.03</v>
          </cell>
          <cell r="AB48">
            <v>2549.0099999999998</v>
          </cell>
          <cell r="AC48">
            <v>173.05199999999999</v>
          </cell>
          <cell r="AD48">
            <v>1481.5929999999996</v>
          </cell>
          <cell r="AE48">
            <v>-1067.4170000000001</v>
          </cell>
          <cell r="AF48">
            <v>-0.41875747839357252</v>
          </cell>
        </row>
        <row r="49">
          <cell r="B49" t="str">
            <v xml:space="preserve"> 7.4.4</v>
          </cell>
          <cell r="C49" t="str">
            <v xml:space="preserve">         - IT-услуги</v>
          </cell>
          <cell r="D49" t="str">
            <v>тыс.руб</v>
          </cell>
          <cell r="E49">
            <v>6231</v>
          </cell>
          <cell r="F49">
            <v>16811.099999999999</v>
          </cell>
          <cell r="G49">
            <v>28151.453999999998</v>
          </cell>
          <cell r="H49">
            <v>4784.7939999999999</v>
          </cell>
          <cell r="I49">
            <v>7595.82</v>
          </cell>
          <cell r="J49">
            <v>12380.614</v>
          </cell>
          <cell r="K49">
            <v>7709.84</v>
          </cell>
          <cell r="L49">
            <v>20090.453999999998</v>
          </cell>
          <cell r="M49">
            <v>8061</v>
          </cell>
          <cell r="N49">
            <v>33491</v>
          </cell>
          <cell r="O49">
            <v>35836</v>
          </cell>
          <cell r="P49">
            <v>38129.504000000001</v>
          </cell>
          <cell r="Q49">
            <v>0</v>
          </cell>
          <cell r="S49">
            <v>28129.706000000002</v>
          </cell>
          <cell r="T49">
            <v>4784.7939999999999</v>
          </cell>
          <cell r="U49">
            <v>7595.82</v>
          </cell>
          <cell r="V49">
            <v>12380.614</v>
          </cell>
          <cell r="W49">
            <v>7707.2540000000017</v>
          </cell>
          <cell r="X49">
            <v>20087.868000000002</v>
          </cell>
          <cell r="Y49">
            <v>8041.8379999999997</v>
          </cell>
          <cell r="AA49">
            <v>8061</v>
          </cell>
          <cell r="AB49">
            <v>28151.453999999998</v>
          </cell>
          <cell r="AC49">
            <v>8041.8379999999997</v>
          </cell>
          <cell r="AD49">
            <v>28129.706000000002</v>
          </cell>
          <cell r="AE49">
            <v>-21.747999999995955</v>
          </cell>
          <cell r="AF49">
            <v>-7.7253558555078383E-4</v>
          </cell>
        </row>
        <row r="50">
          <cell r="B50" t="str">
            <v xml:space="preserve"> 7.4.5</v>
          </cell>
          <cell r="C50" t="str">
            <v xml:space="preserve">         - аудиторские услуги</v>
          </cell>
          <cell r="D50" t="str">
            <v>тыс.руб</v>
          </cell>
          <cell r="E50">
            <v>350</v>
          </cell>
          <cell r="F50">
            <v>3588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199.983</v>
          </cell>
          <cell r="O50">
            <v>212.98189499999998</v>
          </cell>
          <cell r="P50">
            <v>226.61273627999998</v>
          </cell>
          <cell r="Q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 t="str">
            <v/>
          </cell>
        </row>
        <row r="51">
          <cell r="B51" t="str">
            <v xml:space="preserve"> 7.4.6</v>
          </cell>
          <cell r="C51" t="str">
            <v xml:space="preserve">         - юридические услуги</v>
          </cell>
          <cell r="D51" t="str">
            <v>тыс.руб</v>
          </cell>
          <cell r="E51">
            <v>0</v>
          </cell>
          <cell r="F51">
            <v>0</v>
          </cell>
          <cell r="G51">
            <v>110</v>
          </cell>
          <cell r="H51">
            <v>0</v>
          </cell>
          <cell r="I51">
            <v>0</v>
          </cell>
          <cell r="J51">
            <v>0</v>
          </cell>
          <cell r="K51">
            <v>50</v>
          </cell>
          <cell r="L51">
            <v>50</v>
          </cell>
          <cell r="M51">
            <v>60</v>
          </cell>
          <cell r="N51">
            <v>119.98980000000002</v>
          </cell>
          <cell r="O51">
            <v>127.78913700000001</v>
          </cell>
          <cell r="P51">
            <v>135.96764176800002</v>
          </cell>
          <cell r="Q51">
            <v>0</v>
          </cell>
          <cell r="S51">
            <v>474.57600000000002</v>
          </cell>
          <cell r="T51">
            <v>0</v>
          </cell>
          <cell r="U51">
            <v>0</v>
          </cell>
          <cell r="V51">
            <v>0</v>
          </cell>
          <cell r="W51">
            <v>0.23699999999999999</v>
          </cell>
          <cell r="X51">
            <v>0.23699999999999999</v>
          </cell>
          <cell r="Y51">
            <v>474.339</v>
          </cell>
          <cell r="AA51">
            <v>60</v>
          </cell>
          <cell r="AB51">
            <v>110</v>
          </cell>
          <cell r="AC51">
            <v>474.339</v>
          </cell>
          <cell r="AD51">
            <v>474.57600000000002</v>
          </cell>
          <cell r="AE51">
            <v>364.57600000000002</v>
          </cell>
          <cell r="AF51">
            <v>3.3143272727272728</v>
          </cell>
        </row>
        <row r="52">
          <cell r="B52" t="str">
            <v xml:space="preserve"> 7.4.7</v>
          </cell>
          <cell r="C52" t="str">
            <v xml:space="preserve">         - консультационные услуги</v>
          </cell>
          <cell r="D52" t="str">
            <v>тыс.руб</v>
          </cell>
          <cell r="E52">
            <v>1324</v>
          </cell>
          <cell r="F52">
            <v>80</v>
          </cell>
          <cell r="G52">
            <v>3306.55</v>
          </cell>
          <cell r="H52">
            <v>826.3</v>
          </cell>
          <cell r="I52">
            <v>826.25</v>
          </cell>
          <cell r="J52">
            <v>1652.55</v>
          </cell>
          <cell r="K52">
            <v>827</v>
          </cell>
          <cell r="L52">
            <v>2479.5500000000002</v>
          </cell>
          <cell r="M52">
            <v>827</v>
          </cell>
          <cell r="N52">
            <v>1301.60364</v>
          </cell>
          <cell r="O52">
            <v>1386.2078766</v>
          </cell>
          <cell r="P52">
            <v>1474.9251807024</v>
          </cell>
          <cell r="Q52">
            <v>0</v>
          </cell>
          <cell r="S52">
            <v>4322.03</v>
          </cell>
          <cell r="T52">
            <v>826.3</v>
          </cell>
          <cell r="U52">
            <v>826.25</v>
          </cell>
          <cell r="V52">
            <v>1652.55</v>
          </cell>
          <cell r="W52">
            <v>826.26600000000008</v>
          </cell>
          <cell r="X52">
            <v>2478.8159999999998</v>
          </cell>
          <cell r="Y52">
            <v>1843.2140000000002</v>
          </cell>
          <cell r="AA52">
            <v>827</v>
          </cell>
          <cell r="AB52">
            <v>3306.55</v>
          </cell>
          <cell r="AC52">
            <v>1843.2140000000002</v>
          </cell>
          <cell r="AD52">
            <v>4322.03</v>
          </cell>
          <cell r="AE52">
            <v>1015.4799999999996</v>
          </cell>
          <cell r="AF52">
            <v>0.30711164204382196</v>
          </cell>
        </row>
        <row r="53">
          <cell r="B53" t="str">
            <v xml:space="preserve"> 7.4.8</v>
          </cell>
          <cell r="C53" t="str">
            <v xml:space="preserve">         - услуги пожарной, вневедомственной и сторожевой охраны</v>
          </cell>
          <cell r="D53" t="str">
            <v>тыс.руб</v>
          </cell>
          <cell r="E53">
            <v>12597</v>
          </cell>
          <cell r="F53">
            <v>15060</v>
          </cell>
          <cell r="G53">
            <v>16646.358</v>
          </cell>
          <cell r="H53">
            <v>3903.1479999999997</v>
          </cell>
          <cell r="I53">
            <v>4253.0499999999993</v>
          </cell>
          <cell r="J53">
            <v>8156.1979999999985</v>
          </cell>
          <cell r="K53">
            <v>4245.08</v>
          </cell>
          <cell r="L53">
            <v>12401.277999999998</v>
          </cell>
          <cell r="M53">
            <v>4245.08</v>
          </cell>
          <cell r="N53">
            <v>12103.138158000003</v>
          </cell>
          <cell r="O53">
            <v>12889.872017028001</v>
          </cell>
          <cell r="P53">
            <v>13714.823826117794</v>
          </cell>
          <cell r="Q53">
            <v>0</v>
          </cell>
          <cell r="S53">
            <v>16654.117999999999</v>
          </cell>
          <cell r="T53">
            <v>3903.1479999999997</v>
          </cell>
          <cell r="U53">
            <v>4253.0499999999993</v>
          </cell>
          <cell r="V53">
            <v>8156.1979999999985</v>
          </cell>
          <cell r="W53">
            <v>4260.9869999999992</v>
          </cell>
          <cell r="X53">
            <v>12417.184999999998</v>
          </cell>
          <cell r="Y53">
            <v>4236.933</v>
          </cell>
          <cell r="AA53">
            <v>4245.08</v>
          </cell>
          <cell r="AB53">
            <v>16646.358</v>
          </cell>
          <cell r="AC53">
            <v>4236.933</v>
          </cell>
          <cell r="AD53">
            <v>16654.117999999999</v>
          </cell>
          <cell r="AE53">
            <v>7.7599999999983993</v>
          </cell>
          <cell r="AF53">
            <v>4.6616803507400234E-4</v>
          </cell>
        </row>
        <row r="54">
          <cell r="B54" t="str">
            <v xml:space="preserve"> 7.4.9</v>
          </cell>
          <cell r="C54" t="str">
            <v xml:space="preserve">         - услуги по управлению</v>
          </cell>
          <cell r="D54" t="str">
            <v>тыс.руб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23405</v>
          </cell>
          <cell r="O54">
            <v>25161</v>
          </cell>
          <cell r="P54">
            <v>26771.304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 t="str">
            <v/>
          </cell>
        </row>
        <row r="55">
          <cell r="B55" t="str">
            <v xml:space="preserve"> 7.4.10</v>
          </cell>
          <cell r="C55" t="str">
            <v xml:space="preserve">         - услуги Энергетического углеродного фонда</v>
          </cell>
          <cell r="D55" t="str">
            <v>тыс.руб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 t="str">
            <v/>
          </cell>
        </row>
        <row r="56">
          <cell r="B56" t="str">
            <v xml:space="preserve"> 7.4.11</v>
          </cell>
          <cell r="C56" t="str">
            <v xml:space="preserve">         - услуги PR</v>
          </cell>
          <cell r="D56" t="str">
            <v>тыс.руб</v>
          </cell>
          <cell r="E56">
            <v>808</v>
          </cell>
          <cell r="F56">
            <v>954</v>
          </cell>
          <cell r="G56">
            <v>728.79600000000005</v>
          </cell>
          <cell r="H56">
            <v>129.73600000000002</v>
          </cell>
          <cell r="I56">
            <v>91.06</v>
          </cell>
          <cell r="J56">
            <v>220.79600000000002</v>
          </cell>
          <cell r="K56">
            <v>254</v>
          </cell>
          <cell r="L56">
            <v>474.79600000000005</v>
          </cell>
          <cell r="M56">
            <v>254</v>
          </cell>
          <cell r="N56">
            <v>558.80964000000006</v>
          </cell>
          <cell r="O56">
            <v>595.13226659999998</v>
          </cell>
          <cell r="P56">
            <v>633.2207316624</v>
          </cell>
          <cell r="Q56">
            <v>0</v>
          </cell>
          <cell r="S56">
            <v>638.375</v>
          </cell>
          <cell r="T56">
            <v>129.73600000000002</v>
          </cell>
          <cell r="U56">
            <v>91.06</v>
          </cell>
          <cell r="V56">
            <v>220.79600000000002</v>
          </cell>
          <cell r="W56">
            <v>172.261</v>
          </cell>
          <cell r="X56">
            <v>393.05700000000002</v>
          </cell>
          <cell r="Y56">
            <v>245.31800000000001</v>
          </cell>
          <cell r="AA56">
            <v>254</v>
          </cell>
          <cell r="AB56">
            <v>728.79600000000005</v>
          </cell>
          <cell r="AC56">
            <v>245.31800000000001</v>
          </cell>
          <cell r="AD56">
            <v>638.375</v>
          </cell>
          <cell r="AE56">
            <v>-90.421000000000049</v>
          </cell>
          <cell r="AF56">
            <v>-0.12406901245341638</v>
          </cell>
        </row>
        <row r="57">
          <cell r="B57" t="str">
            <v xml:space="preserve"> 7.4.12</v>
          </cell>
          <cell r="C57" t="str">
            <v xml:space="preserve">         - прочие работы и услуги сторонних организаций*</v>
          </cell>
          <cell r="D57" t="str">
            <v>тыс.руб</v>
          </cell>
          <cell r="E57">
            <v>64161</v>
          </cell>
          <cell r="F57">
            <v>100944.9</v>
          </cell>
          <cell r="G57">
            <v>98007.206000000006</v>
          </cell>
          <cell r="H57">
            <v>24906.506000000001</v>
          </cell>
          <cell r="I57">
            <v>23739.59</v>
          </cell>
          <cell r="J57">
            <v>48646.096000000005</v>
          </cell>
          <cell r="K57">
            <v>24392.93</v>
          </cell>
          <cell r="L57">
            <v>73039.026000000013</v>
          </cell>
          <cell r="M57">
            <v>24968.18</v>
          </cell>
          <cell r="N57">
            <v>122902.54476999999</v>
          </cell>
          <cell r="O57">
            <v>141680.15752482001</v>
          </cell>
          <cell r="P57">
            <v>150747.68760640849</v>
          </cell>
          <cell r="Q57">
            <v>0</v>
          </cell>
          <cell r="S57">
            <v>95145.710111885797</v>
          </cell>
          <cell r="T57">
            <v>24906.506000000001</v>
          </cell>
          <cell r="U57">
            <v>23739.59</v>
          </cell>
          <cell r="V57">
            <v>48646.096000000005</v>
          </cell>
          <cell r="W57">
            <v>23929.807000000001</v>
          </cell>
          <cell r="X57">
            <v>72575.903000000006</v>
          </cell>
          <cell r="Y57">
            <v>22569.807111885788</v>
          </cell>
          <cell r="AA57">
            <v>24968.18</v>
          </cell>
          <cell r="AB57">
            <v>98007.206000000006</v>
          </cell>
          <cell r="AC57">
            <v>22569.807111885788</v>
          </cell>
          <cell r="AD57">
            <v>95145.710111885797</v>
          </cell>
          <cell r="AE57">
            <v>-2861.4958881142084</v>
          </cell>
          <cell r="AF57">
            <v>-2.9196790775917112E-2</v>
          </cell>
        </row>
        <row r="58">
          <cell r="B58" t="str">
            <v>7.5.</v>
          </cell>
          <cell r="C58" t="str">
            <v xml:space="preserve">        Командировочные и представительские расходы</v>
          </cell>
          <cell r="D58" t="str">
            <v>тыс.руб</v>
          </cell>
          <cell r="E58">
            <v>5976</v>
          </cell>
          <cell r="F58">
            <v>5544</v>
          </cell>
          <cell r="G58">
            <v>4924.9409999999998</v>
          </cell>
          <cell r="H58">
            <v>949.56100000000004</v>
          </cell>
          <cell r="I58">
            <v>873.68000000000006</v>
          </cell>
          <cell r="J58">
            <v>1823.241</v>
          </cell>
          <cell r="K58">
            <v>1563</v>
          </cell>
          <cell r="L58">
            <v>3386.241</v>
          </cell>
          <cell r="M58">
            <v>1538.7</v>
          </cell>
          <cell r="N58">
            <v>7579</v>
          </cell>
          <cell r="O58">
            <v>7942</v>
          </cell>
          <cell r="P58">
            <v>8450.2880000000005</v>
          </cell>
          <cell r="Q58">
            <v>0</v>
          </cell>
          <cell r="S58">
            <v>3262.41777</v>
          </cell>
          <cell r="T58">
            <v>949.56100000000004</v>
          </cell>
          <cell r="U58">
            <v>873.68000000000006</v>
          </cell>
          <cell r="V58">
            <v>1823.241</v>
          </cell>
          <cell r="W58">
            <v>271.77</v>
          </cell>
          <cell r="X58">
            <v>2095.011</v>
          </cell>
          <cell r="Y58">
            <v>1167.4067699999998</v>
          </cell>
          <cell r="AA58">
            <v>1538.7</v>
          </cell>
          <cell r="AB58">
            <v>4924.9409999999998</v>
          </cell>
          <cell r="AC58">
            <v>1167.4067699999998</v>
          </cell>
          <cell r="AD58">
            <v>3262.41777</v>
          </cell>
          <cell r="AE58">
            <v>-1662.5232299999998</v>
          </cell>
          <cell r="AF58">
            <v>-0.33757221254021114</v>
          </cell>
        </row>
        <row r="59">
          <cell r="B59" t="str">
            <v>7.6.</v>
          </cell>
          <cell r="C59" t="str">
            <v xml:space="preserve">        Арендная плата по направлениям (арендодателям)**</v>
          </cell>
          <cell r="D59" t="str">
            <v>тыс.руб</v>
          </cell>
          <cell r="E59">
            <v>-4</v>
          </cell>
          <cell r="F59">
            <v>0</v>
          </cell>
          <cell r="G59">
            <v>12869.572</v>
          </cell>
          <cell r="H59">
            <v>2267.482</v>
          </cell>
          <cell r="I59">
            <v>2724.0899999999997</v>
          </cell>
          <cell r="J59">
            <v>4991.5720000000001</v>
          </cell>
          <cell r="K59">
            <v>3939</v>
          </cell>
          <cell r="L59">
            <v>8930.5720000000001</v>
          </cell>
          <cell r="M59">
            <v>3939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10741.700219999999</v>
          </cell>
          <cell r="T59">
            <v>2267.482</v>
          </cell>
          <cell r="U59">
            <v>2724.0899999999997</v>
          </cell>
          <cell r="V59">
            <v>4991.5720000000001</v>
          </cell>
          <cell r="W59">
            <v>2958.3149999999996</v>
          </cell>
          <cell r="X59">
            <v>7949.8869999999997</v>
          </cell>
          <cell r="Y59">
            <v>2791.81322</v>
          </cell>
          <cell r="AA59">
            <v>3939</v>
          </cell>
          <cell r="AB59">
            <v>12869.572</v>
          </cell>
          <cell r="AC59">
            <v>2791.81322</v>
          </cell>
          <cell r="AD59">
            <v>10741.700219999999</v>
          </cell>
          <cell r="AE59">
            <v>-2127.8717800000013</v>
          </cell>
          <cell r="AF59">
            <v>-0.16534130117147652</v>
          </cell>
        </row>
        <row r="60">
          <cell r="B60" t="str">
            <v>7.7.</v>
          </cell>
          <cell r="C60" t="str">
            <v xml:space="preserve">        Лизинг</v>
          </cell>
          <cell r="D60" t="str">
            <v>тыс.руб</v>
          </cell>
          <cell r="E60">
            <v>38499</v>
          </cell>
          <cell r="F60">
            <v>52733.48</v>
          </cell>
          <cell r="G60">
            <v>72207.181000000011</v>
          </cell>
          <cell r="H60">
            <v>24546.141000000003</v>
          </cell>
          <cell r="I60">
            <v>18668.97</v>
          </cell>
          <cell r="J60">
            <v>43215.111000000004</v>
          </cell>
          <cell r="K60">
            <v>17606.25</v>
          </cell>
          <cell r="L60">
            <v>60821.361000000004</v>
          </cell>
          <cell r="M60">
            <v>11385.82</v>
          </cell>
          <cell r="N60">
            <v>56837.17</v>
          </cell>
          <cell r="O60">
            <v>42480.89</v>
          </cell>
          <cell r="P60">
            <v>36630.53</v>
          </cell>
          <cell r="Q60">
            <v>27303.27</v>
          </cell>
          <cell r="S60">
            <v>73161.832999999999</v>
          </cell>
          <cell r="T60">
            <v>24546.141000000003</v>
          </cell>
          <cell r="U60">
            <v>18668.97</v>
          </cell>
          <cell r="V60">
            <v>43215.111000000004</v>
          </cell>
          <cell r="W60">
            <v>17606.215</v>
          </cell>
          <cell r="X60">
            <v>60821.326000000001</v>
          </cell>
          <cell r="Y60">
            <v>12340.507</v>
          </cell>
          <cell r="AA60">
            <v>11385.82</v>
          </cell>
          <cell r="AB60">
            <v>72207.181000000011</v>
          </cell>
          <cell r="AC60">
            <v>12340.507</v>
          </cell>
          <cell r="AD60">
            <v>73161.832999999999</v>
          </cell>
          <cell r="AE60">
            <v>954.65199999998731</v>
          </cell>
          <cell r="AF60">
            <v>1.3221011910158731E-2</v>
          </cell>
        </row>
        <row r="61">
          <cell r="B61" t="str">
            <v>7.8</v>
          </cell>
          <cell r="C61" t="str">
            <v xml:space="preserve">        Расходы на страхование</v>
          </cell>
          <cell r="D61" t="str">
            <v>тыс.руб</v>
          </cell>
          <cell r="E61">
            <v>33988</v>
          </cell>
          <cell r="F61">
            <v>24661</v>
          </cell>
          <cell r="G61">
            <v>13775.137999999999</v>
          </cell>
          <cell r="H61">
            <v>3139.6179999999995</v>
          </cell>
          <cell r="I61">
            <v>2965.6200000000003</v>
          </cell>
          <cell r="J61">
            <v>6105.2379999999994</v>
          </cell>
          <cell r="K61">
            <v>3834.7</v>
          </cell>
          <cell r="L61">
            <v>9939.9379999999983</v>
          </cell>
          <cell r="M61">
            <v>3835.2</v>
          </cell>
          <cell r="N61">
            <v>38206.713235000003</v>
          </cell>
          <cell r="O61">
            <v>51885.12630851</v>
          </cell>
          <cell r="P61">
            <v>55205.774392254643</v>
          </cell>
          <cell r="Q61">
            <v>0</v>
          </cell>
          <cell r="S61">
            <v>12627.031499999999</v>
          </cell>
          <cell r="T61">
            <v>3139.6179999999995</v>
          </cell>
          <cell r="U61">
            <v>2965.6200000000003</v>
          </cell>
          <cell r="V61">
            <v>6105.2379999999994</v>
          </cell>
          <cell r="W61">
            <v>3352.5920000000001</v>
          </cell>
          <cell r="X61">
            <v>9457.83</v>
          </cell>
          <cell r="Y61">
            <v>3169.2014999999997</v>
          </cell>
          <cell r="AA61">
            <v>3835.2</v>
          </cell>
          <cell r="AB61">
            <v>13775.137999999999</v>
          </cell>
          <cell r="AC61">
            <v>3169.2014999999997</v>
          </cell>
          <cell r="AD61">
            <v>12627.031499999999</v>
          </cell>
          <cell r="AE61">
            <v>-1148.1064999999999</v>
          </cell>
          <cell r="AF61">
            <v>-8.3346279362137787E-2</v>
          </cell>
        </row>
        <row r="62">
          <cell r="B62" t="str">
            <v>7.9</v>
          </cell>
          <cell r="C62" t="str">
            <v xml:space="preserve">        Налоги и сборы, относимые на с/с (за искл. ЕСН):</v>
          </cell>
          <cell r="D62" t="str">
            <v>тыс.руб</v>
          </cell>
          <cell r="E62">
            <v>18179</v>
          </cell>
          <cell r="F62">
            <v>18296</v>
          </cell>
          <cell r="G62">
            <v>13990.487999999999</v>
          </cell>
          <cell r="H62">
            <v>3555.1269999999995</v>
          </cell>
          <cell r="I62">
            <v>3649.0810000000006</v>
          </cell>
          <cell r="J62">
            <v>7204.2080000000005</v>
          </cell>
          <cell r="K62">
            <v>3434.89</v>
          </cell>
          <cell r="L62">
            <v>10639.098</v>
          </cell>
          <cell r="M62">
            <v>3351.39</v>
          </cell>
          <cell r="N62">
            <v>17437.985858999997</v>
          </cell>
          <cell r="O62">
            <v>18571.791650454004</v>
          </cell>
          <cell r="P62">
            <v>19700.819539689459</v>
          </cell>
          <cell r="Q62">
            <v>0</v>
          </cell>
          <cell r="S62">
            <v>14925.133320000001</v>
          </cell>
          <cell r="T62">
            <v>3555.1269999999995</v>
          </cell>
          <cell r="U62">
            <v>3649.0810000000006</v>
          </cell>
          <cell r="V62">
            <v>7204.2080000000005</v>
          </cell>
          <cell r="W62">
            <v>3732.4349999999999</v>
          </cell>
          <cell r="X62">
            <v>10936.643</v>
          </cell>
          <cell r="Y62">
            <v>3988.4903199999999</v>
          </cell>
          <cell r="AA62">
            <v>3351.39</v>
          </cell>
          <cell r="AB62">
            <v>13990.487999999999</v>
          </cell>
          <cell r="AC62">
            <v>3988.4903199999999</v>
          </cell>
          <cell r="AD62">
            <v>14925.133320000001</v>
          </cell>
          <cell r="AE62">
            <v>934.64532000000145</v>
          </cell>
          <cell r="AF62">
            <v>6.6805769748703656E-2</v>
          </cell>
        </row>
        <row r="63">
          <cell r="B63" t="str">
            <v>7.9.1</v>
          </cell>
          <cell r="C63" t="str">
            <v xml:space="preserve">         - водный налог</v>
          </cell>
          <cell r="D63" t="str">
            <v>тыс.руб</v>
          </cell>
          <cell r="E63">
            <v>6</v>
          </cell>
          <cell r="F63">
            <v>1</v>
          </cell>
          <cell r="G63">
            <v>4.74</v>
          </cell>
          <cell r="H63">
            <v>0</v>
          </cell>
          <cell r="I63">
            <v>1.24</v>
          </cell>
          <cell r="J63">
            <v>1.24</v>
          </cell>
          <cell r="K63">
            <v>1.75</v>
          </cell>
          <cell r="L63">
            <v>2.99</v>
          </cell>
          <cell r="M63">
            <v>1.75</v>
          </cell>
          <cell r="N63">
            <v>3.42828</v>
          </cell>
          <cell r="O63">
            <v>3.6511182</v>
          </cell>
          <cell r="P63">
            <v>3.8847897648000003</v>
          </cell>
          <cell r="Q63">
            <v>0</v>
          </cell>
          <cell r="S63">
            <v>3.496</v>
          </cell>
          <cell r="T63">
            <v>0</v>
          </cell>
          <cell r="U63">
            <v>1.24</v>
          </cell>
          <cell r="V63">
            <v>1.24</v>
          </cell>
          <cell r="W63">
            <v>1.0999999999999999</v>
          </cell>
          <cell r="X63">
            <v>2.34</v>
          </cell>
          <cell r="Y63">
            <v>1.1560000000000001</v>
          </cell>
          <cell r="AA63">
            <v>1.75</v>
          </cell>
          <cell r="AB63">
            <v>4.74</v>
          </cell>
          <cell r="AC63">
            <v>1.1560000000000001</v>
          </cell>
          <cell r="AD63">
            <v>3.496</v>
          </cell>
          <cell r="AE63">
            <v>-1.2440000000000002</v>
          </cell>
          <cell r="AF63">
            <v>-0.26244725738396629</v>
          </cell>
        </row>
        <row r="64">
          <cell r="B64" t="str">
            <v>7.9.2</v>
          </cell>
          <cell r="C64" t="str">
            <v xml:space="preserve">         - плата за землю</v>
          </cell>
          <cell r="D64" t="str">
            <v>тыс.руб</v>
          </cell>
          <cell r="E64">
            <v>8521</v>
          </cell>
          <cell r="F64">
            <v>8829</v>
          </cell>
          <cell r="G64">
            <v>4212.18</v>
          </cell>
          <cell r="H64">
            <v>1128.0999999999999</v>
          </cell>
          <cell r="I64">
            <v>1129.28</v>
          </cell>
          <cell r="J64">
            <v>2257.38</v>
          </cell>
          <cell r="K64">
            <v>977.4</v>
          </cell>
          <cell r="L64">
            <v>3234.78</v>
          </cell>
          <cell r="M64">
            <v>977.4</v>
          </cell>
          <cell r="N64">
            <v>7531.815705</v>
          </cell>
          <cell r="O64">
            <v>8021.5388655300003</v>
          </cell>
          <cell r="P64">
            <v>8534.9173529239215</v>
          </cell>
          <cell r="Q64">
            <v>0</v>
          </cell>
          <cell r="S64">
            <v>4388.9870000000001</v>
          </cell>
          <cell r="T64">
            <v>1128.0999999999999</v>
          </cell>
          <cell r="U64">
            <v>1129.28</v>
          </cell>
          <cell r="V64">
            <v>2257.38</v>
          </cell>
          <cell r="W64">
            <v>1128.9499999999998</v>
          </cell>
          <cell r="X64">
            <v>3386.33</v>
          </cell>
          <cell r="Y64">
            <v>1002.657</v>
          </cell>
          <cell r="AA64">
            <v>977.4</v>
          </cell>
          <cell r="AB64">
            <v>4212.18</v>
          </cell>
          <cell r="AC64">
            <v>1002.657</v>
          </cell>
          <cell r="AD64">
            <v>4388.9870000000001</v>
          </cell>
          <cell r="AE64">
            <v>176.80699999999979</v>
          </cell>
          <cell r="AF64">
            <v>4.1975176749331648E-2</v>
          </cell>
        </row>
        <row r="65">
          <cell r="B65" t="str">
            <v>7.9.3</v>
          </cell>
          <cell r="C65" t="str">
            <v xml:space="preserve">         - транспортный налог</v>
          </cell>
          <cell r="D65" t="str">
            <v>тыс.руб</v>
          </cell>
          <cell r="E65">
            <v>1838</v>
          </cell>
          <cell r="F65">
            <v>1730.6</v>
          </cell>
          <cell r="G65">
            <v>1718.98</v>
          </cell>
          <cell r="H65">
            <v>423.06999999999994</v>
          </cell>
          <cell r="I65">
            <v>426.43</v>
          </cell>
          <cell r="J65">
            <v>849.5</v>
          </cell>
          <cell r="K65">
            <v>434.74</v>
          </cell>
          <cell r="L65">
            <v>1284.24</v>
          </cell>
          <cell r="M65">
            <v>434.74</v>
          </cell>
          <cell r="N65">
            <v>2124.7138559999999</v>
          </cell>
          <cell r="O65">
            <v>2262.8570304960003</v>
          </cell>
          <cell r="P65">
            <v>2407.6798804477439</v>
          </cell>
          <cell r="Q65">
            <v>0</v>
          </cell>
          <cell r="S65">
            <v>1765.2339999999999</v>
          </cell>
          <cell r="T65">
            <v>423.06999999999994</v>
          </cell>
          <cell r="U65">
            <v>426.43</v>
          </cell>
          <cell r="V65">
            <v>849.5</v>
          </cell>
          <cell r="W65">
            <v>443.69200000000001</v>
          </cell>
          <cell r="X65">
            <v>1293.192</v>
          </cell>
          <cell r="Y65">
            <v>472.04200000000003</v>
          </cell>
          <cell r="AA65">
            <v>434.74</v>
          </cell>
          <cell r="AB65">
            <v>1718.98</v>
          </cell>
          <cell r="AC65">
            <v>472.04200000000003</v>
          </cell>
          <cell r="AD65">
            <v>1765.2339999999999</v>
          </cell>
          <cell r="AE65">
            <v>46.253999999999905</v>
          </cell>
          <cell r="AF65">
            <v>2.6907817426613401E-2</v>
          </cell>
        </row>
        <row r="66">
          <cell r="B66" t="str">
            <v>7.9.4</v>
          </cell>
          <cell r="C66" t="str">
            <v xml:space="preserve">         - налог на имущество</v>
          </cell>
          <cell r="D66" t="str">
            <v>тыс.руб</v>
          </cell>
          <cell r="E66">
            <v>7634</v>
          </cell>
          <cell r="F66">
            <v>7607</v>
          </cell>
          <cell r="G66">
            <v>7867.4380000000001</v>
          </cell>
          <cell r="H66">
            <v>1964.8679999999999</v>
          </cell>
          <cell r="I66">
            <v>2046.0700000000002</v>
          </cell>
          <cell r="J66">
            <v>4010.9380000000001</v>
          </cell>
          <cell r="K66">
            <v>1970</v>
          </cell>
          <cell r="L66">
            <v>5980.9380000000001</v>
          </cell>
          <cell r="M66">
            <v>1886.5</v>
          </cell>
          <cell r="N66">
            <v>7534.2890580000003</v>
          </cell>
          <cell r="O66">
            <v>8024.162643828</v>
          </cell>
          <cell r="P66">
            <v>8537.7090530329933</v>
          </cell>
          <cell r="Q66">
            <v>0</v>
          </cell>
          <cell r="S66">
            <v>8583.5519999999997</v>
          </cell>
          <cell r="T66">
            <v>1964.8679999999999</v>
          </cell>
          <cell r="U66">
            <v>2046.0700000000002</v>
          </cell>
          <cell r="V66">
            <v>4010.9380000000001</v>
          </cell>
          <cell r="W66">
            <v>2104.431</v>
          </cell>
          <cell r="X66">
            <v>6115.3690000000006</v>
          </cell>
          <cell r="Y66">
            <v>2468.183</v>
          </cell>
          <cell r="AA66">
            <v>1886.5</v>
          </cell>
          <cell r="AB66">
            <v>7867.4380000000001</v>
          </cell>
          <cell r="AC66">
            <v>2468.183</v>
          </cell>
          <cell r="AD66">
            <v>8583.5519999999997</v>
          </cell>
          <cell r="AE66">
            <v>716.11399999999958</v>
          </cell>
          <cell r="AF66">
            <v>9.1022515843149895E-2</v>
          </cell>
        </row>
        <row r="67">
          <cell r="B67" t="str">
            <v>7.9.5.</v>
          </cell>
          <cell r="C67" t="str">
            <v xml:space="preserve">         - экологические платежи</v>
          </cell>
          <cell r="D67" t="str">
            <v>тыс.руб</v>
          </cell>
          <cell r="E67">
            <v>128</v>
          </cell>
          <cell r="F67">
            <v>128.4</v>
          </cell>
          <cell r="G67">
            <v>85.15</v>
          </cell>
          <cell r="H67">
            <v>39.088999999999999</v>
          </cell>
          <cell r="I67">
            <v>46.061</v>
          </cell>
          <cell r="J67">
            <v>85.15</v>
          </cell>
          <cell r="K67">
            <v>0</v>
          </cell>
          <cell r="L67">
            <v>85.15</v>
          </cell>
          <cell r="M67">
            <v>0</v>
          </cell>
          <cell r="N67">
            <v>191.172</v>
          </cell>
          <cell r="O67">
            <v>203.59817999999999</v>
          </cell>
          <cell r="P67">
            <v>216.62846352</v>
          </cell>
          <cell r="Q67">
            <v>0</v>
          </cell>
          <cell r="S67">
            <v>183.86432000000002</v>
          </cell>
          <cell r="T67">
            <v>39.088999999999999</v>
          </cell>
          <cell r="U67">
            <v>46.061</v>
          </cell>
          <cell r="V67">
            <v>85.15</v>
          </cell>
          <cell r="W67">
            <v>54.262000000000008</v>
          </cell>
          <cell r="X67">
            <v>139.41200000000001</v>
          </cell>
          <cell r="Y67">
            <v>44.45232</v>
          </cell>
          <cell r="AA67">
            <v>0</v>
          </cell>
          <cell r="AB67">
            <v>85.15</v>
          </cell>
          <cell r="AC67">
            <v>44.45232</v>
          </cell>
          <cell r="AD67">
            <v>183.86432000000002</v>
          </cell>
          <cell r="AE67">
            <v>98.714320000000015</v>
          </cell>
          <cell r="AF67">
            <v>1.1592991192014093</v>
          </cell>
        </row>
        <row r="68">
          <cell r="B68" t="str">
            <v>7.9.6.</v>
          </cell>
          <cell r="C68" t="str">
            <v xml:space="preserve">         - прочие налоги, относимые на с/с </v>
          </cell>
          <cell r="D68" t="str">
            <v>тыс.руб</v>
          </cell>
          <cell r="E68">
            <v>52</v>
          </cell>
          <cell r="F68">
            <v>0</v>
          </cell>
          <cell r="G68">
            <v>102</v>
          </cell>
          <cell r="H68">
            <v>0</v>
          </cell>
          <cell r="I68">
            <v>0</v>
          </cell>
          <cell r="J68">
            <v>0</v>
          </cell>
          <cell r="K68">
            <v>51</v>
          </cell>
          <cell r="L68">
            <v>51</v>
          </cell>
          <cell r="M68">
            <v>51</v>
          </cell>
          <cell r="N68">
            <v>52.566960000000009</v>
          </cell>
          <cell r="O68">
            <v>55.983812400000005</v>
          </cell>
          <cell r="P68">
            <v>0</v>
          </cell>
          <cell r="Q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AA68">
            <v>51</v>
          </cell>
          <cell r="AB68">
            <v>102</v>
          </cell>
          <cell r="AC68">
            <v>0</v>
          </cell>
          <cell r="AD68">
            <v>0</v>
          </cell>
          <cell r="AE68">
            <v>-102</v>
          </cell>
          <cell r="AF68">
            <v>-1</v>
          </cell>
        </row>
        <row r="69">
          <cell r="B69" t="str">
            <v>7.10.</v>
          </cell>
          <cell r="C69" t="str">
            <v xml:space="preserve">        Расходы на инновации</v>
          </cell>
          <cell r="D69" t="str">
            <v>тыс.руб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 t="str">
            <v/>
          </cell>
        </row>
        <row r="70">
          <cell r="B70" t="str">
            <v>7.11.</v>
          </cell>
          <cell r="C70" t="str">
            <v xml:space="preserve">        Финансирование работ с участием НП ИНВЭЛ</v>
          </cell>
          <cell r="D70" t="str">
            <v>тыс.руб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644.16999999999996</v>
          </cell>
          <cell r="O70">
            <v>686.04104999999993</v>
          </cell>
          <cell r="P70">
            <v>729.94767719999993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 t="str">
            <v/>
          </cell>
        </row>
        <row r="71">
          <cell r="B71" t="str">
            <v>7.12.</v>
          </cell>
          <cell r="C71" t="str">
            <v>Затраты на экологию (кроме налогов и сборов)</v>
          </cell>
          <cell r="D71" t="str">
            <v>тыс.руб</v>
          </cell>
          <cell r="E71">
            <v>0</v>
          </cell>
          <cell r="F71">
            <v>11</v>
          </cell>
          <cell r="G71">
            <v>320.92899999999997</v>
          </cell>
          <cell r="H71">
            <v>69.179000000000002</v>
          </cell>
          <cell r="I71">
            <v>88.97</v>
          </cell>
          <cell r="J71">
            <v>158.149</v>
          </cell>
          <cell r="K71">
            <v>81.39</v>
          </cell>
          <cell r="L71">
            <v>239.53899999999999</v>
          </cell>
          <cell r="M71">
            <v>81.39</v>
          </cell>
          <cell r="N71">
            <v>137.51568</v>
          </cell>
          <cell r="O71">
            <v>146.45419920000001</v>
          </cell>
          <cell r="P71">
            <v>155.82726794880003</v>
          </cell>
          <cell r="Q71">
            <v>0</v>
          </cell>
          <cell r="S71">
            <v>517.55500000000006</v>
          </cell>
          <cell r="T71">
            <v>69.179000000000002</v>
          </cell>
          <cell r="U71">
            <v>88.97</v>
          </cell>
          <cell r="V71">
            <v>158.149</v>
          </cell>
          <cell r="W71">
            <v>93.16200000000002</v>
          </cell>
          <cell r="X71">
            <v>251.31100000000004</v>
          </cell>
          <cell r="Y71">
            <v>266.24399999999997</v>
          </cell>
          <cell r="AA71">
            <v>81.39</v>
          </cell>
          <cell r="AB71">
            <v>320.92899999999997</v>
          </cell>
          <cell r="AC71">
            <v>266.24399999999997</v>
          </cell>
          <cell r="AD71">
            <v>517.55500000000006</v>
          </cell>
          <cell r="AE71">
            <v>196.62600000000009</v>
          </cell>
          <cell r="AF71">
            <v>0.61267757042835058</v>
          </cell>
        </row>
        <row r="72">
          <cell r="B72" t="str">
            <v>7.13.</v>
          </cell>
          <cell r="C72" t="str">
            <v xml:space="preserve">        Другие расходы, относимые на себестоимость***</v>
          </cell>
          <cell r="D72" t="str">
            <v>тыс.руб</v>
          </cell>
          <cell r="E72">
            <v>6559</v>
          </cell>
          <cell r="F72">
            <v>7975.5</v>
          </cell>
          <cell r="G72">
            <v>16679.366999999998</v>
          </cell>
          <cell r="H72">
            <v>2549.9770000000003</v>
          </cell>
          <cell r="I72">
            <v>4119.97</v>
          </cell>
          <cell r="J72">
            <v>6669.9470000000001</v>
          </cell>
          <cell r="K72">
            <v>4372.2199999999993</v>
          </cell>
          <cell r="L72">
            <v>11042.166999999999</v>
          </cell>
          <cell r="M72">
            <v>5637.2</v>
          </cell>
          <cell r="N72">
            <v>10784.7</v>
          </cell>
          <cell r="O72">
            <v>11567.599999999999</v>
          </cell>
          <cell r="P72">
            <v>16576.504000000001</v>
          </cell>
          <cell r="Q72">
            <v>0</v>
          </cell>
          <cell r="S72">
            <v>10524.50662</v>
          </cell>
          <cell r="T72">
            <v>2549.9770000000003</v>
          </cell>
          <cell r="U72">
            <v>4119.97</v>
          </cell>
          <cell r="V72">
            <v>6669.9470000000001</v>
          </cell>
          <cell r="W72">
            <v>1963.9010000000001</v>
          </cell>
          <cell r="X72">
            <v>8633.848</v>
          </cell>
          <cell r="Y72">
            <v>1890.6586200000002</v>
          </cell>
          <cell r="AA72">
            <v>5637.2</v>
          </cell>
          <cell r="AB72">
            <v>16679.366999999998</v>
          </cell>
          <cell r="AC72">
            <v>1890.6586200000002</v>
          </cell>
          <cell r="AD72">
            <v>10524.50662</v>
          </cell>
          <cell r="AE72">
            <v>-6154.8603799999983</v>
          </cell>
          <cell r="AF72">
            <v>-0.36901042947253326</v>
          </cell>
        </row>
        <row r="73">
          <cell r="B73" t="str">
            <v>8.</v>
          </cell>
          <cell r="C73" t="str">
            <v>Из стр. I. Затраты на ремонт всего, в т.ч.</v>
          </cell>
          <cell r="D73" t="str">
            <v>тыс.руб</v>
          </cell>
          <cell r="E73">
            <v>58146</v>
          </cell>
          <cell r="F73">
            <v>75918</v>
          </cell>
          <cell r="G73">
            <v>96003.790000000008</v>
          </cell>
          <cell r="H73">
            <v>1903.9</v>
          </cell>
          <cell r="I73">
            <v>34271.89</v>
          </cell>
          <cell r="J73">
            <v>36175.79</v>
          </cell>
          <cell r="K73">
            <v>44075</v>
          </cell>
          <cell r="L73">
            <v>80250.790000000008</v>
          </cell>
          <cell r="M73">
            <v>15753</v>
          </cell>
          <cell r="N73">
            <v>106822.39999999999</v>
          </cell>
          <cell r="O73">
            <v>113765.20000000001</v>
          </cell>
          <cell r="P73">
            <v>121046.17280000001</v>
          </cell>
          <cell r="Q73">
            <v>20613.563599999998</v>
          </cell>
          <cell r="S73">
            <v>95965.448070000013</v>
          </cell>
          <cell r="T73">
            <v>1903.9</v>
          </cell>
          <cell r="U73">
            <v>34271.89</v>
          </cell>
          <cell r="V73">
            <v>36175.79</v>
          </cell>
          <cell r="W73">
            <v>38904.236000000004</v>
          </cell>
          <cell r="X73">
            <v>75080.026000000013</v>
          </cell>
          <cell r="Y73">
            <v>20885.422070000001</v>
          </cell>
          <cell r="AA73">
            <v>15753</v>
          </cell>
          <cell r="AB73">
            <v>96003.790000000008</v>
          </cell>
          <cell r="AC73">
            <v>20885.422070000001</v>
          </cell>
          <cell r="AD73">
            <v>95965.448070000013</v>
          </cell>
          <cell r="AE73">
            <v>-38.341929999995045</v>
          </cell>
          <cell r="AF73">
            <v>-3.9937933700320626E-4</v>
          </cell>
        </row>
        <row r="74">
          <cell r="B74" t="str">
            <v>8.1</v>
          </cell>
          <cell r="C74" t="str">
            <v>Хоз. способ</v>
          </cell>
          <cell r="D74" t="str">
            <v>тыс.руб</v>
          </cell>
          <cell r="E74">
            <v>51735</v>
          </cell>
          <cell r="F74">
            <v>63272</v>
          </cell>
          <cell r="G74">
            <v>68297.13</v>
          </cell>
          <cell r="H74">
            <v>1903.9</v>
          </cell>
          <cell r="I74">
            <v>26972.23</v>
          </cell>
          <cell r="J74">
            <v>28876.13</v>
          </cell>
          <cell r="K74">
            <v>28693</v>
          </cell>
          <cell r="L74">
            <v>57569.130000000005</v>
          </cell>
          <cell r="M74">
            <v>10728</v>
          </cell>
          <cell r="N74">
            <v>28098</v>
          </cell>
          <cell r="O74">
            <v>29783.9</v>
          </cell>
          <cell r="P74">
            <v>31690.069600000003</v>
          </cell>
          <cell r="Q74">
            <v>20613.563599999998</v>
          </cell>
          <cell r="S74">
            <v>68893.964070000002</v>
          </cell>
          <cell r="T74">
            <v>1903.9</v>
          </cell>
          <cell r="U74">
            <v>26972.23</v>
          </cell>
          <cell r="V74">
            <v>28876.13</v>
          </cell>
          <cell r="W74">
            <v>27256.899000000001</v>
          </cell>
          <cell r="X74">
            <v>56133.029000000002</v>
          </cell>
          <cell r="Y74">
            <v>12760.935070000003</v>
          </cell>
          <cell r="AA74">
            <v>10728</v>
          </cell>
          <cell r="AB74">
            <v>68297.13</v>
          </cell>
          <cell r="AC74">
            <v>12760.935070000003</v>
          </cell>
          <cell r="AD74">
            <v>68893.964070000002</v>
          </cell>
          <cell r="AE74">
            <v>596.83406999999715</v>
          </cell>
          <cell r="AF74">
            <v>8.7387869739181875E-3</v>
          </cell>
        </row>
        <row r="75">
          <cell r="B75" t="str">
            <v>8.1.1</v>
          </cell>
          <cell r="C75" t="str">
            <v xml:space="preserve">       ФОТ</v>
          </cell>
          <cell r="D75" t="str">
            <v>тыс.руб</v>
          </cell>
          <cell r="E75">
            <v>13089</v>
          </cell>
          <cell r="F75">
            <v>17435</v>
          </cell>
          <cell r="G75">
            <v>14034.44</v>
          </cell>
          <cell r="H75">
            <v>707.8</v>
          </cell>
          <cell r="I75">
            <v>5637.64</v>
          </cell>
          <cell r="J75">
            <v>6345.4400000000005</v>
          </cell>
          <cell r="K75">
            <v>6263</v>
          </cell>
          <cell r="L75">
            <v>12608.44</v>
          </cell>
          <cell r="M75">
            <v>1426</v>
          </cell>
          <cell r="N75">
            <v>8841</v>
          </cell>
          <cell r="O75">
            <v>9336</v>
          </cell>
          <cell r="P75">
            <v>9933.5040000000008</v>
          </cell>
          <cell r="Q75">
            <v>0</v>
          </cell>
          <cell r="S75">
            <v>15409.01368</v>
          </cell>
          <cell r="T75">
            <v>707.8</v>
          </cell>
          <cell r="U75">
            <v>5637.64</v>
          </cell>
          <cell r="V75">
            <v>6345.4400000000005</v>
          </cell>
          <cell r="W75">
            <v>6858.32</v>
          </cell>
          <cell r="X75">
            <v>13203.76</v>
          </cell>
          <cell r="Y75">
            <v>2205.2536799999998</v>
          </cell>
          <cell r="AA75">
            <v>1426</v>
          </cell>
          <cell r="AB75">
            <v>14034.44</v>
          </cell>
          <cell r="AC75">
            <v>2205.2536799999998</v>
          </cell>
          <cell r="AD75">
            <v>15409.01368</v>
          </cell>
          <cell r="AE75">
            <v>1374.5736799999995</v>
          </cell>
          <cell r="AF75">
            <v>9.794289476459335E-2</v>
          </cell>
        </row>
        <row r="76">
          <cell r="B76" t="str">
            <v>8.1.2</v>
          </cell>
          <cell r="C76" t="str">
            <v xml:space="preserve">       ЕСН</v>
          </cell>
          <cell r="D76" t="str">
            <v>тыс.руб</v>
          </cell>
          <cell r="E76">
            <v>3407</v>
          </cell>
          <cell r="F76">
            <v>4576</v>
          </cell>
          <cell r="G76">
            <v>3692.44</v>
          </cell>
          <cell r="H76">
            <v>181.9</v>
          </cell>
          <cell r="I76">
            <v>1479.54</v>
          </cell>
          <cell r="J76">
            <v>1661.44</v>
          </cell>
          <cell r="K76">
            <v>1653</v>
          </cell>
          <cell r="L76">
            <v>3314.44</v>
          </cell>
          <cell r="M76">
            <v>378</v>
          </cell>
          <cell r="N76">
            <v>2335</v>
          </cell>
          <cell r="O76">
            <v>2425.9</v>
          </cell>
          <cell r="P76">
            <v>2581.1576000000005</v>
          </cell>
          <cell r="Q76">
            <v>0</v>
          </cell>
          <cell r="S76">
            <v>4048.9925499999999</v>
          </cell>
          <cell r="T76">
            <v>181.9</v>
          </cell>
          <cell r="U76">
            <v>1479.54</v>
          </cell>
          <cell r="V76">
            <v>1661.44</v>
          </cell>
          <cell r="W76">
            <v>1806.98</v>
          </cell>
          <cell r="X76">
            <v>3468.42</v>
          </cell>
          <cell r="Y76">
            <v>580.57255000000009</v>
          </cell>
          <cell r="AA76">
            <v>378</v>
          </cell>
          <cell r="AB76">
            <v>3692.44</v>
          </cell>
          <cell r="AC76">
            <v>580.57255000000009</v>
          </cell>
          <cell r="AD76">
            <v>4048.9925499999999</v>
          </cell>
          <cell r="AE76">
            <v>356.55254999999988</v>
          </cell>
          <cell r="AF76">
            <v>9.65628554560128E-2</v>
          </cell>
        </row>
        <row r="77">
          <cell r="B77" t="str">
            <v>8.1.3</v>
          </cell>
          <cell r="C77" t="str">
            <v xml:space="preserve">       Сырье, материалы, запасные части</v>
          </cell>
          <cell r="D77" t="str">
            <v>тыс.руб</v>
          </cell>
          <cell r="E77">
            <v>35239</v>
          </cell>
          <cell r="F77">
            <v>41261</v>
          </cell>
          <cell r="G77">
            <v>50570.25</v>
          </cell>
          <cell r="H77">
            <v>1014.2</v>
          </cell>
          <cell r="I77">
            <v>19855.05</v>
          </cell>
          <cell r="J77">
            <v>20869.25</v>
          </cell>
          <cell r="K77">
            <v>20777</v>
          </cell>
          <cell r="L77">
            <v>41646.25</v>
          </cell>
          <cell r="M77">
            <v>8924</v>
          </cell>
          <cell r="N77">
            <v>16922</v>
          </cell>
          <cell r="O77">
            <v>18022</v>
          </cell>
          <cell r="P77">
            <v>19175.407999999999</v>
          </cell>
          <cell r="Q77">
            <v>20613.563599999998</v>
          </cell>
          <cell r="S77">
            <v>49435.957840000003</v>
          </cell>
          <cell r="T77">
            <v>1014.2</v>
          </cell>
          <cell r="U77">
            <v>19855.05</v>
          </cell>
          <cell r="V77">
            <v>20869.25</v>
          </cell>
          <cell r="W77">
            <v>18591.599000000002</v>
          </cell>
          <cell r="X77">
            <v>39460.849000000002</v>
          </cell>
          <cell r="Y77">
            <v>9975.1088400000026</v>
          </cell>
          <cell r="AA77">
            <v>8924</v>
          </cell>
          <cell r="AB77">
            <v>50570.25</v>
          </cell>
          <cell r="AC77">
            <v>9975.1088400000026</v>
          </cell>
          <cell r="AD77">
            <v>49435.957840000003</v>
          </cell>
          <cell r="AE77">
            <v>-1134.2921599999972</v>
          </cell>
          <cell r="AF77">
            <v>-2.2430028722420736E-2</v>
          </cell>
        </row>
        <row r="78">
          <cell r="B78" t="str">
            <v>8.1.4</v>
          </cell>
          <cell r="C78" t="str">
            <v xml:space="preserve">       Прочие затраты </v>
          </cell>
          <cell r="D78" t="str">
            <v>тыс.руб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 t="str">
            <v/>
          </cell>
        </row>
        <row r="79">
          <cell r="B79" t="str">
            <v>8.2</v>
          </cell>
          <cell r="C79" t="str">
            <v xml:space="preserve">Услуги сторонних ремонтных организаций </v>
          </cell>
          <cell r="D79" t="str">
            <v>тыс.руб</v>
          </cell>
          <cell r="E79">
            <v>6411</v>
          </cell>
          <cell r="F79">
            <v>12646</v>
          </cell>
          <cell r="G79">
            <v>27706.66</v>
          </cell>
          <cell r="H79">
            <v>0</v>
          </cell>
          <cell r="I79">
            <v>7299.66</v>
          </cell>
          <cell r="J79">
            <v>7299.66</v>
          </cell>
          <cell r="K79">
            <v>15382</v>
          </cell>
          <cell r="L79">
            <v>22681.66</v>
          </cell>
          <cell r="M79">
            <v>5025</v>
          </cell>
          <cell r="N79">
            <v>78724.399999999994</v>
          </cell>
          <cell r="O79">
            <v>83981.3</v>
          </cell>
          <cell r="P79">
            <v>89356.103200000012</v>
          </cell>
          <cell r="Q79">
            <v>0</v>
          </cell>
          <cell r="S79">
            <v>27071.484000000004</v>
          </cell>
          <cell r="T79">
            <v>0</v>
          </cell>
          <cell r="U79">
            <v>7299.66</v>
          </cell>
          <cell r="V79">
            <v>7299.66</v>
          </cell>
          <cell r="W79">
            <v>11647.337000000001</v>
          </cell>
          <cell r="X79">
            <v>18946.997000000003</v>
          </cell>
          <cell r="Y79">
            <v>8124.4869999999992</v>
          </cell>
          <cell r="AA79">
            <v>5025</v>
          </cell>
          <cell r="AB79">
            <v>27706.66</v>
          </cell>
          <cell r="AC79">
            <v>8124.4869999999992</v>
          </cell>
          <cell r="AD79">
            <v>27071.484000000004</v>
          </cell>
          <cell r="AE79">
            <v>-635.17599999999584</v>
          </cell>
          <cell r="AF79">
            <v>-2.2925029577725926E-2</v>
          </cell>
        </row>
        <row r="80">
          <cell r="B80" t="str">
            <v>8.3</v>
          </cell>
          <cell r="C80" t="str">
            <v>Стоимость давальческих материалов</v>
          </cell>
          <cell r="D80" t="str">
            <v>тыс.руб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 t="str">
            <v/>
          </cell>
        </row>
        <row r="81">
          <cell r="B81">
            <v>8.4</v>
          </cell>
          <cell r="C81" t="str">
            <v>Отчисления в ремонтный фонд</v>
          </cell>
          <cell r="D81" t="str">
            <v>тыс.руб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 t="str">
            <v/>
          </cell>
        </row>
        <row r="82">
          <cell r="C82" t="str">
            <v>Пояснения:</v>
          </cell>
        </row>
        <row r="83">
          <cell r="C83" t="str">
            <v xml:space="preserve">А) Приводится сводная таблица затрат и таблицы по каждому виду основной продукции и услуг (электроэнергия, теплоэнергия, сетевые услуги), а также по прочей продукции основной деятельности и непрофильной </v>
          </cell>
        </row>
        <row r="84">
          <cell r="C84" t="str">
            <v>Б) Другие расходы, относимые к прочим, прочие работы и услуги  в составе себестоимости, а также арендная плата по арендодателям приводятся в постатейной расшифровке в дополнительных таблицах</v>
          </cell>
        </row>
        <row r="85">
          <cell r="C85" t="str">
            <v>В) Раздел "Эксплуатационные расходы" заполняется только в сводной таблице. Эксплуатационные расходы - затраты на производство и реализацию продукции за исключением амортизации, платы за услуги ЕЭС, единого социального налога, водного налога, других налого</v>
          </cell>
        </row>
        <row r="86">
          <cell r="B86" t="str">
            <v xml:space="preserve">                                                                  6. Смета затрат на производство и реализацию продукции (услуг)
                                                                   от обычной деятельности по основной продукции (услугам) *(П</v>
          </cell>
          <cell r="S86" t="str">
            <v>6. Смета затрат на производство и реализацию продукции (услуг). Выполнение</v>
          </cell>
        </row>
        <row r="87">
          <cell r="B87" t="str">
            <v>№ п/п</v>
          </cell>
          <cell r="C87" t="str">
            <v>Наименование</v>
          </cell>
          <cell r="D87" t="str">
            <v>Единицы измерения</v>
          </cell>
          <cell r="E87" t="str">
            <v xml:space="preserve"> 2007г. Факт</v>
          </cell>
          <cell r="F87" t="str">
            <v xml:space="preserve"> 2008г. Факт</v>
          </cell>
          <cell r="G87" t="str">
            <v xml:space="preserve"> 2009г. План</v>
          </cell>
          <cell r="H87" t="str">
            <v>В том числе по кварталам</v>
          </cell>
          <cell r="N87" t="str">
            <v xml:space="preserve"> 2010г. Прогноз</v>
          </cell>
          <cell r="O87" t="str">
            <v xml:space="preserve"> 2011г. Прогноз</v>
          </cell>
          <cell r="P87" t="str">
            <v xml:space="preserve"> 2012г. Прогноз</v>
          </cell>
          <cell r="Q87" t="str">
            <v xml:space="preserve"> 2013г. Прогноз</v>
          </cell>
          <cell r="S87" t="str">
            <v xml:space="preserve"> 2009г. Факт</v>
          </cell>
          <cell r="T87" t="str">
            <v>В том числе по кварталам</v>
          </cell>
          <cell r="AA87" t="str">
            <v>План отчётного периода</v>
          </cell>
          <cell r="AC87" t="str">
            <v>Факт за отчётный период</v>
          </cell>
          <cell r="AE87" t="str">
            <v>Отклонение факта от плана за год.</v>
          </cell>
        </row>
        <row r="88">
          <cell r="H88" t="str">
            <v>1 кв.</v>
          </cell>
          <cell r="I88" t="str">
            <v>2 кв.</v>
          </cell>
          <cell r="J88" t="str">
            <v>6 мес.</v>
          </cell>
          <cell r="K88" t="str">
            <v>3 кв.</v>
          </cell>
          <cell r="L88" t="str">
            <v>9 мес.</v>
          </cell>
          <cell r="M88" t="str">
            <v>4 кв.</v>
          </cell>
          <cell r="T88" t="str">
            <v>1 кв.</v>
          </cell>
          <cell r="U88" t="str">
            <v>2 кв.</v>
          </cell>
          <cell r="V88" t="str">
            <v>6 мес.</v>
          </cell>
          <cell r="W88" t="str">
            <v>3 кв.</v>
          </cell>
          <cell r="X88" t="str">
            <v>9 мес.</v>
          </cell>
          <cell r="Y88" t="str">
            <v>4 кв.</v>
          </cell>
          <cell r="AA88" t="str">
            <v>4 квартал</v>
          </cell>
          <cell r="AB88" t="str">
            <v>С начала года</v>
          </cell>
          <cell r="AC88" t="str">
            <v>4 квартал</v>
          </cell>
          <cell r="AD88" t="str">
            <v>С начала года</v>
          </cell>
          <cell r="AE88" t="str">
            <v>Абсолютное</v>
          </cell>
          <cell r="AF88" t="str">
            <v>Относительное</v>
          </cell>
        </row>
        <row r="89">
          <cell r="B89">
            <v>1</v>
          </cell>
          <cell r="C89">
            <v>2</v>
          </cell>
          <cell r="D89">
            <v>3</v>
          </cell>
          <cell r="E89">
            <v>4</v>
          </cell>
          <cell r="F89">
            <v>5</v>
          </cell>
          <cell r="G89">
            <v>6</v>
          </cell>
          <cell r="H89">
            <v>7</v>
          </cell>
          <cell r="I89">
            <v>8</v>
          </cell>
          <cell r="J89">
            <v>9</v>
          </cell>
          <cell r="K89">
            <v>10</v>
          </cell>
          <cell r="L89">
            <v>11</v>
          </cell>
          <cell r="M89">
            <v>12</v>
          </cell>
          <cell r="N89">
            <v>13</v>
          </cell>
          <cell r="O89">
            <v>14</v>
          </cell>
          <cell r="P89">
            <v>15</v>
          </cell>
          <cell r="Q89">
            <v>16</v>
          </cell>
          <cell r="S89">
            <v>17</v>
          </cell>
          <cell r="T89">
            <v>18</v>
          </cell>
          <cell r="U89">
            <v>19</v>
          </cell>
          <cell r="V89">
            <v>20</v>
          </cell>
          <cell r="W89">
            <v>21</v>
          </cell>
          <cell r="X89">
            <v>22</v>
          </cell>
          <cell r="Y89">
            <v>23</v>
          </cell>
          <cell r="AA89">
            <v>24</v>
          </cell>
          <cell r="AB89">
            <v>25</v>
          </cell>
          <cell r="AC89">
            <v>26</v>
          </cell>
          <cell r="AD89">
            <v>27</v>
          </cell>
          <cell r="AE89">
            <v>28</v>
          </cell>
          <cell r="AF89">
            <v>29</v>
          </cell>
        </row>
        <row r="90">
          <cell r="B90" t="str">
            <v xml:space="preserve"> ** Расшифровка стр. 7.4.12 "Прочие работы и услуги сторонних организаций", если больше 5% от суммы прочих работ и услуг сторонних организаций (из стр. 7.4)</v>
          </cell>
        </row>
        <row r="91">
          <cell r="B91" t="str">
            <v>1</v>
          </cell>
          <cell r="C91" t="str">
            <v>Услуги ОАО "КорСсис" (услуги сервисов)</v>
          </cell>
          <cell r="D91" t="str">
            <v>тыс.руб</v>
          </cell>
          <cell r="E91">
            <v>54419</v>
          </cell>
          <cell r="F91">
            <v>84921.3</v>
          </cell>
          <cell r="G91">
            <v>81880.800000000003</v>
          </cell>
          <cell r="H91">
            <v>21248</v>
          </cell>
          <cell r="I91">
            <v>19484</v>
          </cell>
          <cell r="J91">
            <v>40732</v>
          </cell>
          <cell r="K91">
            <v>20356.3</v>
          </cell>
          <cell r="L91">
            <v>61088.3</v>
          </cell>
          <cell r="M91">
            <v>20792.5</v>
          </cell>
          <cell r="N91">
            <v>4006.5165600000005</v>
          </cell>
          <cell r="O91">
            <v>4266.9401364000005</v>
          </cell>
          <cell r="P91">
            <v>4540.0243051296011</v>
          </cell>
          <cell r="S91">
            <v>82039.199999999997</v>
          </cell>
          <cell r="T91">
            <v>21248</v>
          </cell>
          <cell r="U91">
            <v>19484</v>
          </cell>
          <cell r="V91">
            <v>40732</v>
          </cell>
          <cell r="W91">
            <v>20416.7</v>
          </cell>
          <cell r="X91">
            <v>61148.7</v>
          </cell>
          <cell r="Y91">
            <v>20890.5</v>
          </cell>
          <cell r="AA91">
            <v>20792.5</v>
          </cell>
          <cell r="AB91">
            <v>81880.800000000003</v>
          </cell>
          <cell r="AC91">
            <v>20890.5</v>
          </cell>
          <cell r="AD91">
            <v>82039.199999999997</v>
          </cell>
          <cell r="AE91">
            <v>158.39999999999418</v>
          </cell>
          <cell r="AF91">
            <v>1.9345194477825593E-3</v>
          </cell>
        </row>
        <row r="92">
          <cell r="B92">
            <v>2</v>
          </cell>
          <cell r="C92" t="str">
            <v>Информационные услуги</v>
          </cell>
          <cell r="D92" t="str">
            <v>тыс.руб</v>
          </cell>
          <cell r="E92">
            <v>1099</v>
          </cell>
          <cell r="F92">
            <v>780</v>
          </cell>
          <cell r="G92">
            <v>1014.3199</v>
          </cell>
          <cell r="H92">
            <v>211.53399999999999</v>
          </cell>
          <cell r="I92">
            <v>302.78590000000003</v>
          </cell>
          <cell r="J92">
            <v>514.31989999999996</v>
          </cell>
          <cell r="K92">
            <v>250</v>
          </cell>
          <cell r="L92">
            <v>764.31989999999996</v>
          </cell>
          <cell r="M92">
            <v>250</v>
          </cell>
          <cell r="N92">
            <v>0</v>
          </cell>
          <cell r="O92">
            <v>0</v>
          </cell>
          <cell r="P92">
            <v>0</v>
          </cell>
          <cell r="S92">
            <v>1060.9198999999999</v>
          </cell>
          <cell r="T92">
            <v>211.53399999999999</v>
          </cell>
          <cell r="U92">
            <v>302.78590000000003</v>
          </cell>
          <cell r="V92">
            <v>514.31989999999996</v>
          </cell>
          <cell r="W92">
            <v>324.60000000000002</v>
          </cell>
          <cell r="X92">
            <v>838.91989999999998</v>
          </cell>
          <cell r="Y92">
            <v>222</v>
          </cell>
          <cell r="AA92">
            <v>250</v>
          </cell>
          <cell r="AB92">
            <v>1014.3199</v>
          </cell>
          <cell r="AC92">
            <v>222</v>
          </cell>
          <cell r="AD92">
            <v>1060.9198999999999</v>
          </cell>
          <cell r="AE92">
            <v>46.599999999999909</v>
          </cell>
          <cell r="AF92">
            <v>4.5942113528483382E-2</v>
          </cell>
        </row>
        <row r="93">
          <cell r="B93">
            <v>3</v>
          </cell>
          <cell r="C93" t="str">
            <v>Затраты на гос. Регистрацию прав землепользования и проведение инвентаризации зем. участков</v>
          </cell>
          <cell r="D93" t="str">
            <v>тыс.руб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26.283480000000004</v>
          </cell>
          <cell r="O93">
            <v>27.991906200000003</v>
          </cell>
          <cell r="P93">
            <v>29.783388196800004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AA93">
            <v>0</v>
          </cell>
          <cell r="AB93">
            <v>0</v>
          </cell>
          <cell r="AD93">
            <v>0</v>
          </cell>
          <cell r="AE93">
            <v>0</v>
          </cell>
          <cell r="AF93" t="str">
            <v/>
          </cell>
        </row>
        <row r="94">
          <cell r="B94">
            <v>4</v>
          </cell>
          <cell r="C94" t="str">
            <v>Затраты на внедрение системы менеджмента качества (СМК)</v>
          </cell>
          <cell r="D94" t="str">
            <v>тыс.руб</v>
          </cell>
          <cell r="E94">
            <v>0</v>
          </cell>
          <cell r="F94">
            <v>0</v>
          </cell>
          <cell r="G94">
            <v>175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175</v>
          </cell>
          <cell r="N94">
            <v>17.141400000000001</v>
          </cell>
          <cell r="O94">
            <v>18.255590999999999</v>
          </cell>
          <cell r="P94">
            <v>19.423948824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AA94">
            <v>175</v>
          </cell>
          <cell r="AB94">
            <v>175</v>
          </cell>
          <cell r="AD94">
            <v>0</v>
          </cell>
          <cell r="AE94">
            <v>-175</v>
          </cell>
          <cell r="AF94">
            <v>-1</v>
          </cell>
        </row>
        <row r="95">
          <cell r="B95">
            <v>5</v>
          </cell>
          <cell r="C95" t="str">
            <v xml:space="preserve">Услуги ЦОК </v>
          </cell>
          <cell r="D95" t="str">
            <v>тыс.руб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29.711760000000002</v>
          </cell>
          <cell r="O95">
            <v>31.643024400000002</v>
          </cell>
          <cell r="P95">
            <v>33.668177961600001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AA95">
            <v>0</v>
          </cell>
          <cell r="AB95">
            <v>0</v>
          </cell>
          <cell r="AD95">
            <v>0</v>
          </cell>
          <cell r="AE95">
            <v>0</v>
          </cell>
          <cell r="AF95" t="str">
            <v/>
          </cell>
        </row>
        <row r="96">
          <cell r="B96">
            <v>6</v>
          </cell>
          <cell r="C96" t="str">
            <v>Межевание зем.участков</v>
          </cell>
          <cell r="D96" t="str">
            <v>тыс.руб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436.53432000000004</v>
          </cell>
          <cell r="O96">
            <v>464.90905079999999</v>
          </cell>
          <cell r="P96">
            <v>494.6632300512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AA96">
            <v>0</v>
          </cell>
          <cell r="AB96">
            <v>0</v>
          </cell>
          <cell r="AD96">
            <v>0</v>
          </cell>
          <cell r="AE96">
            <v>0</v>
          </cell>
          <cell r="AF96" t="str">
            <v/>
          </cell>
        </row>
        <row r="97">
          <cell r="B97">
            <v>7</v>
          </cell>
          <cell r="C97" t="str">
            <v>Расходы на сертификацию электроэнергии, инспекционный контроль качества э/э</v>
          </cell>
          <cell r="D97" t="str">
            <v>тыс.руб</v>
          </cell>
          <cell r="E97">
            <v>289</v>
          </cell>
          <cell r="F97">
            <v>201</v>
          </cell>
          <cell r="G97">
            <v>199.44400000000002</v>
          </cell>
          <cell r="H97">
            <v>49.594000000000001</v>
          </cell>
          <cell r="I97">
            <v>49.85</v>
          </cell>
          <cell r="J97">
            <v>99.444000000000003</v>
          </cell>
          <cell r="K97">
            <v>50</v>
          </cell>
          <cell r="L97">
            <v>149.44400000000002</v>
          </cell>
          <cell r="M97">
            <v>50</v>
          </cell>
          <cell r="N97">
            <v>107.41944000000002</v>
          </cell>
          <cell r="O97">
            <v>114.40170360000002</v>
          </cell>
          <cell r="P97">
            <v>121.72341263040002</v>
          </cell>
          <cell r="S97">
            <v>197.74400000000003</v>
          </cell>
          <cell r="T97">
            <v>49.594000000000001</v>
          </cell>
          <cell r="U97">
            <v>49.85</v>
          </cell>
          <cell r="V97">
            <v>99.444000000000003</v>
          </cell>
          <cell r="W97">
            <v>50.1</v>
          </cell>
          <cell r="X97">
            <v>149.54400000000001</v>
          </cell>
          <cell r="Y97">
            <v>48.2</v>
          </cell>
          <cell r="AA97">
            <v>50</v>
          </cell>
          <cell r="AB97">
            <v>199.44400000000002</v>
          </cell>
          <cell r="AC97">
            <v>48.2</v>
          </cell>
          <cell r="AD97">
            <v>197.74400000000003</v>
          </cell>
          <cell r="AE97">
            <v>-1.6999999999999886</v>
          </cell>
          <cell r="AF97">
            <v>-8.5236958745311397E-3</v>
          </cell>
        </row>
        <row r="98">
          <cell r="B98">
            <v>8</v>
          </cell>
          <cell r="C98" t="str">
            <v>Уборка помещений</v>
          </cell>
          <cell r="D98" t="str">
            <v>тыс.руб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539.38272000000006</v>
          </cell>
          <cell r="O98">
            <v>574.44259680000005</v>
          </cell>
          <cell r="P98">
            <v>611.2069229952001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AB98">
            <v>0</v>
          </cell>
          <cell r="AD98">
            <v>0</v>
          </cell>
          <cell r="AE98">
            <v>0</v>
          </cell>
          <cell r="AF98" t="str">
            <v/>
          </cell>
        </row>
        <row r="99">
          <cell r="B99">
            <v>9</v>
          </cell>
          <cell r="C99" t="str">
            <v>услуги по организациий коммуникаций с клиентами</v>
          </cell>
          <cell r="D99" t="str">
            <v>тыс.руб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429.67776000000009</v>
          </cell>
          <cell r="O99">
            <v>457.60681440000008</v>
          </cell>
          <cell r="P99">
            <v>486.89365052160008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AB99">
            <v>0</v>
          </cell>
          <cell r="AD99">
            <v>0</v>
          </cell>
          <cell r="AE99">
            <v>0</v>
          </cell>
          <cell r="AF99" t="str">
            <v/>
          </cell>
        </row>
        <row r="100">
          <cell r="B100">
            <v>10</v>
          </cell>
          <cell r="C100" t="str">
            <v>затраты на охрану труда</v>
          </cell>
          <cell r="D100" t="str">
            <v>тыс.руб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AB100">
            <v>0</v>
          </cell>
          <cell r="AD100">
            <v>0</v>
          </cell>
          <cell r="AE100">
            <v>0</v>
          </cell>
          <cell r="AF100" t="str">
            <v/>
          </cell>
        </row>
        <row r="101">
          <cell r="B101">
            <v>11</v>
          </cell>
          <cell r="C101" t="str">
            <v>услуги ООО "115"</v>
          </cell>
          <cell r="D101" t="str">
            <v>тыс.руб</v>
          </cell>
          <cell r="E101">
            <v>0</v>
          </cell>
          <cell r="F101">
            <v>0</v>
          </cell>
          <cell r="G101">
            <v>1489.2</v>
          </cell>
          <cell r="H101">
            <v>1489.2</v>
          </cell>
          <cell r="I101">
            <v>0</v>
          </cell>
          <cell r="J101">
            <v>1489.2</v>
          </cell>
          <cell r="K101">
            <v>0</v>
          </cell>
          <cell r="L101">
            <v>1489.2</v>
          </cell>
          <cell r="N101">
            <v>1223.8959600000001</v>
          </cell>
          <cell r="O101">
            <v>1303.4491974</v>
          </cell>
          <cell r="P101">
            <v>1386.8699460336002</v>
          </cell>
          <cell r="S101">
            <v>1489.2</v>
          </cell>
          <cell r="T101">
            <v>1489.2</v>
          </cell>
          <cell r="U101">
            <v>0</v>
          </cell>
          <cell r="V101">
            <v>1489.2</v>
          </cell>
          <cell r="W101">
            <v>0</v>
          </cell>
          <cell r="X101">
            <v>1489.2</v>
          </cell>
          <cell r="AB101">
            <v>1489.2</v>
          </cell>
          <cell r="AD101">
            <v>1489.2</v>
          </cell>
          <cell r="AE101">
            <v>0</v>
          </cell>
          <cell r="AF101">
            <v>0</v>
          </cell>
        </row>
        <row r="102">
          <cell r="B102">
            <v>12</v>
          </cell>
          <cell r="C102" t="str">
            <v>Медицинские услуги</v>
          </cell>
          <cell r="D102" t="str">
            <v>тыс.руб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AB102">
            <v>0</v>
          </cell>
          <cell r="AD102">
            <v>0</v>
          </cell>
          <cell r="AE102">
            <v>0</v>
          </cell>
          <cell r="AF102" t="str">
            <v/>
          </cell>
        </row>
        <row r="103">
          <cell r="B103">
            <v>13</v>
          </cell>
          <cell r="C103" t="str">
            <v>Услуги по ТО автомобилей</v>
          </cell>
          <cell r="D103" t="str">
            <v>тыс.руб</v>
          </cell>
          <cell r="E103">
            <v>4495</v>
          </cell>
          <cell r="F103">
            <v>6407</v>
          </cell>
          <cell r="G103">
            <v>6117.6469998999992</v>
          </cell>
          <cell r="H103">
            <v>1074.83</v>
          </cell>
          <cell r="I103">
            <v>2119.2569998999998</v>
          </cell>
          <cell r="J103">
            <v>3194.0869998999997</v>
          </cell>
          <cell r="K103">
            <v>1450.83</v>
          </cell>
          <cell r="L103">
            <v>4644.9169998999996</v>
          </cell>
          <cell r="M103">
            <v>1472.7299999999998</v>
          </cell>
          <cell r="N103">
            <v>914.20800000000008</v>
          </cell>
          <cell r="O103">
            <v>973.63152000000002</v>
          </cell>
          <cell r="P103">
            <v>1035.94393728</v>
          </cell>
          <cell r="S103">
            <v>5335.4869999000002</v>
          </cell>
          <cell r="T103">
            <v>1074.83</v>
          </cell>
          <cell r="U103">
            <v>2119.2569998999998</v>
          </cell>
          <cell r="V103">
            <v>3194.0869998999997</v>
          </cell>
          <cell r="W103">
            <v>1874.8</v>
          </cell>
          <cell r="X103">
            <v>5068.8869998999999</v>
          </cell>
          <cell r="Y103">
            <v>266.60000000000002</v>
          </cell>
          <cell r="AA103">
            <v>1472.7299999999998</v>
          </cell>
          <cell r="AB103">
            <v>6117.6469998999992</v>
          </cell>
          <cell r="AC103">
            <v>266.60000000000002</v>
          </cell>
          <cell r="AD103">
            <v>5335.4869999000002</v>
          </cell>
          <cell r="AE103">
            <v>-782.15999999999894</v>
          </cell>
          <cell r="AF103">
            <v>-0.12785307815452318</v>
          </cell>
        </row>
        <row r="104">
          <cell r="B104">
            <v>14</v>
          </cell>
          <cell r="C104" t="str">
            <v>Услуги здравоохранения</v>
          </cell>
          <cell r="D104" t="str">
            <v>тыс.руб</v>
          </cell>
          <cell r="E104">
            <v>1266</v>
          </cell>
          <cell r="F104">
            <v>1911</v>
          </cell>
          <cell r="G104">
            <v>2820.0239999999999</v>
          </cell>
          <cell r="H104">
            <v>442.11500000000001</v>
          </cell>
          <cell r="I104">
            <v>475.30899999999997</v>
          </cell>
          <cell r="J104">
            <v>917.42399999999998</v>
          </cell>
          <cell r="K104">
            <v>994</v>
          </cell>
          <cell r="L104">
            <v>1911.424</v>
          </cell>
          <cell r="M104">
            <v>908.6</v>
          </cell>
          <cell r="N104">
            <v>3600</v>
          </cell>
          <cell r="O104">
            <v>0</v>
          </cell>
          <cell r="P104">
            <v>0</v>
          </cell>
          <cell r="S104">
            <v>1919.2239999999999</v>
          </cell>
          <cell r="T104">
            <v>442.11500000000001</v>
          </cell>
          <cell r="U104">
            <v>475.30899999999997</v>
          </cell>
          <cell r="V104">
            <v>917.42399999999998</v>
          </cell>
          <cell r="W104">
            <v>503.5</v>
          </cell>
          <cell r="X104">
            <v>1420.924</v>
          </cell>
          <cell r="Y104">
            <v>498.3</v>
          </cell>
          <cell r="AA104">
            <v>908.6</v>
          </cell>
          <cell r="AB104">
            <v>2820.0239999999999</v>
          </cell>
          <cell r="AC104">
            <v>498.3</v>
          </cell>
          <cell r="AD104">
            <v>1919.2239999999999</v>
          </cell>
          <cell r="AE104">
            <v>-900.8</v>
          </cell>
          <cell r="AF104">
            <v>-0.31942990556108741</v>
          </cell>
        </row>
        <row r="105">
          <cell r="B105">
            <v>15</v>
          </cell>
          <cell r="C105" t="str">
            <v>Прочие</v>
          </cell>
          <cell r="D105" t="str">
            <v>тыс.руб</v>
          </cell>
          <cell r="E105">
            <v>2593</v>
          </cell>
          <cell r="F105">
            <v>6724.7</v>
          </cell>
          <cell r="G105">
            <v>4311.17</v>
          </cell>
          <cell r="H105">
            <v>391.21000000000004</v>
          </cell>
          <cell r="I105">
            <v>1308.9600000000003</v>
          </cell>
          <cell r="J105">
            <v>1700.1700000000003</v>
          </cell>
          <cell r="K105">
            <v>1291.8</v>
          </cell>
          <cell r="L105">
            <v>2991.9700000000003</v>
          </cell>
          <cell r="M105">
            <v>1319.2</v>
          </cell>
          <cell r="N105">
            <v>111571.5</v>
          </cell>
          <cell r="O105">
            <v>133447.20000000001</v>
          </cell>
          <cell r="P105">
            <v>141987.82080000002</v>
          </cell>
          <cell r="S105">
            <v>3103.9300000000003</v>
          </cell>
          <cell r="T105">
            <v>391.24</v>
          </cell>
          <cell r="U105">
            <v>1308.3900000000001</v>
          </cell>
          <cell r="V105">
            <v>1699.63</v>
          </cell>
          <cell r="W105">
            <v>760.1</v>
          </cell>
          <cell r="X105">
            <v>2459.73</v>
          </cell>
          <cell r="Y105">
            <v>644.20000000000005</v>
          </cell>
          <cell r="AA105">
            <v>1319.2</v>
          </cell>
          <cell r="AB105">
            <v>4311.17</v>
          </cell>
          <cell r="AC105">
            <v>644.20000000000005</v>
          </cell>
          <cell r="AD105">
            <v>3103.9300000000003</v>
          </cell>
          <cell r="AE105">
            <v>-1207.2399999999998</v>
          </cell>
          <cell r="AF105">
            <v>-0.28002607180881289</v>
          </cell>
        </row>
        <row r="106">
          <cell r="B106" t="str">
            <v xml:space="preserve"> ** Расшифровка строки 7.6 "Арендная плата по направлениям (арендодателям)"</v>
          </cell>
        </row>
        <row r="107">
          <cell r="B107" t="str">
            <v>1</v>
          </cell>
          <cell r="C107" t="str">
            <v>Движимое имущество</v>
          </cell>
          <cell r="D107" t="str">
            <v>тыс.руб</v>
          </cell>
          <cell r="E107">
            <v>0</v>
          </cell>
          <cell r="F107">
            <v>0</v>
          </cell>
          <cell r="G107">
            <v>11.488</v>
          </cell>
          <cell r="H107">
            <v>2.8729999999999993</v>
          </cell>
          <cell r="I107">
            <v>2.875</v>
          </cell>
          <cell r="J107">
            <v>5.7479999999999993</v>
          </cell>
          <cell r="K107">
            <v>2.87</v>
          </cell>
          <cell r="L107">
            <v>8.6179999999999986</v>
          </cell>
          <cell r="M107">
            <v>2.87</v>
          </cell>
          <cell r="P107">
            <v>0</v>
          </cell>
          <cell r="S107">
            <v>48.826000000000001</v>
          </cell>
          <cell r="T107">
            <v>2.8729999999999993</v>
          </cell>
          <cell r="U107">
            <v>2.875</v>
          </cell>
          <cell r="V107">
            <v>5.7479999999999993</v>
          </cell>
          <cell r="W107">
            <v>2.8780000000000001</v>
          </cell>
          <cell r="X107">
            <v>8.6259999999999994</v>
          </cell>
          <cell r="Y107">
            <v>40.200000000000003</v>
          </cell>
          <cell r="AA107">
            <v>2.87</v>
          </cell>
          <cell r="AB107">
            <v>11.488</v>
          </cell>
          <cell r="AC107">
            <v>40.200000000000003</v>
          </cell>
          <cell r="AD107">
            <v>48.826000000000001</v>
          </cell>
          <cell r="AE107">
            <v>37.338000000000001</v>
          </cell>
          <cell r="AF107">
            <v>3.2501740947075213</v>
          </cell>
        </row>
        <row r="108">
          <cell r="B108" t="str">
            <v>2</v>
          </cell>
          <cell r="C108" t="str">
            <v>Недвижимое имущество</v>
          </cell>
          <cell r="D108" t="str">
            <v>тыс.руб</v>
          </cell>
          <cell r="E108">
            <v>0</v>
          </cell>
          <cell r="F108">
            <v>0</v>
          </cell>
          <cell r="G108">
            <v>2288.1750000000002</v>
          </cell>
          <cell r="H108">
            <v>525.08600000000001</v>
          </cell>
          <cell r="I108">
            <v>559.08899999999994</v>
          </cell>
          <cell r="J108">
            <v>1084.175</v>
          </cell>
          <cell r="K108">
            <v>602</v>
          </cell>
          <cell r="L108">
            <v>1686.175</v>
          </cell>
          <cell r="M108">
            <v>602</v>
          </cell>
          <cell r="P108">
            <v>0</v>
          </cell>
          <cell r="S108">
            <v>1897.3329999999999</v>
          </cell>
          <cell r="T108">
            <v>525.08600000000001</v>
          </cell>
          <cell r="U108">
            <v>559.08899999999994</v>
          </cell>
          <cell r="V108">
            <v>1084.175</v>
          </cell>
          <cell r="W108">
            <v>485.45799999999997</v>
          </cell>
          <cell r="X108">
            <v>1569.6329999999998</v>
          </cell>
          <cell r="Y108">
            <v>327.7</v>
          </cell>
          <cell r="AA108">
            <v>602</v>
          </cell>
          <cell r="AB108">
            <v>2288.1750000000002</v>
          </cell>
          <cell r="AC108">
            <v>327.7</v>
          </cell>
          <cell r="AD108">
            <v>1897.3329999999999</v>
          </cell>
          <cell r="AE108">
            <v>-390.84200000000033</v>
          </cell>
          <cell r="AF108">
            <v>-0.1708094879106713</v>
          </cell>
        </row>
        <row r="109">
          <cell r="B109" t="str">
            <v>3</v>
          </cell>
          <cell r="C109" t="str">
            <v>Аренда земли</v>
          </cell>
          <cell r="D109" t="str">
            <v>тыс.руб</v>
          </cell>
          <cell r="E109">
            <v>0</v>
          </cell>
          <cell r="F109">
            <v>0</v>
          </cell>
          <cell r="G109">
            <v>10548.075000000001</v>
          </cell>
          <cell r="H109">
            <v>1734.6819999999998</v>
          </cell>
          <cell r="I109">
            <v>2157.393</v>
          </cell>
          <cell r="J109">
            <v>3892.0749999999998</v>
          </cell>
          <cell r="K109">
            <v>3328</v>
          </cell>
          <cell r="L109">
            <v>7220.0749999999998</v>
          </cell>
          <cell r="M109">
            <v>3328</v>
          </cell>
          <cell r="P109">
            <v>0</v>
          </cell>
          <cell r="S109">
            <v>8776.0329999999994</v>
          </cell>
          <cell r="T109">
            <v>1734.6819999999998</v>
          </cell>
          <cell r="U109">
            <v>2157.393</v>
          </cell>
          <cell r="V109">
            <v>3892.0749999999998</v>
          </cell>
          <cell r="W109">
            <v>2465.1579999999999</v>
          </cell>
          <cell r="X109">
            <v>6357.2330000000002</v>
          </cell>
          <cell r="Y109">
            <v>2418.8000000000002</v>
          </cell>
          <cell r="AA109">
            <v>3328</v>
          </cell>
          <cell r="AB109">
            <v>10548.075000000001</v>
          </cell>
          <cell r="AC109">
            <v>2418.8000000000002</v>
          </cell>
          <cell r="AD109">
            <v>8776.0329999999994</v>
          </cell>
          <cell r="AE109">
            <v>-1772.0420000000013</v>
          </cell>
          <cell r="AF109">
            <v>-0.16799671978062358</v>
          </cell>
        </row>
        <row r="110">
          <cell r="B110" t="str">
            <v>4</v>
          </cell>
          <cell r="C110" t="str">
            <v xml:space="preserve">ФСК, НЭС </v>
          </cell>
          <cell r="D110" t="str">
            <v>тыс.руб</v>
          </cell>
          <cell r="E110">
            <v>0</v>
          </cell>
          <cell r="F110">
            <v>0</v>
          </cell>
          <cell r="G110">
            <v>21.354700000000001</v>
          </cell>
          <cell r="H110">
            <v>4.6520000000000001</v>
          </cell>
          <cell r="I110">
            <v>4.7027000000000001</v>
          </cell>
          <cell r="J110">
            <v>9.3547000000000011</v>
          </cell>
          <cell r="K110">
            <v>6</v>
          </cell>
          <cell r="L110">
            <v>15.354700000000001</v>
          </cell>
          <cell r="M110">
            <v>6</v>
          </cell>
          <cell r="P110">
            <v>0</v>
          </cell>
          <cell r="S110">
            <v>19.360700000000001</v>
          </cell>
          <cell r="T110">
            <v>4.6520000000000001</v>
          </cell>
          <cell r="U110">
            <v>4.7027000000000001</v>
          </cell>
          <cell r="V110">
            <v>9.3547000000000011</v>
          </cell>
          <cell r="W110">
            <v>4.806</v>
          </cell>
          <cell r="X110">
            <v>14.160700000000002</v>
          </cell>
          <cell r="Y110">
            <v>5.2</v>
          </cell>
          <cell r="AA110">
            <v>6</v>
          </cell>
          <cell r="AB110">
            <v>21.354700000000001</v>
          </cell>
          <cell r="AC110">
            <v>5.2</v>
          </cell>
          <cell r="AD110">
            <v>19.360700000000001</v>
          </cell>
          <cell r="AE110">
            <v>-1.9939999999999998</v>
          </cell>
          <cell r="AF110">
            <v>-9.3375228872332544E-2</v>
          </cell>
        </row>
        <row r="111">
          <cell r="B111" t="str">
            <v>5</v>
          </cell>
          <cell r="C111" t="str">
            <v>Арендодатель 5</v>
          </cell>
          <cell r="D111" t="str">
            <v>тыс.руб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P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D111">
            <v>0</v>
          </cell>
          <cell r="AE111">
            <v>0</v>
          </cell>
          <cell r="AF111" t="str">
            <v/>
          </cell>
        </row>
        <row r="112">
          <cell r="B112" t="str">
            <v>6</v>
          </cell>
          <cell r="C112" t="str">
            <v>Арендодатель 6</v>
          </cell>
          <cell r="D112" t="str">
            <v>тыс.руб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P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AB112">
            <v>0</v>
          </cell>
          <cell r="AD112">
            <v>0</v>
          </cell>
          <cell r="AE112">
            <v>0</v>
          </cell>
          <cell r="AF112" t="str">
            <v/>
          </cell>
        </row>
        <row r="113">
          <cell r="B113" t="str">
            <v>7</v>
          </cell>
          <cell r="C113" t="str">
            <v>Арендодатель 7</v>
          </cell>
          <cell r="D113" t="str">
            <v>тыс.руб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P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AB113">
            <v>0</v>
          </cell>
          <cell r="AD113">
            <v>0</v>
          </cell>
          <cell r="AE113">
            <v>0</v>
          </cell>
          <cell r="AF113" t="str">
            <v/>
          </cell>
        </row>
        <row r="114">
          <cell r="B114" t="str">
            <v>8</v>
          </cell>
          <cell r="C114" t="str">
            <v>Арендодатель 8</v>
          </cell>
          <cell r="D114" t="str">
            <v>тыс.руб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P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AB114">
            <v>0</v>
          </cell>
          <cell r="AD114">
            <v>0</v>
          </cell>
          <cell r="AE114">
            <v>0</v>
          </cell>
          <cell r="AF114" t="str">
            <v/>
          </cell>
        </row>
        <row r="115">
          <cell r="B115" t="str">
            <v>9</v>
          </cell>
          <cell r="C115" t="str">
            <v>Арендодатель 9</v>
          </cell>
          <cell r="D115" t="str">
            <v>тыс.руб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P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AB115">
            <v>0</v>
          </cell>
          <cell r="AD115">
            <v>0</v>
          </cell>
          <cell r="AE115">
            <v>0</v>
          </cell>
          <cell r="AF115" t="str">
            <v/>
          </cell>
        </row>
        <row r="116">
          <cell r="B116" t="str">
            <v>10</v>
          </cell>
          <cell r="C116" t="str">
            <v>Прочие арендодатели</v>
          </cell>
          <cell r="D116" t="str">
            <v>тыс.руб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P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AB116">
            <v>0</v>
          </cell>
          <cell r="AD116">
            <v>0</v>
          </cell>
          <cell r="AE116">
            <v>0</v>
          </cell>
          <cell r="AF116" t="str">
            <v/>
          </cell>
        </row>
        <row r="117">
          <cell r="B117" t="str">
            <v xml:space="preserve"> *** Расшифровка стр. 7.13 "Другие расходы, относимые на себестоимость"</v>
          </cell>
        </row>
        <row r="118">
          <cell r="B118" t="str">
            <v>1</v>
          </cell>
          <cell r="C118" t="str">
            <v xml:space="preserve">Затраты на охрану труда </v>
          </cell>
          <cell r="D118" t="str">
            <v>тыс.руб</v>
          </cell>
          <cell r="E118">
            <v>84</v>
          </cell>
          <cell r="F118">
            <v>473</v>
          </cell>
          <cell r="G118">
            <v>2249.9549999999999</v>
          </cell>
          <cell r="H118">
            <v>1107.3509999999999</v>
          </cell>
          <cell r="I118">
            <v>187.50399999999999</v>
          </cell>
          <cell r="J118">
            <v>1294.8549999999998</v>
          </cell>
          <cell r="K118">
            <v>478.45</v>
          </cell>
          <cell r="L118">
            <v>1773.3049999999998</v>
          </cell>
          <cell r="M118">
            <v>476.65</v>
          </cell>
          <cell r="N118">
            <v>220.55268000000004</v>
          </cell>
          <cell r="O118">
            <v>234.88860420000003</v>
          </cell>
          <cell r="P118">
            <v>465</v>
          </cell>
          <cell r="S118">
            <v>1624.8139999999999</v>
          </cell>
          <cell r="T118">
            <v>1107.3509999999999</v>
          </cell>
          <cell r="U118">
            <v>187.50399999999999</v>
          </cell>
          <cell r="V118">
            <v>1294.8549999999998</v>
          </cell>
          <cell r="W118">
            <v>210.559</v>
          </cell>
          <cell r="X118">
            <v>1505.4139999999998</v>
          </cell>
          <cell r="Y118">
            <v>119.4</v>
          </cell>
          <cell r="AA118">
            <v>476.65</v>
          </cell>
          <cell r="AB118">
            <v>2249.9549999999999</v>
          </cell>
          <cell r="AC118">
            <v>119.4</v>
          </cell>
          <cell r="AD118">
            <v>1624.8139999999999</v>
          </cell>
          <cell r="AE118">
            <v>-625.14100000000008</v>
          </cell>
          <cell r="AF118">
            <v>-0.2778460013644718</v>
          </cell>
        </row>
        <row r="119">
          <cell r="B119" t="str">
            <v>2</v>
          </cell>
          <cell r="C119" t="str">
            <v>расходы на сертификацию качества э/э, инспекционному и переодическому контролю</v>
          </cell>
          <cell r="D119" t="str">
            <v>тыс.руб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596.29216800000006</v>
          </cell>
          <cell r="O119">
            <v>635.05115892000003</v>
          </cell>
          <cell r="P119">
            <v>987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AA119">
            <v>0</v>
          </cell>
          <cell r="AB119">
            <v>0</v>
          </cell>
          <cell r="AD119">
            <v>0</v>
          </cell>
          <cell r="AE119">
            <v>0</v>
          </cell>
          <cell r="AF119" t="str">
            <v/>
          </cell>
        </row>
        <row r="120">
          <cell r="B120">
            <v>3</v>
          </cell>
          <cell r="C120" t="str">
            <v>Нотариальные услуги</v>
          </cell>
          <cell r="D120" t="str">
            <v>тыс.руб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369.68286000000006</v>
          </cell>
          <cell r="O120">
            <v>393.71224590000003</v>
          </cell>
          <cell r="P120">
            <v>856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AA120">
            <v>0</v>
          </cell>
          <cell r="AB120">
            <v>0</v>
          </cell>
          <cell r="AD120">
            <v>0</v>
          </cell>
          <cell r="AE120">
            <v>0</v>
          </cell>
          <cell r="AF120" t="str">
            <v/>
          </cell>
        </row>
        <row r="121">
          <cell r="B121">
            <v>4</v>
          </cell>
          <cell r="C121" t="str">
            <v>Почтовые, телеграфные</v>
          </cell>
          <cell r="D121" t="str">
            <v>тыс.руб</v>
          </cell>
          <cell r="E121">
            <v>162</v>
          </cell>
          <cell r="F121">
            <v>119</v>
          </cell>
          <cell r="G121">
            <v>85.86699999999999</v>
          </cell>
          <cell r="H121">
            <v>3.1029999999999998</v>
          </cell>
          <cell r="I121">
            <v>2.2639999999999998</v>
          </cell>
          <cell r="J121">
            <v>5.3669999999999991</v>
          </cell>
          <cell r="K121">
            <v>40.25</v>
          </cell>
          <cell r="L121">
            <v>45.616999999999997</v>
          </cell>
          <cell r="M121">
            <v>40.25</v>
          </cell>
          <cell r="N121">
            <v>714.22500000000002</v>
          </cell>
          <cell r="O121">
            <v>760.64962500000001</v>
          </cell>
          <cell r="P121">
            <v>1809</v>
          </cell>
          <cell r="S121">
            <v>10.866999999999999</v>
          </cell>
          <cell r="T121">
            <v>3.1029999999999998</v>
          </cell>
          <cell r="U121">
            <v>2.2639999999999998</v>
          </cell>
          <cell r="V121">
            <v>5.3669999999999991</v>
          </cell>
          <cell r="W121">
            <v>1.7</v>
          </cell>
          <cell r="X121">
            <v>7.0669999999999993</v>
          </cell>
          <cell r="Y121">
            <v>3.8</v>
          </cell>
          <cell r="AA121">
            <v>40.25</v>
          </cell>
          <cell r="AB121">
            <v>85.86699999999999</v>
          </cell>
          <cell r="AC121">
            <v>3.8</v>
          </cell>
          <cell r="AD121">
            <v>10.866999999999999</v>
          </cell>
          <cell r="AE121">
            <v>-74.999999999999986</v>
          </cell>
          <cell r="AF121">
            <v>-0.87344381427090723</v>
          </cell>
        </row>
        <row r="122">
          <cell r="B122">
            <v>5</v>
          </cell>
          <cell r="C122" t="str">
            <v>Подписка, техлитература</v>
          </cell>
          <cell r="D122" t="str">
            <v>тыс.руб</v>
          </cell>
          <cell r="E122">
            <v>887</v>
          </cell>
          <cell r="F122">
            <v>1107</v>
          </cell>
          <cell r="G122">
            <v>1188.4590000000001</v>
          </cell>
          <cell r="H122">
            <v>164.548</v>
          </cell>
          <cell r="I122">
            <v>373.911</v>
          </cell>
          <cell r="J122">
            <v>538.45900000000006</v>
          </cell>
          <cell r="K122">
            <v>300</v>
          </cell>
          <cell r="L122">
            <v>838.45900000000006</v>
          </cell>
          <cell r="M122">
            <v>350</v>
          </cell>
          <cell r="N122">
            <v>858.21276000000012</v>
          </cell>
          <cell r="O122">
            <v>913.99658940000006</v>
          </cell>
          <cell r="P122">
            <v>1972</v>
          </cell>
          <cell r="S122">
            <v>1185.259</v>
          </cell>
          <cell r="T122">
            <v>164.548</v>
          </cell>
          <cell r="U122">
            <v>373.911</v>
          </cell>
          <cell r="V122">
            <v>538.45900000000006</v>
          </cell>
          <cell r="W122">
            <v>320.8</v>
          </cell>
          <cell r="X122">
            <v>859.25900000000001</v>
          </cell>
          <cell r="Y122">
            <v>326</v>
          </cell>
          <cell r="AA122">
            <v>350</v>
          </cell>
          <cell r="AB122">
            <v>1188.4590000000001</v>
          </cell>
          <cell r="AC122">
            <v>326</v>
          </cell>
          <cell r="AD122">
            <v>1185.259</v>
          </cell>
          <cell r="AE122">
            <v>-3.2000000000000455</v>
          </cell>
          <cell r="AF122">
            <v>-2.6925623854083696E-3</v>
          </cell>
        </row>
        <row r="123">
          <cell r="B123">
            <v>6</v>
          </cell>
          <cell r="C123" t="str">
            <v>Оплата больничных листов</v>
          </cell>
          <cell r="D123" t="str">
            <v>тыс.руб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1031.91228</v>
          </cell>
          <cell r="O123">
            <v>1098.9865781999999</v>
          </cell>
          <cell r="P123" t="str">
            <v>\2169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AA123">
            <v>0</v>
          </cell>
          <cell r="AB123">
            <v>0</v>
          </cell>
          <cell r="AD123">
            <v>0</v>
          </cell>
          <cell r="AE123">
            <v>0</v>
          </cell>
          <cell r="AF123" t="str">
            <v/>
          </cell>
        </row>
        <row r="124">
          <cell r="B124">
            <v>7</v>
          </cell>
          <cell r="C124" t="str">
            <v>Расходы на лицензирование, получение сертификатов</v>
          </cell>
          <cell r="D124" t="str">
            <v>тыс.руб</v>
          </cell>
          <cell r="E124">
            <v>508</v>
          </cell>
          <cell r="F124">
            <v>456</v>
          </cell>
          <cell r="G124">
            <v>303.404</v>
          </cell>
          <cell r="H124">
            <v>93.211999999999989</v>
          </cell>
          <cell r="I124">
            <v>71.191999999999979</v>
          </cell>
          <cell r="J124">
            <v>164.40399999999997</v>
          </cell>
          <cell r="K124">
            <v>69.5</v>
          </cell>
          <cell r="L124">
            <v>233.90399999999997</v>
          </cell>
          <cell r="M124">
            <v>69.5</v>
          </cell>
          <cell r="N124">
            <v>5.7138000000000009</v>
          </cell>
          <cell r="O124">
            <v>6.0851970000000009</v>
          </cell>
          <cell r="P124">
            <v>6.4746496080000009</v>
          </cell>
          <cell r="S124">
            <v>256.404</v>
          </cell>
          <cell r="T124">
            <v>93.211999999999989</v>
          </cell>
          <cell r="U124">
            <v>71.191999999999979</v>
          </cell>
          <cell r="V124">
            <v>164.40399999999997</v>
          </cell>
          <cell r="W124">
            <v>67.7</v>
          </cell>
          <cell r="X124">
            <v>232.10399999999998</v>
          </cell>
          <cell r="Y124">
            <v>24.3</v>
          </cell>
          <cell r="AA124">
            <v>69.5</v>
          </cell>
          <cell r="AB124">
            <v>303.404</v>
          </cell>
          <cell r="AC124">
            <v>24.3</v>
          </cell>
          <cell r="AD124">
            <v>256.404</v>
          </cell>
          <cell r="AE124">
            <v>-47</v>
          </cell>
          <cell r="AF124">
            <v>-0.1549089662628047</v>
          </cell>
        </row>
        <row r="125">
          <cell r="B125">
            <v>8</v>
          </cell>
          <cell r="C125" t="str">
            <v>Программное обеспечение</v>
          </cell>
          <cell r="D125" t="str">
            <v>тыс.руб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AA125">
            <v>0</v>
          </cell>
          <cell r="AB125">
            <v>0</v>
          </cell>
          <cell r="AD125">
            <v>0</v>
          </cell>
          <cell r="AE125">
            <v>0</v>
          </cell>
          <cell r="AF125" t="str">
            <v/>
          </cell>
        </row>
        <row r="126">
          <cell r="B126">
            <v>9</v>
          </cell>
          <cell r="C126" t="str">
            <v>Тех.обслуживание и регистрация автотранспорта</v>
          </cell>
          <cell r="D126" t="str">
            <v>тыс.руб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AA126">
            <v>0</v>
          </cell>
          <cell r="AB126">
            <v>0</v>
          </cell>
          <cell r="AD126">
            <v>0</v>
          </cell>
          <cell r="AE126">
            <v>0</v>
          </cell>
          <cell r="AF126" t="str">
            <v/>
          </cell>
        </row>
        <row r="127">
          <cell r="B127">
            <v>10</v>
          </cell>
          <cell r="C127" t="str">
            <v>информационные услуги ЦОК</v>
          </cell>
          <cell r="D127" t="str">
            <v>тыс.руб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5591.5246800000004</v>
          </cell>
          <cell r="O127">
            <v>5954.9737842000004</v>
          </cell>
          <cell r="P127">
            <v>7336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D127">
            <v>0</v>
          </cell>
          <cell r="AE127">
            <v>0</v>
          </cell>
          <cell r="AF127" t="str">
            <v/>
          </cell>
        </row>
        <row r="128">
          <cell r="B128">
            <v>11</v>
          </cell>
          <cell r="C128" t="str">
            <v>расходы по организации тендерных торгов</v>
          </cell>
          <cell r="D128" t="str">
            <v>тыс.руб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162.27191999999999</v>
          </cell>
          <cell r="O128">
            <v>172.81959479999998</v>
          </cell>
          <cell r="P128">
            <v>183.88004886719997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AA128">
            <v>0</v>
          </cell>
          <cell r="AB128">
            <v>0</v>
          </cell>
          <cell r="AD128">
            <v>0</v>
          </cell>
          <cell r="AE128">
            <v>0</v>
          </cell>
          <cell r="AF128" t="str">
            <v/>
          </cell>
        </row>
        <row r="129">
          <cell r="B129">
            <v>12</v>
          </cell>
          <cell r="C129" t="str">
            <v>Канцелярские товары</v>
          </cell>
          <cell r="D129" t="str">
            <v>тыс.руб</v>
          </cell>
          <cell r="E129">
            <v>1527</v>
          </cell>
          <cell r="F129">
            <v>1609</v>
          </cell>
          <cell r="G129">
            <v>1522.6669999999999</v>
          </cell>
          <cell r="H129">
            <v>502.435</v>
          </cell>
          <cell r="I129">
            <v>350.23200000000003</v>
          </cell>
          <cell r="J129">
            <v>852.66700000000003</v>
          </cell>
          <cell r="K129">
            <v>330</v>
          </cell>
          <cell r="L129">
            <v>1182.6669999999999</v>
          </cell>
          <cell r="M129">
            <v>340</v>
          </cell>
          <cell r="N129">
            <v>0</v>
          </cell>
          <cell r="O129">
            <v>0</v>
          </cell>
          <cell r="P129">
            <v>0</v>
          </cell>
          <cell r="S129">
            <v>1527.367</v>
          </cell>
          <cell r="T129">
            <v>502.435</v>
          </cell>
          <cell r="U129">
            <v>350.23200000000003</v>
          </cell>
          <cell r="V129">
            <v>852.66700000000003</v>
          </cell>
          <cell r="W129">
            <v>505.5</v>
          </cell>
          <cell r="X129">
            <v>1358.1669999999999</v>
          </cell>
          <cell r="Y129">
            <v>169.2</v>
          </cell>
          <cell r="AA129">
            <v>340</v>
          </cell>
          <cell r="AB129">
            <v>1522.6669999999999</v>
          </cell>
          <cell r="AC129">
            <v>169.2</v>
          </cell>
          <cell r="AD129">
            <v>1527.367</v>
          </cell>
          <cell r="AE129">
            <v>4.7000000000000455</v>
          </cell>
          <cell r="AF129">
            <v>3.0866893417930814E-3</v>
          </cell>
        </row>
        <row r="130">
          <cell r="B130">
            <v>13</v>
          </cell>
          <cell r="C130" t="str">
            <v>Программа реализ.экологич.политики, внедрение экологического менеджмента ,расчетный комплекс РЗА</v>
          </cell>
          <cell r="D130" t="str">
            <v>тыс.руб</v>
          </cell>
          <cell r="E130">
            <v>1014</v>
          </cell>
          <cell r="F130">
            <v>124</v>
          </cell>
          <cell r="G130">
            <v>241.3</v>
          </cell>
          <cell r="H130">
            <v>61.3</v>
          </cell>
          <cell r="I130">
            <v>60</v>
          </cell>
          <cell r="J130">
            <v>121.3</v>
          </cell>
          <cell r="K130">
            <v>60</v>
          </cell>
          <cell r="L130">
            <v>181.3</v>
          </cell>
          <cell r="M130">
            <v>60</v>
          </cell>
          <cell r="N130">
            <v>0</v>
          </cell>
          <cell r="O130">
            <v>0</v>
          </cell>
          <cell r="P130">
            <v>0</v>
          </cell>
          <cell r="S130">
            <v>241.3</v>
          </cell>
          <cell r="T130">
            <v>61.3</v>
          </cell>
          <cell r="U130">
            <v>60</v>
          </cell>
          <cell r="V130">
            <v>121.3</v>
          </cell>
          <cell r="W130">
            <v>40</v>
          </cell>
          <cell r="X130">
            <v>161.30000000000001</v>
          </cell>
          <cell r="Y130">
            <v>80</v>
          </cell>
          <cell r="AA130">
            <v>60</v>
          </cell>
          <cell r="AB130">
            <v>241.3</v>
          </cell>
          <cell r="AC130">
            <v>80</v>
          </cell>
          <cell r="AD130">
            <v>241.3</v>
          </cell>
          <cell r="AE130">
            <v>0</v>
          </cell>
          <cell r="AF130">
            <v>0</v>
          </cell>
        </row>
        <row r="131">
          <cell r="B131">
            <v>14</v>
          </cell>
          <cell r="C131" t="str">
            <v>Типографские</v>
          </cell>
          <cell r="D131" t="str">
            <v>тыс.руб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AA131">
            <v>0</v>
          </cell>
          <cell r="AB131">
            <v>0</v>
          </cell>
          <cell r="AD131">
            <v>0</v>
          </cell>
          <cell r="AE131">
            <v>0</v>
          </cell>
          <cell r="AF131" t="str">
            <v/>
          </cell>
        </row>
        <row r="132">
          <cell r="B132">
            <v>15</v>
          </cell>
          <cell r="C132" t="str">
            <v>Прочие</v>
          </cell>
          <cell r="D132" t="str">
            <v>тыс.руб</v>
          </cell>
          <cell r="E132">
            <v>2377</v>
          </cell>
          <cell r="F132">
            <v>4087.5</v>
          </cell>
          <cell r="G132">
            <v>11087.716</v>
          </cell>
          <cell r="H132">
            <v>618.03</v>
          </cell>
          <cell r="I132">
            <v>3074.866</v>
          </cell>
          <cell r="J132">
            <v>3692.8959999999997</v>
          </cell>
          <cell r="K132">
            <v>3094.02</v>
          </cell>
          <cell r="L132">
            <v>6786.9159999999993</v>
          </cell>
          <cell r="M132">
            <v>4300.8</v>
          </cell>
          <cell r="N132">
            <v>1234.7</v>
          </cell>
          <cell r="O132">
            <v>1396.6</v>
          </cell>
          <cell r="P132">
            <v>2961.5</v>
          </cell>
          <cell r="S132">
            <v>5678.4959999999992</v>
          </cell>
          <cell r="T132">
            <v>618.03</v>
          </cell>
          <cell r="U132">
            <v>3074.866</v>
          </cell>
          <cell r="V132">
            <v>3692.8959999999997</v>
          </cell>
          <cell r="W132">
            <v>817.9</v>
          </cell>
          <cell r="X132">
            <v>4510.7959999999994</v>
          </cell>
          <cell r="Y132">
            <v>1167.7</v>
          </cell>
          <cell r="AA132">
            <v>4300.8</v>
          </cell>
          <cell r="AB132">
            <v>11087.716</v>
          </cell>
          <cell r="AC132">
            <v>1167.7</v>
          </cell>
          <cell r="AD132">
            <v>5678.4959999999992</v>
          </cell>
          <cell r="AE132">
            <v>-5409.2200000000012</v>
          </cell>
          <cell r="AF132">
            <v>-0.48785701221063033</v>
          </cell>
        </row>
        <row r="133">
          <cell r="W133">
            <v>0</v>
          </cell>
        </row>
        <row r="134">
          <cell r="C134" t="str">
            <v>Передача электроэнергии</v>
          </cell>
          <cell r="M134" t="str">
            <v>тыс.руб</v>
          </cell>
        </row>
        <row r="135">
          <cell r="B135" t="str">
            <v>№ п/п</v>
          </cell>
          <cell r="C135" t="str">
            <v>Наименование</v>
          </cell>
          <cell r="D135" t="str">
            <v>Единицы измерения</v>
          </cell>
          <cell r="E135" t="str">
            <v xml:space="preserve"> 2007г. Факт</v>
          </cell>
          <cell r="F135" t="str">
            <v xml:space="preserve"> 2008г. Факт</v>
          </cell>
          <cell r="G135" t="str">
            <v xml:space="preserve"> 2009г. План</v>
          </cell>
          <cell r="H135" t="str">
            <v>В том числе по кварталам</v>
          </cell>
          <cell r="N135" t="str">
            <v xml:space="preserve"> 2010г. Прогноз</v>
          </cell>
          <cell r="O135" t="str">
            <v xml:space="preserve"> 2011г. Прогноз</v>
          </cell>
          <cell r="P135" t="str">
            <v xml:space="preserve"> 2012г. Прогноз</v>
          </cell>
          <cell r="Q135" t="str">
            <v xml:space="preserve"> 2013г. Прогноз</v>
          </cell>
          <cell r="S135" t="str">
            <v xml:space="preserve"> 2009г. Факт</v>
          </cell>
          <cell r="T135" t="str">
            <v>В том числе по кварталам</v>
          </cell>
          <cell r="AA135" t="str">
            <v>План отчётного периода</v>
          </cell>
          <cell r="AC135" t="str">
            <v>Факт за отчётный период</v>
          </cell>
          <cell r="AE135" t="str">
            <v>Отклонение факта от плана за год.</v>
          </cell>
        </row>
        <row r="136">
          <cell r="H136" t="str">
            <v>1 кв.</v>
          </cell>
          <cell r="I136" t="str">
            <v>2 кв.</v>
          </cell>
          <cell r="J136" t="str">
            <v>6 мес.</v>
          </cell>
          <cell r="K136" t="str">
            <v>3 кв.</v>
          </cell>
          <cell r="L136" t="str">
            <v>9 мес.</v>
          </cell>
          <cell r="M136" t="str">
            <v>4 кв.</v>
          </cell>
          <cell r="T136" t="str">
            <v>1 кв.</v>
          </cell>
          <cell r="U136" t="str">
            <v>2 кв.</v>
          </cell>
          <cell r="V136" t="str">
            <v>6 мес.</v>
          </cell>
          <cell r="W136" t="str">
            <v>3 кв.</v>
          </cell>
          <cell r="X136" t="str">
            <v>9 мес.</v>
          </cell>
          <cell r="Y136" t="str">
            <v>4 кв.</v>
          </cell>
          <cell r="AA136" t="str">
            <v>4 квартал</v>
          </cell>
          <cell r="AB136" t="str">
            <v>С начала года</v>
          </cell>
          <cell r="AC136" t="str">
            <v>4 квартал</v>
          </cell>
          <cell r="AD136" t="str">
            <v>С начала года</v>
          </cell>
          <cell r="AE136" t="str">
            <v>Абсолютное</v>
          </cell>
          <cell r="AF136" t="str">
            <v>Относительное</v>
          </cell>
        </row>
        <row r="137">
          <cell r="B137">
            <v>1</v>
          </cell>
          <cell r="C137">
            <v>2</v>
          </cell>
          <cell r="D137">
            <v>3</v>
          </cell>
          <cell r="E137">
            <v>3</v>
          </cell>
          <cell r="F137">
            <v>4</v>
          </cell>
          <cell r="G137">
            <v>5</v>
          </cell>
          <cell r="H137">
            <v>6</v>
          </cell>
          <cell r="I137">
            <v>7</v>
          </cell>
          <cell r="J137">
            <v>8</v>
          </cell>
          <cell r="K137">
            <v>9</v>
          </cell>
          <cell r="L137">
            <v>10</v>
          </cell>
          <cell r="M137">
            <v>11</v>
          </cell>
          <cell r="N137">
            <v>12</v>
          </cell>
          <cell r="O137">
            <v>13</v>
          </cell>
          <cell r="P137">
            <v>14</v>
          </cell>
          <cell r="Q137">
            <v>15</v>
          </cell>
          <cell r="S137">
            <v>1</v>
          </cell>
          <cell r="T137">
            <v>2</v>
          </cell>
          <cell r="U137">
            <v>3</v>
          </cell>
          <cell r="V137">
            <v>4</v>
          </cell>
          <cell r="W137">
            <v>5</v>
          </cell>
          <cell r="X137">
            <v>6</v>
          </cell>
          <cell r="Y137">
            <v>7</v>
          </cell>
          <cell r="AA137">
            <v>24</v>
          </cell>
          <cell r="AB137">
            <v>25</v>
          </cell>
          <cell r="AC137">
            <v>26</v>
          </cell>
          <cell r="AD137">
            <v>27</v>
          </cell>
          <cell r="AE137">
            <v>28</v>
          </cell>
          <cell r="AF137">
            <v>29</v>
          </cell>
        </row>
        <row r="138">
          <cell r="B138" t="str">
            <v>I.</v>
          </cell>
          <cell r="C138" t="str">
            <v>Затраты на производство и реализацию продукции (услуг), всего</v>
          </cell>
          <cell r="D138" t="str">
            <v>тыс.руб</v>
          </cell>
          <cell r="E138">
            <v>1455472</v>
          </cell>
          <cell r="F138">
            <v>2636718.98</v>
          </cell>
          <cell r="G138">
            <v>2807968.8472455926</v>
          </cell>
          <cell r="H138">
            <v>711835.35100000002</v>
          </cell>
          <cell r="I138">
            <v>683089.54299999995</v>
          </cell>
          <cell r="J138">
            <v>1394924.8939999999</v>
          </cell>
          <cell r="K138">
            <v>680126.06525542366</v>
          </cell>
          <cell r="L138">
            <v>2075050.9592554234</v>
          </cell>
          <cell r="M138">
            <v>732917.88799016946</v>
          </cell>
          <cell r="N138">
            <v>3142419.425924473</v>
          </cell>
          <cell r="O138">
            <v>3532930.7916491907</v>
          </cell>
          <cell r="P138">
            <v>3816109.2333547398</v>
          </cell>
          <cell r="Q138">
            <v>110619.94960000001</v>
          </cell>
          <cell r="S138">
            <v>2778497.7718018857</v>
          </cell>
          <cell r="T138">
            <v>711835.35100000002</v>
          </cell>
          <cell r="U138">
            <v>683089.54299999995</v>
          </cell>
          <cell r="V138">
            <v>1394924.8939999999</v>
          </cell>
          <cell r="W138">
            <v>662698.36499999999</v>
          </cell>
          <cell r="X138">
            <v>2057623.2589999998</v>
          </cell>
          <cell r="Y138">
            <v>720874.51280188584</v>
          </cell>
          <cell r="AA138">
            <v>732917.88799016946</v>
          </cell>
          <cell r="AB138">
            <v>2807968.8472455926</v>
          </cell>
          <cell r="AC138">
            <v>720874.51280188584</v>
          </cell>
          <cell r="AD138">
            <v>2778497.7718018857</v>
          </cell>
          <cell r="AE138">
            <v>-29471.075443706941</v>
          </cell>
          <cell r="AF138">
            <v>-1.0495513678015289E-2</v>
          </cell>
        </row>
        <row r="139">
          <cell r="B139" t="str">
            <v>1</v>
          </cell>
          <cell r="C139" t="str">
            <v xml:space="preserve">Материальные затраты </v>
          </cell>
          <cell r="D139" t="str">
            <v>тыс.руб</v>
          </cell>
          <cell r="E139">
            <v>295167</v>
          </cell>
          <cell r="F139">
            <v>348880</v>
          </cell>
          <cell r="G139">
            <v>424706.15847000002</v>
          </cell>
          <cell r="H139">
            <v>116101.671</v>
          </cell>
          <cell r="I139">
            <v>86496.06</v>
          </cell>
          <cell r="J139">
            <v>202597.731</v>
          </cell>
          <cell r="K139">
            <v>88330.755799999999</v>
          </cell>
          <cell r="L139">
            <v>290928.48680000001</v>
          </cell>
          <cell r="M139">
            <v>133777.67167000001</v>
          </cell>
          <cell r="N139">
            <v>336973.19999999995</v>
          </cell>
          <cell r="O139">
            <v>377531.6</v>
          </cell>
          <cell r="P139">
            <v>401693.62240000005</v>
          </cell>
          <cell r="Q139">
            <v>83316.679600000003</v>
          </cell>
          <cell r="S139">
            <v>419733.05307999998</v>
          </cell>
          <cell r="T139">
            <v>116101.671</v>
          </cell>
          <cell r="U139">
            <v>86496.06</v>
          </cell>
          <cell r="V139">
            <v>202597.731</v>
          </cell>
          <cell r="W139">
            <v>90299.821000000011</v>
          </cell>
          <cell r="X139">
            <v>292897.55200000003</v>
          </cell>
          <cell r="Y139">
            <v>126835.50107999999</v>
          </cell>
          <cell r="AA139">
            <v>133777.67167000001</v>
          </cell>
          <cell r="AB139">
            <v>424706.15847000002</v>
          </cell>
          <cell r="AC139">
            <v>126835.50107999999</v>
          </cell>
          <cell r="AD139">
            <v>419733.05307999998</v>
          </cell>
          <cell r="AE139">
            <v>-4973.1053900000406</v>
          </cell>
          <cell r="AF139">
            <v>-1.170952031379909E-2</v>
          </cell>
        </row>
        <row r="140">
          <cell r="B140" t="str">
            <v>1.1.</v>
          </cell>
          <cell r="C140" t="str">
            <v>Покупная электроэнергия на компенсацию потерь</v>
          </cell>
          <cell r="D140" t="str">
            <v>тыс.руб</v>
          </cell>
          <cell r="E140">
            <v>192451</v>
          </cell>
          <cell r="F140">
            <v>219408</v>
          </cell>
          <cell r="G140">
            <v>286311.19747000001</v>
          </cell>
          <cell r="H140">
            <v>90262.2</v>
          </cell>
          <cell r="I140">
            <v>49999.890000000007</v>
          </cell>
          <cell r="J140">
            <v>140262.09</v>
          </cell>
          <cell r="K140">
            <v>49256.965799999998</v>
          </cell>
          <cell r="L140">
            <v>189519.0558</v>
          </cell>
          <cell r="M140">
            <v>96792.141669999997</v>
          </cell>
          <cell r="N140">
            <v>245125.3</v>
          </cell>
          <cell r="O140">
            <v>275062.8</v>
          </cell>
          <cell r="P140">
            <v>292666.81920000003</v>
          </cell>
          <cell r="Q140">
            <v>0</v>
          </cell>
          <cell r="S140">
            <v>280104.52899999998</v>
          </cell>
          <cell r="T140">
            <v>90262.2</v>
          </cell>
          <cell r="U140">
            <v>49999.890000000007</v>
          </cell>
          <cell r="V140">
            <v>140262.09</v>
          </cell>
          <cell r="W140">
            <v>53086.945000000007</v>
          </cell>
          <cell r="X140">
            <v>193349.035</v>
          </cell>
          <cell r="Y140">
            <v>86755.493999999992</v>
          </cell>
          <cell r="AA140">
            <v>96792.141669999997</v>
          </cell>
          <cell r="AB140">
            <v>286311.19747000001</v>
          </cell>
          <cell r="AC140">
            <v>86755.493999999992</v>
          </cell>
          <cell r="AD140">
            <v>280104.52899999998</v>
          </cell>
          <cell r="AE140">
            <v>-6206.6684700000333</v>
          </cell>
          <cell r="AF140">
            <v>-2.1678050054784792E-2</v>
          </cell>
        </row>
        <row r="141">
          <cell r="B141" t="str">
            <v>1.1.2.</v>
          </cell>
          <cell r="C141" t="str">
            <v xml:space="preserve">     - электроэнергия с оптового рынка</v>
          </cell>
          <cell r="D141" t="str">
            <v>тыс.руб</v>
          </cell>
          <cell r="E141">
            <v>0</v>
          </cell>
          <cell r="F141">
            <v>-5788.14563</v>
          </cell>
          <cell r="G141">
            <v>-6149.6015299999999</v>
          </cell>
          <cell r="H141">
            <v>-1731.1490000000003</v>
          </cell>
          <cell r="I141">
            <v>-1358.84</v>
          </cell>
          <cell r="J141">
            <v>-3089.9890000000005</v>
          </cell>
          <cell r="K141">
            <v>-1328.5542</v>
          </cell>
          <cell r="L141">
            <v>-4418.5432000000001</v>
          </cell>
          <cell r="M141">
            <v>-1731.0583300000001</v>
          </cell>
          <cell r="N141">
            <v>0</v>
          </cell>
          <cell r="O141">
            <v>0</v>
          </cell>
          <cell r="P141">
            <v>0</v>
          </cell>
          <cell r="S141">
            <v>-6148.4930000000004</v>
          </cell>
          <cell r="T141">
            <v>-1731.1490000000003</v>
          </cell>
          <cell r="U141">
            <v>-1358.84</v>
          </cell>
          <cell r="V141">
            <v>-3089.9890000000005</v>
          </cell>
          <cell r="W141">
            <v>-1328.556</v>
          </cell>
          <cell r="X141">
            <v>-4418.5450000000001</v>
          </cell>
          <cell r="Y141">
            <v>-1729.9479999999999</v>
          </cell>
          <cell r="AA141">
            <v>-1731.0583300000001</v>
          </cell>
          <cell r="AB141">
            <v>-6149.6015299999999</v>
          </cell>
          <cell r="AC141">
            <v>-1729.9479999999999</v>
          </cell>
          <cell r="AD141">
            <v>-6148.4930000000004</v>
          </cell>
          <cell r="AE141">
            <v>1.1085299999995186</v>
          </cell>
          <cell r="AF141">
            <v>-1.8026045989999595E-4</v>
          </cell>
        </row>
        <row r="142">
          <cell r="B142" t="str">
            <v>1.1.3.</v>
          </cell>
          <cell r="C142" t="str">
            <v xml:space="preserve">     - электроэнергия с розничных рынков</v>
          </cell>
          <cell r="D142" t="str">
            <v>тыс.руб</v>
          </cell>
          <cell r="E142">
            <v>192451</v>
          </cell>
          <cell r="F142">
            <v>225196.14563000001</v>
          </cell>
          <cell r="G142">
            <v>292460.799</v>
          </cell>
          <cell r="H142">
            <v>91993.349000000002</v>
          </cell>
          <cell r="I142">
            <v>51358.73</v>
          </cell>
          <cell r="J142">
            <v>143352.079</v>
          </cell>
          <cell r="K142">
            <v>50585.52</v>
          </cell>
          <cell r="L142">
            <v>193937.59899999999</v>
          </cell>
          <cell r="M142">
            <v>98523.199999999997</v>
          </cell>
          <cell r="N142">
            <v>245125.3</v>
          </cell>
          <cell r="O142">
            <v>275062.8</v>
          </cell>
          <cell r="P142">
            <v>292666.81920000003</v>
          </cell>
          <cell r="S142">
            <v>286253.022</v>
          </cell>
          <cell r="T142">
            <v>91993.349000000002</v>
          </cell>
          <cell r="U142">
            <v>51358.73</v>
          </cell>
          <cell r="V142">
            <v>143352.079</v>
          </cell>
          <cell r="W142">
            <v>54415.501000000004</v>
          </cell>
          <cell r="X142">
            <v>197767.58000000002</v>
          </cell>
          <cell r="Y142">
            <v>88485.441999999995</v>
          </cell>
          <cell r="AA142">
            <v>98523.199999999997</v>
          </cell>
          <cell r="AB142">
            <v>292460.799</v>
          </cell>
          <cell r="AC142">
            <v>88485.441999999995</v>
          </cell>
          <cell r="AD142">
            <v>286253.022</v>
          </cell>
          <cell r="AE142">
            <v>-6207.7770000000019</v>
          </cell>
          <cell r="AF142">
            <v>-2.1226013952044227E-2</v>
          </cell>
        </row>
        <row r="143">
          <cell r="B143">
            <v>1.2</v>
          </cell>
          <cell r="C143" t="str">
            <v>Покупная энергия на производственные и хозяйственные нужды</v>
          </cell>
          <cell r="D143" t="str">
            <v>тыс.руб</v>
          </cell>
          <cell r="E143">
            <v>18893</v>
          </cell>
          <cell r="F143">
            <v>24827</v>
          </cell>
          <cell r="G143">
            <v>26214.055</v>
          </cell>
          <cell r="H143">
            <v>10261.654999999999</v>
          </cell>
          <cell r="I143">
            <v>3377.2</v>
          </cell>
          <cell r="J143">
            <v>13638.855</v>
          </cell>
          <cell r="K143">
            <v>2344.4</v>
          </cell>
          <cell r="L143">
            <v>15983.254999999999</v>
          </cell>
          <cell r="M143">
            <v>10230.799999999999</v>
          </cell>
          <cell r="N143">
            <v>26451.9</v>
          </cell>
          <cell r="O143">
            <v>29626.799999999999</v>
          </cell>
          <cell r="P143">
            <v>31522.915199999999</v>
          </cell>
          <cell r="S143">
            <v>24033.758130000002</v>
          </cell>
          <cell r="T143">
            <v>10261.654999999999</v>
          </cell>
          <cell r="U143">
            <v>3377.2</v>
          </cell>
          <cell r="V143">
            <v>13638.855</v>
          </cell>
          <cell r="W143">
            <v>2059.4160000000002</v>
          </cell>
          <cell r="X143">
            <v>15698.271000000001</v>
          </cell>
          <cell r="Y143">
            <v>8335.4871299999995</v>
          </cell>
          <cell r="AA143">
            <v>10230.799999999999</v>
          </cell>
          <cell r="AB143">
            <v>26214.055</v>
          </cell>
          <cell r="AC143">
            <v>8335.4871299999995</v>
          </cell>
          <cell r="AD143">
            <v>24033.758130000002</v>
          </cell>
          <cell r="AE143">
            <v>-2180.2968699999983</v>
          </cell>
          <cell r="AF143">
            <v>-8.3172819695388533E-2</v>
          </cell>
        </row>
        <row r="144">
          <cell r="B144" t="str">
            <v>1.5.</v>
          </cell>
          <cell r="C144" t="str">
            <v>Cырье и материалы</v>
          </cell>
          <cell r="D144" t="str">
            <v>тыс.руб</v>
          </cell>
          <cell r="E144">
            <v>83823</v>
          </cell>
          <cell r="F144">
            <v>104645</v>
          </cell>
          <cell r="G144">
            <v>112180.90600000002</v>
          </cell>
          <cell r="H144">
            <v>15577.815999999999</v>
          </cell>
          <cell r="I144">
            <v>33118.97</v>
          </cell>
          <cell r="J144">
            <v>48696.786</v>
          </cell>
          <cell r="K144">
            <v>36729.39</v>
          </cell>
          <cell r="L144">
            <v>85426.176000000007</v>
          </cell>
          <cell r="M144">
            <v>26754.730000000003</v>
          </cell>
          <cell r="N144">
            <v>65396</v>
          </cell>
          <cell r="O144">
            <v>72842</v>
          </cell>
          <cell r="P144">
            <v>77503.888000000006</v>
          </cell>
          <cell r="Q144">
            <v>83316.679600000003</v>
          </cell>
          <cell r="S144">
            <v>115594.76595000002</v>
          </cell>
          <cell r="T144">
            <v>15577.815999999999</v>
          </cell>
          <cell r="U144">
            <v>33118.97</v>
          </cell>
          <cell r="V144">
            <v>48696.786</v>
          </cell>
          <cell r="W144">
            <v>35153.460000000006</v>
          </cell>
          <cell r="X144">
            <v>83850.246000000014</v>
          </cell>
          <cell r="Y144">
            <v>31744.519950000002</v>
          </cell>
          <cell r="AA144">
            <v>26754.730000000003</v>
          </cell>
          <cell r="AB144">
            <v>112180.90600000002</v>
          </cell>
          <cell r="AC144">
            <v>31744.519950000002</v>
          </cell>
          <cell r="AD144">
            <v>115594.76595000002</v>
          </cell>
          <cell r="AE144">
            <v>3413.8599499999982</v>
          </cell>
          <cell r="AF144">
            <v>3.0431738089189597E-2</v>
          </cell>
        </row>
        <row r="145">
          <cell r="B145" t="str">
            <v xml:space="preserve"> 1.5.1</v>
          </cell>
          <cell r="C145" t="str">
            <v xml:space="preserve">     в т.ч.  ГСМ</v>
          </cell>
          <cell r="D145" t="str">
            <v>тыс.руб</v>
          </cell>
          <cell r="E145">
            <v>26333</v>
          </cell>
          <cell r="F145">
            <v>31259</v>
          </cell>
          <cell r="G145">
            <v>29074.944</v>
          </cell>
          <cell r="H145">
            <v>4964.3639999999996</v>
          </cell>
          <cell r="I145">
            <v>6296.28</v>
          </cell>
          <cell r="J145">
            <v>11260.644</v>
          </cell>
          <cell r="K145">
            <v>9271.2999999999993</v>
          </cell>
          <cell r="L145">
            <v>20531.944</v>
          </cell>
          <cell r="M145">
            <v>8543</v>
          </cell>
          <cell r="N145">
            <v>30112.042148999997</v>
          </cell>
          <cell r="O145">
            <v>32099.436930833999</v>
          </cell>
          <cell r="P145">
            <v>34153.800894407374</v>
          </cell>
          <cell r="Q145">
            <v>36715.335961487923</v>
          </cell>
          <cell r="S145">
            <v>28040.70391</v>
          </cell>
          <cell r="T145">
            <v>4964.3639999999996</v>
          </cell>
          <cell r="U145">
            <v>6296.28</v>
          </cell>
          <cell r="V145">
            <v>11260.644</v>
          </cell>
          <cell r="W145">
            <v>8034.4840000000004</v>
          </cell>
          <cell r="X145">
            <v>19295.128000000001</v>
          </cell>
          <cell r="Y145">
            <v>8745.5759099999996</v>
          </cell>
          <cell r="AA145">
            <v>8543</v>
          </cell>
          <cell r="AB145">
            <v>29074.944</v>
          </cell>
          <cell r="AC145">
            <v>8745.5759099999996</v>
          </cell>
          <cell r="AD145">
            <v>28040.70391</v>
          </cell>
          <cell r="AE145">
            <v>-1034.2400899999993</v>
          </cell>
          <cell r="AF145">
            <v>-3.5571524746530872E-2</v>
          </cell>
        </row>
        <row r="146">
          <cell r="B146" t="str">
            <v>2</v>
          </cell>
          <cell r="C146" t="str">
            <v xml:space="preserve">Работы и услуги производственного характера  </v>
          </cell>
          <cell r="D146" t="str">
            <v>тыс.руб</v>
          </cell>
          <cell r="E146">
            <v>412533</v>
          </cell>
          <cell r="F146">
            <v>1385716</v>
          </cell>
          <cell r="G146">
            <v>1395975.6736400002</v>
          </cell>
          <cell r="H146">
            <v>357248.82399999996</v>
          </cell>
          <cell r="I146">
            <v>347938.62199999997</v>
          </cell>
          <cell r="J146">
            <v>705187.446</v>
          </cell>
          <cell r="K146">
            <v>345376.20792999998</v>
          </cell>
          <cell r="L146">
            <v>1050563.65393</v>
          </cell>
          <cell r="M146">
            <v>345412.01971000002</v>
          </cell>
          <cell r="N146">
            <v>1769779.461484473</v>
          </cell>
          <cell r="O146">
            <v>1979175.723070591</v>
          </cell>
          <cell r="P146">
            <v>2105842.9693471091</v>
          </cell>
          <cell r="Q146">
            <v>0</v>
          </cell>
          <cell r="S146">
            <v>1397547.4409999999</v>
          </cell>
          <cell r="T146">
            <v>357248.82399999996</v>
          </cell>
          <cell r="U146">
            <v>347938.62199999997</v>
          </cell>
          <cell r="V146">
            <v>705187.446</v>
          </cell>
          <cell r="W146">
            <v>340745.66</v>
          </cell>
          <cell r="X146">
            <v>1045933.1059999999</v>
          </cell>
          <cell r="Y146">
            <v>351614.33500000002</v>
          </cell>
          <cell r="AA146">
            <v>345412.01971000002</v>
          </cell>
          <cell r="AB146">
            <v>1395975.6736400002</v>
          </cell>
          <cell r="AC146">
            <v>351614.33500000002</v>
          </cell>
          <cell r="AD146">
            <v>1397547.4409999999</v>
          </cell>
          <cell r="AE146">
            <v>1571.767359999707</v>
          </cell>
          <cell r="AF146">
            <v>1.1259274711437706E-3</v>
          </cell>
        </row>
        <row r="147">
          <cell r="B147" t="str">
            <v>2.1</v>
          </cell>
          <cell r="C147" t="str">
            <v>Услуги подрядчиков по обслуживанию и ремонту оборудования</v>
          </cell>
          <cell r="D147" t="str">
            <v>тыс.руб</v>
          </cell>
          <cell r="E147">
            <v>6326</v>
          </cell>
          <cell r="F147">
            <v>12589</v>
          </cell>
          <cell r="G147">
            <v>27645.54</v>
          </cell>
          <cell r="H147">
            <v>0</v>
          </cell>
          <cell r="I147">
            <v>7238.54</v>
          </cell>
          <cell r="J147">
            <v>7238.54</v>
          </cell>
          <cell r="K147">
            <v>15382</v>
          </cell>
          <cell r="L147">
            <v>22620.54</v>
          </cell>
          <cell r="M147">
            <v>5025</v>
          </cell>
          <cell r="N147">
            <v>78724.399999999994</v>
          </cell>
          <cell r="O147">
            <v>83981.3</v>
          </cell>
          <cell r="P147">
            <v>89356.103200000012</v>
          </cell>
          <cell r="S147">
            <v>26986.140000000003</v>
          </cell>
          <cell r="T147">
            <v>0</v>
          </cell>
          <cell r="U147">
            <v>7238.54</v>
          </cell>
          <cell r="V147">
            <v>7238.54</v>
          </cell>
          <cell r="W147">
            <v>11638.953000000001</v>
          </cell>
          <cell r="X147">
            <v>18877.493000000002</v>
          </cell>
          <cell r="Y147">
            <v>8108.6470000000008</v>
          </cell>
          <cell r="AA147">
            <v>5025</v>
          </cell>
          <cell r="AB147">
            <v>27645.54</v>
          </cell>
          <cell r="AC147">
            <v>8108.6470000000008</v>
          </cell>
          <cell r="AD147">
            <v>26986.140000000003</v>
          </cell>
          <cell r="AE147">
            <v>-659.39999999999782</v>
          </cell>
          <cell r="AF147">
            <v>-2.3851948632582245E-2</v>
          </cell>
        </row>
        <row r="148">
          <cell r="B148" t="str">
            <v>2.2</v>
          </cell>
          <cell r="C148" t="str">
            <v>Транспортные услуги</v>
          </cell>
          <cell r="D148" t="str">
            <v>тыс.руб</v>
          </cell>
          <cell r="E148">
            <v>36</v>
          </cell>
          <cell r="F148">
            <v>32</v>
          </cell>
          <cell r="G148">
            <v>171</v>
          </cell>
          <cell r="H148">
            <v>0</v>
          </cell>
          <cell r="I148">
            <v>0</v>
          </cell>
          <cell r="J148">
            <v>0</v>
          </cell>
          <cell r="K148">
            <v>88.5</v>
          </cell>
          <cell r="L148">
            <v>88.5</v>
          </cell>
          <cell r="M148">
            <v>82.5</v>
          </cell>
          <cell r="N148">
            <v>1.1427600000000002</v>
          </cell>
          <cell r="O148">
            <v>1.2170394000000002</v>
          </cell>
          <cell r="P148">
            <v>1.2949299216000003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0.25</v>
          </cell>
          <cell r="X148">
            <v>0.25</v>
          </cell>
          <cell r="Y148">
            <v>-0.25</v>
          </cell>
          <cell r="AA148">
            <v>82.5</v>
          </cell>
          <cell r="AB148">
            <v>171</v>
          </cell>
          <cell r="AC148">
            <v>-0.25</v>
          </cell>
          <cell r="AD148">
            <v>0</v>
          </cell>
          <cell r="AE148">
            <v>-171</v>
          </cell>
          <cell r="AF148">
            <v>-1</v>
          </cell>
        </row>
        <row r="149">
          <cell r="B149" t="str">
            <v>2.3</v>
          </cell>
          <cell r="C149" t="str">
            <v>Услуги сетевых компаний по передаче э/э</v>
          </cell>
          <cell r="D149" t="str">
            <v>тыс.руб</v>
          </cell>
          <cell r="E149">
            <v>328244</v>
          </cell>
          <cell r="F149">
            <v>1265560</v>
          </cell>
          <cell r="G149">
            <v>1328423.7956399999</v>
          </cell>
          <cell r="H149">
            <v>339948.62699999998</v>
          </cell>
          <cell r="I149">
            <v>324875.87099999998</v>
          </cell>
          <cell r="J149">
            <v>664824.49799999991</v>
          </cell>
          <cell r="K149">
            <v>323533.77792999998</v>
          </cell>
          <cell r="L149">
            <v>988358.27592999989</v>
          </cell>
          <cell r="M149">
            <v>340065.51971000002</v>
          </cell>
          <cell r="N149">
            <v>1579478.1090844728</v>
          </cell>
          <cell r="O149">
            <v>1776365.073764591</v>
          </cell>
          <cell r="P149">
            <v>1890052.4384855248</v>
          </cell>
          <cell r="Q149">
            <v>0</v>
          </cell>
          <cell r="S149">
            <v>1332109.5789999999</v>
          </cell>
          <cell r="T149">
            <v>339948.62699999998</v>
          </cell>
          <cell r="U149">
            <v>324875.87099999998</v>
          </cell>
          <cell r="V149">
            <v>664824.49799999991</v>
          </cell>
          <cell r="W149">
            <v>323861.64299999998</v>
          </cell>
          <cell r="X149">
            <v>988686.14099999983</v>
          </cell>
          <cell r="Y149">
            <v>343423.43800000002</v>
          </cell>
          <cell r="AA149">
            <v>340065.51971000002</v>
          </cell>
          <cell r="AB149">
            <v>1328423.7956399999</v>
          </cell>
          <cell r="AC149">
            <v>343423.43800000002</v>
          </cell>
          <cell r="AD149">
            <v>1332109.5789999999</v>
          </cell>
          <cell r="AE149">
            <v>3685.7833600000013</v>
          </cell>
          <cell r="AF149">
            <v>2.7745538525409258E-3</v>
          </cell>
        </row>
        <row r="150">
          <cell r="B150" t="str">
            <v>2.3.1</v>
          </cell>
          <cell r="C150" t="str">
            <v>Услуги ОАО "ФСК ЕЭС"</v>
          </cell>
          <cell r="D150" t="str">
            <v>тыс.руб</v>
          </cell>
          <cell r="E150">
            <v>328244</v>
          </cell>
          <cell r="F150">
            <v>343336</v>
          </cell>
          <cell r="G150">
            <v>404265.47164</v>
          </cell>
          <cell r="H150">
            <v>99662.413</v>
          </cell>
          <cell r="I150">
            <v>102425.97100000001</v>
          </cell>
          <cell r="J150">
            <v>202088.38400000002</v>
          </cell>
          <cell r="K150">
            <v>103650.22793000001</v>
          </cell>
          <cell r="L150">
            <v>305738.61193000001</v>
          </cell>
          <cell r="M150">
            <v>98526.859710000004</v>
          </cell>
          <cell r="N150">
            <v>403985.10908447276</v>
          </cell>
          <cell r="O150">
            <v>436303.0737645909</v>
          </cell>
          <cell r="P150">
            <v>464226.47048552474</v>
          </cell>
          <cell r="Q150">
            <v>0</v>
          </cell>
          <cell r="S150">
            <v>408949.28700000001</v>
          </cell>
          <cell r="T150">
            <v>99662.413</v>
          </cell>
          <cell r="U150">
            <v>102425.97100000001</v>
          </cell>
          <cell r="V150">
            <v>202088.38400000002</v>
          </cell>
          <cell r="W150">
            <v>103650.227</v>
          </cell>
          <cell r="X150">
            <v>305738.61100000003</v>
          </cell>
          <cell r="Y150">
            <v>103210.67600000001</v>
          </cell>
          <cell r="AA150">
            <v>98526.859710000004</v>
          </cell>
          <cell r="AB150">
            <v>404265.47164</v>
          </cell>
          <cell r="AC150">
            <v>103210.67600000001</v>
          </cell>
          <cell r="AD150">
            <v>408949.28700000001</v>
          </cell>
          <cell r="AE150">
            <v>4683.8153600000078</v>
          </cell>
          <cell r="AF150">
            <v>1.1585989129863071E-2</v>
          </cell>
        </row>
        <row r="151">
          <cell r="B151" t="str">
            <v>2.3.1.1</v>
          </cell>
          <cell r="C151" t="str">
            <v xml:space="preserve"> по ставке на содержание сетей</v>
          </cell>
          <cell r="D151" t="str">
            <v>тыс.руб</v>
          </cell>
          <cell r="E151">
            <v>273999</v>
          </cell>
          <cell r="F151">
            <v>299479</v>
          </cell>
          <cell r="G151">
            <v>363030.87399999995</v>
          </cell>
          <cell r="H151">
            <v>90757.744000000006</v>
          </cell>
          <cell r="I151">
            <v>90757.69</v>
          </cell>
          <cell r="J151">
            <v>181515.43400000001</v>
          </cell>
          <cell r="K151">
            <v>90757.72</v>
          </cell>
          <cell r="L151">
            <v>272273.15399999998</v>
          </cell>
          <cell r="M151">
            <v>90757.72</v>
          </cell>
          <cell r="N151">
            <v>330234.3</v>
          </cell>
          <cell r="O151">
            <v>350201.59999999998</v>
          </cell>
          <cell r="P151">
            <v>372614.5024</v>
          </cell>
          <cell r="S151">
            <v>363030.87199999997</v>
          </cell>
          <cell r="T151">
            <v>90757.744000000006</v>
          </cell>
          <cell r="U151">
            <v>90757.69</v>
          </cell>
          <cell r="V151">
            <v>181515.43400000001</v>
          </cell>
          <cell r="W151">
            <v>90757.724000000002</v>
          </cell>
          <cell r="X151">
            <v>272273.158</v>
          </cell>
          <cell r="Y151">
            <v>90757.714000000007</v>
          </cell>
          <cell r="AA151">
            <v>90757.72</v>
          </cell>
          <cell r="AB151">
            <v>363030.87399999995</v>
          </cell>
          <cell r="AC151">
            <v>90757.714000000007</v>
          </cell>
          <cell r="AD151">
            <v>363030.87199999997</v>
          </cell>
          <cell r="AE151">
            <v>-1.9999999785795808E-3</v>
          </cell>
          <cell r="AF151">
            <v>-5.5091732461839624E-9</v>
          </cell>
        </row>
        <row r="152">
          <cell r="B152" t="str">
            <v>2.3.1.2</v>
          </cell>
          <cell r="C152" t="str">
            <v xml:space="preserve"> по ставке на оплату потерь электроэнергии</v>
          </cell>
          <cell r="D152" t="str">
            <v>тыс.руб</v>
          </cell>
          <cell r="E152">
            <v>54245</v>
          </cell>
          <cell r="F152">
            <v>43857</v>
          </cell>
          <cell r="G152">
            <v>41234.597640000007</v>
          </cell>
          <cell r="H152">
            <v>8904.6689999999999</v>
          </cell>
          <cell r="I152">
            <v>11668.281000000001</v>
          </cell>
          <cell r="J152">
            <v>20572.95</v>
          </cell>
          <cell r="K152">
            <v>12892.507930000002</v>
          </cell>
          <cell r="L152">
            <v>33465.457930000004</v>
          </cell>
          <cell r="M152">
            <v>7769.1397099999995</v>
          </cell>
          <cell r="N152">
            <v>73750.809084472741</v>
          </cell>
          <cell r="O152">
            <v>86101.473764590919</v>
          </cell>
          <cell r="P152">
            <v>91611.968085524742</v>
          </cell>
          <cell r="S152">
            <v>45918.415000000001</v>
          </cell>
          <cell r="T152">
            <v>8904.6689999999999</v>
          </cell>
          <cell r="U152">
            <v>11668.281000000001</v>
          </cell>
          <cell r="V152">
            <v>20572.95</v>
          </cell>
          <cell r="W152">
            <v>12892.502999999999</v>
          </cell>
          <cell r="X152">
            <v>33465.453000000001</v>
          </cell>
          <cell r="Y152">
            <v>12452.962</v>
          </cell>
          <cell r="AA152">
            <v>7769.1397099999995</v>
          </cell>
          <cell r="AB152">
            <v>41234.597640000007</v>
          </cell>
          <cell r="AC152">
            <v>12452.962</v>
          </cell>
          <cell r="AD152">
            <v>45918.415000000001</v>
          </cell>
          <cell r="AE152">
            <v>4683.8173599999936</v>
          </cell>
          <cell r="AF152">
            <v>0.11358950076079832</v>
          </cell>
        </row>
        <row r="153">
          <cell r="B153" t="str">
            <v>2.3.2</v>
          </cell>
          <cell r="C153" t="str">
            <v>Услуги распределительных сетевых компаний</v>
          </cell>
          <cell r="D153" t="str">
            <v>тыс.руб</v>
          </cell>
          <cell r="E153">
            <v>0</v>
          </cell>
          <cell r="F153">
            <v>922224</v>
          </cell>
          <cell r="G153">
            <v>924158.32399999991</v>
          </cell>
          <cell r="H153">
            <v>240286.21399999998</v>
          </cell>
          <cell r="I153">
            <v>222449.9</v>
          </cell>
          <cell r="J153">
            <v>462736.11399999994</v>
          </cell>
          <cell r="K153">
            <v>219883.55</v>
          </cell>
          <cell r="L153">
            <v>682619.66399999987</v>
          </cell>
          <cell r="M153">
            <v>241538.66</v>
          </cell>
          <cell r="N153">
            <v>1175493</v>
          </cell>
          <cell r="O153">
            <v>1340062</v>
          </cell>
          <cell r="P153">
            <v>1425825.9680000001</v>
          </cell>
          <cell r="Q153">
            <v>0</v>
          </cell>
          <cell r="S153">
            <v>923160.2919999999</v>
          </cell>
          <cell r="T153">
            <v>240286.21399999998</v>
          </cell>
          <cell r="U153">
            <v>222449.9</v>
          </cell>
          <cell r="V153">
            <v>462736.11399999994</v>
          </cell>
          <cell r="W153">
            <v>220211.416</v>
          </cell>
          <cell r="X153">
            <v>682947.52999999991</v>
          </cell>
          <cell r="Y153">
            <v>240212.76200000002</v>
          </cell>
          <cell r="AA153">
            <v>241538.66</v>
          </cell>
          <cell r="AB153">
            <v>924158.32399999991</v>
          </cell>
          <cell r="AC153">
            <v>240212.76200000002</v>
          </cell>
          <cell r="AD153">
            <v>923160.2919999999</v>
          </cell>
          <cell r="AE153">
            <v>-998.03200000000652</v>
          </cell>
          <cell r="AF153">
            <v>-1.0799361690324468E-3</v>
          </cell>
        </row>
        <row r="154">
          <cell r="B154" t="str">
            <v>2.3.2.1</v>
          </cell>
          <cell r="C154" t="str">
            <v>РСК Холдинга</v>
          </cell>
          <cell r="D154" t="str">
            <v>тыс.руб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 t="str">
            <v/>
          </cell>
        </row>
        <row r="155">
          <cell r="B155" t="str">
            <v>2.3.2.1</v>
          </cell>
          <cell r="C155" t="str">
            <v xml:space="preserve">                    прочих сетевых компаний</v>
          </cell>
          <cell r="D155" t="str">
            <v>тыс.руб</v>
          </cell>
          <cell r="E155">
            <v>0</v>
          </cell>
          <cell r="F155">
            <v>922224</v>
          </cell>
          <cell r="G155">
            <v>924158.32399999991</v>
          </cell>
          <cell r="H155">
            <v>240286.21399999998</v>
          </cell>
          <cell r="I155">
            <v>222449.9</v>
          </cell>
          <cell r="J155">
            <v>462736.11399999994</v>
          </cell>
          <cell r="K155">
            <v>219883.55</v>
          </cell>
          <cell r="L155">
            <v>682619.66399999987</v>
          </cell>
          <cell r="M155">
            <v>241538.66</v>
          </cell>
          <cell r="N155">
            <v>1175493</v>
          </cell>
          <cell r="O155">
            <v>1340062</v>
          </cell>
          <cell r="P155">
            <v>1425825.9680000001</v>
          </cell>
          <cell r="S155">
            <v>923160.2919999999</v>
          </cell>
          <cell r="T155">
            <v>240286.21399999998</v>
          </cell>
          <cell r="U155">
            <v>222449.9</v>
          </cell>
          <cell r="V155">
            <v>462736.11399999994</v>
          </cell>
          <cell r="W155">
            <v>220211.416</v>
          </cell>
          <cell r="X155">
            <v>682947.52999999991</v>
          </cell>
          <cell r="Y155">
            <v>240212.76200000002</v>
          </cell>
          <cell r="AA155">
            <v>241538.66</v>
          </cell>
          <cell r="AB155">
            <v>924158.32399999991</v>
          </cell>
          <cell r="AC155">
            <v>240212.76200000002</v>
          </cell>
          <cell r="AD155">
            <v>923160.2919999999</v>
          </cell>
          <cell r="AE155">
            <v>-998.03200000000652</v>
          </cell>
          <cell r="AF155">
            <v>-1.0799361690324468E-3</v>
          </cell>
        </row>
        <row r="156">
          <cell r="B156" t="str">
            <v>2.4</v>
          </cell>
          <cell r="C156" t="str">
            <v>Услуги по испытанию и поверке приборов</v>
          </cell>
          <cell r="D156" t="str">
            <v>тыс.руб</v>
          </cell>
          <cell r="E156">
            <v>713</v>
          </cell>
          <cell r="F156">
            <v>467</v>
          </cell>
          <cell r="G156">
            <v>709.19299999999998</v>
          </cell>
          <cell r="H156">
            <v>104.113</v>
          </cell>
          <cell r="I156">
            <v>275.08</v>
          </cell>
          <cell r="J156">
            <v>379.19299999999998</v>
          </cell>
          <cell r="K156">
            <v>230</v>
          </cell>
          <cell r="L156">
            <v>609.19299999999998</v>
          </cell>
          <cell r="M156">
            <v>100</v>
          </cell>
          <cell r="N156">
            <v>558.80964000000006</v>
          </cell>
          <cell r="O156">
            <v>595.13226659999998</v>
          </cell>
          <cell r="P156">
            <v>633.2207316624</v>
          </cell>
          <cell r="S156">
            <v>650.65800000000002</v>
          </cell>
          <cell r="T156">
            <v>104.113</v>
          </cell>
          <cell r="U156">
            <v>275.08</v>
          </cell>
          <cell r="V156">
            <v>379.19299999999998</v>
          </cell>
          <cell r="W156">
            <v>190.465</v>
          </cell>
          <cell r="X156">
            <v>569.65800000000002</v>
          </cell>
          <cell r="Y156">
            <v>81</v>
          </cell>
          <cell r="AA156">
            <v>100</v>
          </cell>
          <cell r="AB156">
            <v>709.19299999999998</v>
          </cell>
          <cell r="AC156">
            <v>81</v>
          </cell>
          <cell r="AD156">
            <v>650.65800000000002</v>
          </cell>
          <cell r="AE156">
            <v>-58.534999999999968</v>
          </cell>
          <cell r="AF156">
            <v>-8.2537475694204498E-2</v>
          </cell>
        </row>
        <row r="157">
          <cell r="B157" t="str">
            <v>2.5</v>
          </cell>
          <cell r="C157" t="str">
            <v>Услуги коммерческого учета электроэнергии</v>
          </cell>
          <cell r="D157" t="str">
            <v>тыс.руб</v>
          </cell>
          <cell r="E157">
            <v>77214</v>
          </cell>
          <cell r="F157">
            <v>105850</v>
          </cell>
          <cell r="G157">
            <v>38514.775000000001</v>
          </cell>
          <cell r="H157">
            <v>17184.083999999999</v>
          </cell>
          <cell r="I157">
            <v>15506.761</v>
          </cell>
          <cell r="J157">
            <v>32690.845000000001</v>
          </cell>
          <cell r="K157">
            <v>5823.9299999999985</v>
          </cell>
          <cell r="L157">
            <v>38514.775000000001</v>
          </cell>
          <cell r="M157">
            <v>0</v>
          </cell>
          <cell r="N157">
            <v>106679</v>
          </cell>
          <cell r="O157">
            <v>113613</v>
          </cell>
          <cell r="P157">
            <v>120884.232</v>
          </cell>
          <cell r="S157">
            <v>37742.504000000001</v>
          </cell>
          <cell r="T157">
            <v>17184.083999999999</v>
          </cell>
          <cell r="U157">
            <v>15506.761</v>
          </cell>
          <cell r="V157">
            <v>32690.845000000001</v>
          </cell>
          <cell r="W157">
            <v>5051.6589999999997</v>
          </cell>
          <cell r="X157">
            <v>37742.504000000001</v>
          </cell>
          <cell r="Y157">
            <v>0</v>
          </cell>
          <cell r="AA157">
            <v>0</v>
          </cell>
          <cell r="AB157">
            <v>38514.775000000001</v>
          </cell>
          <cell r="AC157">
            <v>0</v>
          </cell>
          <cell r="AD157">
            <v>37742.504000000001</v>
          </cell>
          <cell r="AE157">
            <v>-772.27100000000064</v>
          </cell>
          <cell r="AF157">
            <v>-2.0051292004172442E-2</v>
          </cell>
        </row>
        <row r="158">
          <cell r="B158" t="str">
            <v>2.6</v>
          </cell>
          <cell r="C158" t="str">
            <v>Услуги по передаче теплоэнергии</v>
          </cell>
          <cell r="D158" t="str">
            <v>тыс.руб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 t="str">
            <v/>
          </cell>
        </row>
        <row r="159">
          <cell r="B159" t="str">
            <v>2.7</v>
          </cell>
          <cell r="C159" t="str">
            <v>Прочие услуги производственного характера</v>
          </cell>
          <cell r="D159" t="str">
            <v>тыс.руб</v>
          </cell>
          <cell r="E159">
            <v>0</v>
          </cell>
          <cell r="F159">
            <v>1218</v>
          </cell>
          <cell r="G159">
            <v>511.37</v>
          </cell>
          <cell r="H159">
            <v>12</v>
          </cell>
          <cell r="I159">
            <v>42.37</v>
          </cell>
          <cell r="J159">
            <v>54.37</v>
          </cell>
          <cell r="K159">
            <v>318</v>
          </cell>
          <cell r="L159">
            <v>372.37</v>
          </cell>
          <cell r="M159">
            <v>139</v>
          </cell>
          <cell r="N159">
            <v>4338</v>
          </cell>
          <cell r="O159">
            <v>4620</v>
          </cell>
          <cell r="P159">
            <v>4915.68</v>
          </cell>
          <cell r="S159">
            <v>58.559999999999995</v>
          </cell>
          <cell r="T159">
            <v>12</v>
          </cell>
          <cell r="U159">
            <v>42.37</v>
          </cell>
          <cell r="V159">
            <v>54.37</v>
          </cell>
          <cell r="W159">
            <v>2.69</v>
          </cell>
          <cell r="X159">
            <v>57.059999999999995</v>
          </cell>
          <cell r="Y159">
            <v>1.5</v>
          </cell>
          <cell r="AA159">
            <v>139</v>
          </cell>
          <cell r="AB159">
            <v>511.37</v>
          </cell>
          <cell r="AC159">
            <v>1.5</v>
          </cell>
          <cell r="AD159">
            <v>58.559999999999995</v>
          </cell>
          <cell r="AE159">
            <v>-452.81</v>
          </cell>
          <cell r="AF159">
            <v>-0.88548409175352483</v>
          </cell>
        </row>
        <row r="160">
          <cell r="B160" t="str">
            <v>3</v>
          </cell>
          <cell r="C160" t="str">
            <v>Затраты на оплату труда</v>
          </cell>
          <cell r="D160" t="str">
            <v>тыс.руб</v>
          </cell>
          <cell r="E160">
            <v>308877</v>
          </cell>
          <cell r="F160">
            <v>362119</v>
          </cell>
          <cell r="G160">
            <v>403024.40499999997</v>
          </cell>
          <cell r="H160">
            <v>85458.854999999996</v>
          </cell>
          <cell r="I160">
            <v>107964.55</v>
          </cell>
          <cell r="J160">
            <v>193423.405</v>
          </cell>
          <cell r="K160">
            <v>100143.2</v>
          </cell>
          <cell r="L160">
            <v>293566.60499999998</v>
          </cell>
          <cell r="M160">
            <v>109457.8</v>
          </cell>
          <cell r="N160">
            <v>392452</v>
          </cell>
          <cell r="O160">
            <v>425695</v>
          </cell>
          <cell r="P160">
            <v>471776.5</v>
          </cell>
          <cell r="S160">
            <v>399039.32410999999</v>
          </cell>
          <cell r="T160">
            <v>85458.854999999996</v>
          </cell>
          <cell r="U160">
            <v>107964.55</v>
          </cell>
          <cell r="V160">
            <v>193423.405</v>
          </cell>
          <cell r="W160">
            <v>96164.444000000003</v>
          </cell>
          <cell r="X160">
            <v>289587.84899999999</v>
          </cell>
          <cell r="Y160">
            <v>109451.47511000001</v>
          </cell>
          <cell r="AA160">
            <v>109457.8</v>
          </cell>
          <cell r="AB160">
            <v>403024.40499999997</v>
          </cell>
          <cell r="AC160">
            <v>109451.47511000001</v>
          </cell>
          <cell r="AD160">
            <v>399039.32410999999</v>
          </cell>
          <cell r="AE160">
            <v>-3985.0808899999829</v>
          </cell>
          <cell r="AF160">
            <v>-9.8879393916603709E-3</v>
          </cell>
        </row>
        <row r="161">
          <cell r="B161" t="str">
            <v>4</v>
          </cell>
          <cell r="C161" t="str">
            <v>ЕСН</v>
          </cell>
          <cell r="D161" t="str">
            <v>тыс.руб</v>
          </cell>
          <cell r="E161">
            <v>74676</v>
          </cell>
          <cell r="F161">
            <v>89515</v>
          </cell>
          <cell r="G161">
            <v>96982.623000000007</v>
          </cell>
          <cell r="H161">
            <v>22402.523000000001</v>
          </cell>
          <cell r="I161">
            <v>25224.9</v>
          </cell>
          <cell r="J161">
            <v>47627.423000000003</v>
          </cell>
          <cell r="K161">
            <v>24983.7</v>
          </cell>
          <cell r="L161">
            <v>72611.123000000007</v>
          </cell>
          <cell r="M161">
            <v>24371.5</v>
          </cell>
          <cell r="N161">
            <v>94607</v>
          </cell>
          <cell r="O161">
            <v>112383</v>
          </cell>
          <cell r="P161">
            <v>119575.512</v>
          </cell>
          <cell r="S161">
            <v>94033.452879999997</v>
          </cell>
          <cell r="T161">
            <v>22402.523000000001</v>
          </cell>
          <cell r="U161">
            <v>25224.9</v>
          </cell>
          <cell r="V161">
            <v>47627.423000000003</v>
          </cell>
          <cell r="W161">
            <v>23033.642</v>
          </cell>
          <cell r="X161">
            <v>70661.065000000002</v>
          </cell>
          <cell r="Y161">
            <v>23372.387879999998</v>
          </cell>
          <cell r="AA161">
            <v>24371.5</v>
          </cell>
          <cell r="AB161">
            <v>96982.623000000007</v>
          </cell>
          <cell r="AC161">
            <v>23372.387879999998</v>
          </cell>
          <cell r="AD161">
            <v>94033.452879999997</v>
          </cell>
          <cell r="AE161">
            <v>-2949.1701200000098</v>
          </cell>
          <cell r="AF161">
            <v>-3.0409263317202812E-2</v>
          </cell>
        </row>
        <row r="162">
          <cell r="B162" t="str">
            <v>5</v>
          </cell>
          <cell r="C162" t="str">
            <v>Отчисления на НПО (НПФ энергетики)</v>
          </cell>
          <cell r="D162" t="str">
            <v>тыс.руб</v>
          </cell>
          <cell r="E162">
            <v>8169</v>
          </cell>
          <cell r="F162">
            <v>12133</v>
          </cell>
          <cell r="G162">
            <v>9346.17</v>
          </cell>
          <cell r="H162">
            <v>8517.84</v>
          </cell>
          <cell r="I162">
            <v>-352.67</v>
          </cell>
          <cell r="J162">
            <v>8165.17</v>
          </cell>
          <cell r="K162">
            <v>33.299999999999997</v>
          </cell>
          <cell r="L162">
            <v>8198.4699999999993</v>
          </cell>
          <cell r="M162">
            <v>1147.7</v>
          </cell>
          <cell r="N162">
            <v>19036</v>
          </cell>
          <cell r="O162">
            <v>21320</v>
          </cell>
          <cell r="P162">
            <v>22684.48</v>
          </cell>
          <cell r="S162">
            <v>2184.9592900000007</v>
          </cell>
          <cell r="T162">
            <v>8517.84</v>
          </cell>
          <cell r="U162">
            <v>-352.67</v>
          </cell>
          <cell r="V162">
            <v>8165.17</v>
          </cell>
          <cell r="W162">
            <v>-3008.0610000000001</v>
          </cell>
          <cell r="X162">
            <v>5157.1090000000004</v>
          </cell>
          <cell r="Y162">
            <v>-2972.1497099999997</v>
          </cell>
          <cell r="AA162">
            <v>1147.7</v>
          </cell>
          <cell r="AB162">
            <v>9346.17</v>
          </cell>
          <cell r="AC162">
            <v>-2972.1497099999997</v>
          </cell>
          <cell r="AD162">
            <v>2184.9592900000007</v>
          </cell>
          <cell r="AE162">
            <v>-7161.2107099999994</v>
          </cell>
          <cell r="AF162">
            <v>-0.76621875163837161</v>
          </cell>
        </row>
        <row r="163">
          <cell r="B163" t="str">
            <v>6</v>
          </cell>
          <cell r="C163" t="str">
            <v>Амортизация основных средств и НМА</v>
          </cell>
          <cell r="D163" t="str">
            <v>тыс.руб</v>
          </cell>
          <cell r="E163">
            <v>157774</v>
          </cell>
          <cell r="F163">
            <v>184498</v>
          </cell>
          <cell r="G163">
            <v>187040.55600000001</v>
          </cell>
          <cell r="H163">
            <v>46935.316000000006</v>
          </cell>
          <cell r="I163">
            <v>46482.49</v>
          </cell>
          <cell r="J163">
            <v>93417.806000000011</v>
          </cell>
          <cell r="K163">
            <v>46317</v>
          </cell>
          <cell r="L163">
            <v>139734.80600000001</v>
          </cell>
          <cell r="M163">
            <v>47305.75</v>
          </cell>
          <cell r="N163">
            <v>195127.5</v>
          </cell>
          <cell r="O163">
            <v>256325.7</v>
          </cell>
          <cell r="P163">
            <v>314813.5</v>
          </cell>
          <cell r="S163">
            <v>188028.72175</v>
          </cell>
          <cell r="T163">
            <v>46935.316000000006</v>
          </cell>
          <cell r="U163">
            <v>46482.49</v>
          </cell>
          <cell r="V163">
            <v>93417.806000000011</v>
          </cell>
          <cell r="W163">
            <v>47492.656000000003</v>
          </cell>
          <cell r="X163">
            <v>140910.462</v>
          </cell>
          <cell r="Y163">
            <v>47118.259749999997</v>
          </cell>
          <cell r="AA163">
            <v>47305.75</v>
          </cell>
          <cell r="AB163">
            <v>187040.55600000001</v>
          </cell>
          <cell r="AC163">
            <v>47118.259749999997</v>
          </cell>
          <cell r="AD163">
            <v>188028.72175</v>
          </cell>
          <cell r="AE163">
            <v>988.16574999998556</v>
          </cell>
          <cell r="AF163">
            <v>5.2831630269532855E-3</v>
          </cell>
        </row>
        <row r="164">
          <cell r="B164" t="str">
            <v>6.1</v>
          </cell>
          <cell r="C164" t="str">
            <v xml:space="preserve">       в том числе амортизация основных средств</v>
          </cell>
          <cell r="D164" t="str">
            <v>тыс.руб</v>
          </cell>
          <cell r="E164">
            <v>157774</v>
          </cell>
          <cell r="F164">
            <v>184498</v>
          </cell>
          <cell r="G164">
            <v>187040.56599999999</v>
          </cell>
          <cell r="H164">
            <v>46935.316000000006</v>
          </cell>
          <cell r="I164">
            <v>46482.5</v>
          </cell>
          <cell r="J164">
            <v>93417.816000000006</v>
          </cell>
          <cell r="K164">
            <v>46317</v>
          </cell>
          <cell r="L164">
            <v>139734.81599999999</v>
          </cell>
          <cell r="M164">
            <v>47305.75</v>
          </cell>
          <cell r="N164">
            <v>195127.5</v>
          </cell>
          <cell r="O164">
            <v>256325.7</v>
          </cell>
          <cell r="P164">
            <v>314813.5</v>
          </cell>
          <cell r="S164">
            <v>188028.72175000003</v>
          </cell>
          <cell r="T164">
            <v>46935.316000000006</v>
          </cell>
          <cell r="U164">
            <v>46482.5</v>
          </cell>
          <cell r="V164">
            <v>93417.816000000006</v>
          </cell>
          <cell r="W164">
            <v>47492.656000000003</v>
          </cell>
          <cell r="X164">
            <v>140910.47200000001</v>
          </cell>
          <cell r="Y164">
            <v>47118.249750000003</v>
          </cell>
          <cell r="AA164">
            <v>47305.75</v>
          </cell>
          <cell r="AB164">
            <v>187040.56599999999</v>
          </cell>
          <cell r="AC164">
            <v>47118.249750000003</v>
          </cell>
          <cell r="AD164">
            <v>188028.72175000003</v>
          </cell>
          <cell r="AE164">
            <v>988.15575000003446</v>
          </cell>
          <cell r="AF164">
            <v>5.2831092801549507E-3</v>
          </cell>
        </row>
        <row r="165">
          <cell r="B165" t="str">
            <v>7</v>
          </cell>
          <cell r="C165" t="str">
            <v>Прочие затраты</v>
          </cell>
          <cell r="D165" t="str">
            <v>тыс.руб</v>
          </cell>
          <cell r="E165">
            <v>198276</v>
          </cell>
          <cell r="F165">
            <v>253857.98</v>
          </cell>
          <cell r="G165">
            <v>290893.26113559323</v>
          </cell>
          <cell r="H165">
            <v>75170.322</v>
          </cell>
          <cell r="I165">
            <v>69335.590999999986</v>
          </cell>
          <cell r="J165">
            <v>144505.913</v>
          </cell>
          <cell r="K165">
            <v>74941.901525423731</v>
          </cell>
          <cell r="L165">
            <v>219447.81452542375</v>
          </cell>
          <cell r="M165">
            <v>71445.446610169485</v>
          </cell>
          <cell r="N165">
            <v>334444.26444</v>
          </cell>
          <cell r="O165">
            <v>360499.76857859996</v>
          </cell>
          <cell r="P165">
            <v>379722.64960763045</v>
          </cell>
          <cell r="Q165">
            <v>27303.27</v>
          </cell>
          <cell r="S165">
            <v>277930.81969188579</v>
          </cell>
          <cell r="T165">
            <v>75170.322</v>
          </cell>
          <cell r="U165">
            <v>69335.590999999986</v>
          </cell>
          <cell r="V165">
            <v>144505.913</v>
          </cell>
          <cell r="W165">
            <v>67970.203000000009</v>
          </cell>
          <cell r="X165">
            <v>212476.11600000001</v>
          </cell>
          <cell r="Y165">
            <v>65454.703691885785</v>
          </cell>
          <cell r="AA165">
            <v>71445.446610169485</v>
          </cell>
          <cell r="AB165">
            <v>290893.26113559323</v>
          </cell>
          <cell r="AC165">
            <v>65454.703691885785</v>
          </cell>
          <cell r="AD165">
            <v>277930.81969188579</v>
          </cell>
          <cell r="AE165">
            <v>-12962.441443707445</v>
          </cell>
          <cell r="AF165">
            <v>-4.4560817232769445E-2</v>
          </cell>
        </row>
        <row r="166">
          <cell r="B166" t="str">
            <v>7.1</v>
          </cell>
          <cell r="C166" t="str">
            <v xml:space="preserve">             Оплата услуг РАО "Холдинг МРСК" </v>
          </cell>
          <cell r="D166" t="str">
            <v>тыс.руб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 t="str">
            <v/>
          </cell>
        </row>
        <row r="167">
          <cell r="B167">
            <v>7.2</v>
          </cell>
          <cell r="C167" t="str">
            <v xml:space="preserve">        Оплата услуг ОАО "СО-ЦДУ ЕЭС"</v>
          </cell>
          <cell r="D167" t="str">
            <v>тыс.руб</v>
          </cell>
          <cell r="E167">
            <v>0</v>
          </cell>
          <cell r="F167">
            <v>0</v>
          </cell>
          <cell r="G167">
            <v>0</v>
          </cell>
          <cell r="J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 t="str">
            <v/>
          </cell>
        </row>
        <row r="168">
          <cell r="B168">
            <v>7.3</v>
          </cell>
          <cell r="C168" t="str">
            <v xml:space="preserve">        Оплата услуг операторов рынка:</v>
          </cell>
          <cell r="D168" t="str">
            <v>тыс.руб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 t="str">
            <v/>
          </cell>
        </row>
        <row r="169">
          <cell r="B169" t="str">
            <v>7.3.1.</v>
          </cell>
          <cell r="C169" t="str">
            <v xml:space="preserve">                     НП ''АТС''</v>
          </cell>
          <cell r="D169" t="str">
            <v>тыс.руб</v>
          </cell>
          <cell r="E169">
            <v>0</v>
          </cell>
          <cell r="F169">
            <v>0</v>
          </cell>
          <cell r="G169">
            <v>0</v>
          </cell>
          <cell r="J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 t="str">
            <v/>
          </cell>
        </row>
        <row r="170">
          <cell r="B170" t="str">
            <v>7.3.2.</v>
          </cell>
          <cell r="C170" t="str">
            <v xml:space="preserve">                     ЗАО ''ЦФР''</v>
          </cell>
          <cell r="D170" t="str">
            <v>тыс.руб</v>
          </cell>
          <cell r="E170">
            <v>0</v>
          </cell>
          <cell r="F170">
            <v>0</v>
          </cell>
          <cell r="G170">
            <v>0</v>
          </cell>
          <cell r="J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 t="str">
            <v/>
          </cell>
        </row>
        <row r="171">
          <cell r="B171" t="str">
            <v>7.3.3.</v>
          </cell>
          <cell r="C171" t="str">
            <v xml:space="preserve">                     прочих</v>
          </cell>
          <cell r="D171" t="str">
            <v>тыс.руб</v>
          </cell>
          <cell r="E171">
            <v>0</v>
          </cell>
          <cell r="F171">
            <v>0</v>
          </cell>
          <cell r="G171">
            <v>0</v>
          </cell>
          <cell r="J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 t="str">
            <v/>
          </cell>
        </row>
        <row r="172">
          <cell r="B172">
            <v>7.4</v>
          </cell>
          <cell r="C172" t="str">
            <v xml:space="preserve">        Оплата работ и услуг сторонних организаций, в т.ч.</v>
          </cell>
          <cell r="D172" t="str">
            <v>тыс.руб</v>
          </cell>
          <cell r="E172">
            <v>95863</v>
          </cell>
          <cell r="F172">
            <v>145738</v>
          </cell>
          <cell r="G172">
            <v>160050.91913559323</v>
          </cell>
          <cell r="H172">
            <v>38429.061000000002</v>
          </cell>
          <cell r="I172">
            <v>39141.06</v>
          </cell>
          <cell r="J172">
            <v>77570.120999999999</v>
          </cell>
          <cell r="K172">
            <v>40477.25152542373</v>
          </cell>
          <cell r="L172">
            <v>118047.37252542374</v>
          </cell>
          <cell r="M172">
            <v>42003.546610169491</v>
          </cell>
          <cell r="N172">
            <v>203881.10048000002</v>
          </cell>
          <cell r="O172">
            <v>228325.2090112</v>
          </cell>
          <cell r="P172">
            <v>242938.0223879168</v>
          </cell>
          <cell r="Q172">
            <v>0</v>
          </cell>
          <cell r="S172">
            <v>156933.23965188579</v>
          </cell>
          <cell r="T172">
            <v>38429.061000000002</v>
          </cell>
          <cell r="U172">
            <v>39141.06</v>
          </cell>
          <cell r="V172">
            <v>77570.120999999999</v>
          </cell>
          <cell r="W172">
            <v>38710.675999999999</v>
          </cell>
          <cell r="X172">
            <v>116280.79699999999</v>
          </cell>
          <cell r="Y172">
            <v>40652.442651885787</v>
          </cell>
          <cell r="AA172">
            <v>42003.546610169491</v>
          </cell>
          <cell r="AB172">
            <v>160050.91913559323</v>
          </cell>
          <cell r="AC172">
            <v>40652.442651885787</v>
          </cell>
          <cell r="AD172">
            <v>156933.23965188579</v>
          </cell>
          <cell r="AE172">
            <v>-3117.6794837074412</v>
          </cell>
          <cell r="AF172">
            <v>-1.9479297591950599E-2</v>
          </cell>
        </row>
        <row r="173">
          <cell r="B173" t="str">
            <v xml:space="preserve"> 7.4.1</v>
          </cell>
          <cell r="C173" t="str">
            <v xml:space="preserve">         - услуги связи и передачи данных</v>
          </cell>
          <cell r="D173" t="str">
            <v>тыс.руб</v>
          </cell>
          <cell r="E173">
            <v>7480</v>
          </cell>
          <cell r="F173">
            <v>7347</v>
          </cell>
          <cell r="G173">
            <v>8401.7401355932216</v>
          </cell>
          <cell r="H173">
            <v>2204.3319999999999</v>
          </cell>
          <cell r="I173">
            <v>2130.17</v>
          </cell>
          <cell r="J173">
            <v>4334.5020000000004</v>
          </cell>
          <cell r="K173">
            <v>2289.4915254237294</v>
          </cell>
          <cell r="L173">
            <v>6623.9935254237298</v>
          </cell>
          <cell r="M173">
            <v>1777.7466101694918</v>
          </cell>
          <cell r="N173">
            <v>6836</v>
          </cell>
          <cell r="O173">
            <v>7280</v>
          </cell>
          <cell r="P173">
            <v>7745.92</v>
          </cell>
          <cell r="S173">
            <v>8714.2504900000004</v>
          </cell>
          <cell r="T173">
            <v>2204.3319999999999</v>
          </cell>
          <cell r="U173">
            <v>2130.17</v>
          </cell>
          <cell r="V173">
            <v>4334.5020000000004</v>
          </cell>
          <cell r="W173">
            <v>2185.96</v>
          </cell>
          <cell r="X173">
            <v>6520.4620000000004</v>
          </cell>
          <cell r="Y173">
            <v>2193.7884899999999</v>
          </cell>
          <cell r="AA173">
            <v>1777.7466101694918</v>
          </cell>
          <cell r="AB173">
            <v>8401.7401355932216</v>
          </cell>
          <cell r="AC173">
            <v>2193.7884899999999</v>
          </cell>
          <cell r="AD173">
            <v>8714.2504900000004</v>
          </cell>
          <cell r="AE173">
            <v>312.51035440677879</v>
          </cell>
          <cell r="AF173">
            <v>3.719590815274762E-2</v>
          </cell>
        </row>
        <row r="174">
          <cell r="B174" t="str">
            <v xml:space="preserve"> 7.4.2</v>
          </cell>
          <cell r="C174" t="str">
            <v xml:space="preserve">         - коммунальные услуги</v>
          </cell>
          <cell r="D174" t="str">
            <v>тыс.руб</v>
          </cell>
          <cell r="E174">
            <v>642</v>
          </cell>
          <cell r="F174">
            <v>908</v>
          </cell>
          <cell r="G174">
            <v>4627.2510000000002</v>
          </cell>
          <cell r="H174">
            <v>2163.8910000000001</v>
          </cell>
          <cell r="I174">
            <v>625.24</v>
          </cell>
          <cell r="J174">
            <v>2789.1310000000003</v>
          </cell>
          <cell r="K174">
            <v>257.61</v>
          </cell>
          <cell r="L174">
            <v>3046.7410000000004</v>
          </cell>
          <cell r="M174">
            <v>1580.51</v>
          </cell>
          <cell r="N174">
            <v>688</v>
          </cell>
          <cell r="O174">
            <v>733.40800000000002</v>
          </cell>
          <cell r="P174">
            <v>780.34611200000006</v>
          </cell>
          <cell r="S174">
            <v>4834.0851100000009</v>
          </cell>
          <cell r="T174">
            <v>2163.8910000000001</v>
          </cell>
          <cell r="U174">
            <v>625.24</v>
          </cell>
          <cell r="V174">
            <v>2789.1310000000003</v>
          </cell>
          <cell r="W174">
            <v>178.827</v>
          </cell>
          <cell r="X174">
            <v>2967.9580000000005</v>
          </cell>
          <cell r="Y174">
            <v>1866.1271100000001</v>
          </cell>
          <cell r="AA174">
            <v>1580.51</v>
          </cell>
          <cell r="AB174">
            <v>4627.2510000000002</v>
          </cell>
          <cell r="AC174">
            <v>1866.1271100000001</v>
          </cell>
          <cell r="AD174">
            <v>4834.0851100000009</v>
          </cell>
          <cell r="AE174">
            <v>206.83411000000069</v>
          </cell>
          <cell r="AF174">
            <v>4.4699133459585545E-2</v>
          </cell>
        </row>
        <row r="175">
          <cell r="B175" t="str">
            <v xml:space="preserve"> 7.4.3</v>
          </cell>
          <cell r="C175" t="str">
            <v xml:space="preserve">         - повышение квалификации и проф.переподготовка</v>
          </cell>
          <cell r="D175" t="str">
            <v>тыс.руб</v>
          </cell>
          <cell r="E175">
            <v>2418</v>
          </cell>
          <cell r="F175">
            <v>2646</v>
          </cell>
          <cell r="G175">
            <v>2520.0819999999999</v>
          </cell>
          <cell r="H175">
            <v>356.11199999999997</v>
          </cell>
          <cell r="I175">
            <v>586.64</v>
          </cell>
          <cell r="J175">
            <v>942.75199999999995</v>
          </cell>
          <cell r="K175">
            <v>899.3</v>
          </cell>
          <cell r="L175">
            <v>1842.0519999999999</v>
          </cell>
          <cell r="M175">
            <v>678.03</v>
          </cell>
          <cell r="N175">
            <v>2714.0550000000003</v>
          </cell>
          <cell r="O175">
            <v>2890.4685750000003</v>
          </cell>
          <cell r="P175">
            <v>3075.4585638000003</v>
          </cell>
          <cell r="S175">
            <v>1453.5329999999999</v>
          </cell>
          <cell r="T175">
            <v>356.11199999999997</v>
          </cell>
          <cell r="U175">
            <v>586.64</v>
          </cell>
          <cell r="V175">
            <v>942.75199999999995</v>
          </cell>
          <cell r="W175">
            <v>342.08</v>
          </cell>
          <cell r="X175">
            <v>1284.8319999999999</v>
          </cell>
          <cell r="Y175">
            <v>168.70099999999999</v>
          </cell>
          <cell r="AA175">
            <v>678.03</v>
          </cell>
          <cell r="AB175">
            <v>2520.0819999999999</v>
          </cell>
          <cell r="AC175">
            <v>168.70099999999999</v>
          </cell>
          <cell r="AD175">
            <v>1453.5329999999999</v>
          </cell>
          <cell r="AE175">
            <v>-1066.549</v>
          </cell>
          <cell r="AF175">
            <v>-0.42321995871562912</v>
          </cell>
        </row>
        <row r="176">
          <cell r="B176" t="str">
            <v xml:space="preserve"> 7.4.4</v>
          </cell>
          <cell r="C176" t="str">
            <v xml:space="preserve">         - IT-услуги</v>
          </cell>
          <cell r="D176" t="str">
            <v>тыс.руб</v>
          </cell>
          <cell r="E176">
            <v>6231</v>
          </cell>
          <cell r="F176">
            <v>16799.099999999999</v>
          </cell>
          <cell r="G176">
            <v>27975.952000000001</v>
          </cell>
          <cell r="H176">
            <v>4749.7020000000002</v>
          </cell>
          <cell r="I176">
            <v>7455.41</v>
          </cell>
          <cell r="J176">
            <v>12205.112000000001</v>
          </cell>
          <cell r="K176">
            <v>7709.84</v>
          </cell>
          <cell r="L176">
            <v>19914.952000000001</v>
          </cell>
          <cell r="M176">
            <v>8061</v>
          </cell>
          <cell r="N176">
            <v>33491</v>
          </cell>
          <cell r="O176">
            <v>35836</v>
          </cell>
          <cell r="P176">
            <v>38129.504000000001</v>
          </cell>
          <cell r="S176">
            <v>27559.851000000002</v>
          </cell>
          <cell r="T176">
            <v>4749.7020000000002</v>
          </cell>
          <cell r="U176">
            <v>7455.41</v>
          </cell>
          <cell r="V176">
            <v>12205.112000000001</v>
          </cell>
          <cell r="W176">
            <v>7514.5250000000015</v>
          </cell>
          <cell r="X176">
            <v>19719.637000000002</v>
          </cell>
          <cell r="Y176">
            <v>7840.2139999999999</v>
          </cell>
          <cell r="AA176">
            <v>8061</v>
          </cell>
          <cell r="AB176">
            <v>27975.952000000001</v>
          </cell>
          <cell r="AC176">
            <v>7840.2139999999999</v>
          </cell>
          <cell r="AD176">
            <v>27559.851000000002</v>
          </cell>
          <cell r="AE176">
            <v>-416.10099999999875</v>
          </cell>
          <cell r="AF176">
            <v>-1.487352423252652E-2</v>
          </cell>
        </row>
        <row r="177">
          <cell r="B177" t="str">
            <v xml:space="preserve"> 7.4.5</v>
          </cell>
          <cell r="C177" t="str">
            <v xml:space="preserve">         - аудиторские услуги</v>
          </cell>
          <cell r="D177" t="str">
            <v>тыс.руб</v>
          </cell>
          <cell r="E177">
            <v>350</v>
          </cell>
          <cell r="F177">
            <v>3581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199.983</v>
          </cell>
          <cell r="O177">
            <v>212.98189499999998</v>
          </cell>
          <cell r="P177">
            <v>226.61273627999998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 t="str">
            <v/>
          </cell>
        </row>
        <row r="178">
          <cell r="B178" t="str">
            <v xml:space="preserve"> 7.4.6</v>
          </cell>
          <cell r="C178" t="str">
            <v xml:space="preserve">         - юридические услуги</v>
          </cell>
          <cell r="D178" t="str">
            <v>тыс.руб</v>
          </cell>
          <cell r="E178">
            <v>0</v>
          </cell>
          <cell r="F178">
            <v>0</v>
          </cell>
          <cell r="G178">
            <v>110</v>
          </cell>
          <cell r="H178">
            <v>0</v>
          </cell>
          <cell r="I178">
            <v>0</v>
          </cell>
          <cell r="J178">
            <v>0</v>
          </cell>
          <cell r="K178">
            <v>50</v>
          </cell>
          <cell r="L178">
            <v>50</v>
          </cell>
          <cell r="M178">
            <v>60</v>
          </cell>
          <cell r="N178">
            <v>119.98980000000002</v>
          </cell>
          <cell r="O178">
            <v>127.78913700000001</v>
          </cell>
          <cell r="P178">
            <v>135.96764176800002</v>
          </cell>
          <cell r="S178">
            <v>462.74200000000002</v>
          </cell>
          <cell r="T178">
            <v>0</v>
          </cell>
          <cell r="U178">
            <v>0</v>
          </cell>
          <cell r="V178">
            <v>0</v>
          </cell>
          <cell r="W178">
            <v>0.187</v>
          </cell>
          <cell r="X178">
            <v>0.187</v>
          </cell>
          <cell r="Y178">
            <v>462.55500000000001</v>
          </cell>
          <cell r="AA178">
            <v>60</v>
          </cell>
          <cell r="AB178">
            <v>110</v>
          </cell>
          <cell r="AC178">
            <v>462.55500000000001</v>
          </cell>
          <cell r="AD178">
            <v>462.74200000000002</v>
          </cell>
          <cell r="AE178">
            <v>352.74200000000002</v>
          </cell>
          <cell r="AF178">
            <v>3.2067454545454548</v>
          </cell>
        </row>
        <row r="179">
          <cell r="B179" t="str">
            <v xml:space="preserve"> 7.4.7</v>
          </cell>
          <cell r="C179" t="str">
            <v xml:space="preserve">         - консультационные услуги</v>
          </cell>
          <cell r="D179" t="str">
            <v>тыс.руб</v>
          </cell>
          <cell r="E179">
            <v>1324</v>
          </cell>
          <cell r="F179">
            <v>80</v>
          </cell>
          <cell r="G179">
            <v>3306.55</v>
          </cell>
          <cell r="H179">
            <v>826.3</v>
          </cell>
          <cell r="I179">
            <v>826.25</v>
          </cell>
          <cell r="J179">
            <v>1652.55</v>
          </cell>
          <cell r="K179">
            <v>827</v>
          </cell>
          <cell r="L179">
            <v>2479.5500000000002</v>
          </cell>
          <cell r="M179">
            <v>827</v>
          </cell>
          <cell r="N179">
            <v>1301.60364</v>
          </cell>
          <cell r="O179">
            <v>1386.2078766</v>
          </cell>
          <cell r="P179">
            <v>1474.9251807024</v>
          </cell>
          <cell r="S179">
            <v>4296.777</v>
          </cell>
          <cell r="T179">
            <v>826.3</v>
          </cell>
          <cell r="U179">
            <v>826.25</v>
          </cell>
          <cell r="V179">
            <v>1652.55</v>
          </cell>
          <cell r="W179">
            <v>826.26600000000008</v>
          </cell>
          <cell r="X179">
            <v>2478.8159999999998</v>
          </cell>
          <cell r="Y179">
            <v>1817.9610000000002</v>
          </cell>
          <cell r="AA179">
            <v>827</v>
          </cell>
          <cell r="AB179">
            <v>3306.55</v>
          </cell>
          <cell r="AC179">
            <v>1817.9610000000002</v>
          </cell>
          <cell r="AD179">
            <v>4296.777</v>
          </cell>
          <cell r="AE179">
            <v>990.22699999999986</v>
          </cell>
          <cell r="AF179">
            <v>0.29947437661611037</v>
          </cell>
        </row>
        <row r="180">
          <cell r="B180" t="str">
            <v xml:space="preserve"> 7.4.8</v>
          </cell>
          <cell r="C180" t="str">
            <v xml:space="preserve">         - услуги пожарной, вневедомственной и сторожевой охраны</v>
          </cell>
          <cell r="D180" t="str">
            <v>тыс.руб</v>
          </cell>
          <cell r="E180">
            <v>12596</v>
          </cell>
          <cell r="F180">
            <v>14912</v>
          </cell>
          <cell r="G180">
            <v>16528.141</v>
          </cell>
          <cell r="H180">
            <v>3869.8209999999999</v>
          </cell>
          <cell r="I180">
            <v>4168.16</v>
          </cell>
          <cell r="J180">
            <v>8037.9809999999998</v>
          </cell>
          <cell r="K180">
            <v>4245.08</v>
          </cell>
          <cell r="L180">
            <v>12283.061</v>
          </cell>
          <cell r="M180">
            <v>4245.08</v>
          </cell>
          <cell r="N180">
            <v>12073.259400000003</v>
          </cell>
          <cell r="O180">
            <v>12858.021261000002</v>
          </cell>
          <cell r="P180">
            <v>13680.934621704002</v>
          </cell>
          <cell r="S180">
            <v>16324.114</v>
          </cell>
          <cell r="T180">
            <v>3869.8209999999999</v>
          </cell>
          <cell r="U180">
            <v>4168.16</v>
          </cell>
          <cell r="V180">
            <v>8037.9809999999998</v>
          </cell>
          <cell r="W180">
            <v>4155.1689999999999</v>
          </cell>
          <cell r="X180">
            <v>12193.15</v>
          </cell>
          <cell r="Y180">
            <v>4130.9639999999999</v>
          </cell>
          <cell r="AA180">
            <v>4245.08</v>
          </cell>
          <cell r="AB180">
            <v>16528.141</v>
          </cell>
          <cell r="AC180">
            <v>4130.9639999999999</v>
          </cell>
          <cell r="AD180">
            <v>16324.114</v>
          </cell>
          <cell r="AE180">
            <v>-204.02700000000004</v>
          </cell>
          <cell r="AF180">
            <v>-1.234421947392632E-2</v>
          </cell>
        </row>
        <row r="181">
          <cell r="B181" t="str">
            <v xml:space="preserve"> 7.4.9</v>
          </cell>
          <cell r="C181" t="str">
            <v xml:space="preserve">         - услуги по управлению</v>
          </cell>
          <cell r="D181" t="str">
            <v>тыс.руб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23405</v>
          </cell>
          <cell r="O181">
            <v>25161</v>
          </cell>
          <cell r="P181">
            <v>26771.304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 t="str">
            <v/>
          </cell>
        </row>
        <row r="182">
          <cell r="B182" t="str">
            <v xml:space="preserve"> 7.4.10</v>
          </cell>
          <cell r="C182" t="str">
            <v xml:space="preserve">         - услуги Энергетического углеродного фонда</v>
          </cell>
          <cell r="D182" t="str">
            <v>тыс.руб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 t="str">
            <v/>
          </cell>
        </row>
        <row r="183">
          <cell r="B183" t="str">
            <v xml:space="preserve"> 7.4.11</v>
          </cell>
          <cell r="C183" t="str">
            <v xml:space="preserve">         - услуги PR</v>
          </cell>
          <cell r="D183" t="str">
            <v>тыс.руб</v>
          </cell>
          <cell r="E183">
            <v>808</v>
          </cell>
          <cell r="F183">
            <v>942</v>
          </cell>
          <cell r="G183">
            <v>726.04</v>
          </cell>
          <cell r="H183">
            <v>128.65</v>
          </cell>
          <cell r="I183">
            <v>89.39</v>
          </cell>
          <cell r="J183">
            <v>218.04000000000002</v>
          </cell>
          <cell r="K183">
            <v>254</v>
          </cell>
          <cell r="L183">
            <v>472.04</v>
          </cell>
          <cell r="M183">
            <v>254</v>
          </cell>
          <cell r="N183">
            <v>558.80964000000006</v>
          </cell>
          <cell r="O183">
            <v>595.13226659999998</v>
          </cell>
          <cell r="P183">
            <v>633.2207316624</v>
          </cell>
          <cell r="S183">
            <v>625.16000000000008</v>
          </cell>
          <cell r="T183">
            <v>128.65</v>
          </cell>
          <cell r="U183">
            <v>89.39</v>
          </cell>
          <cell r="V183">
            <v>218.04000000000002</v>
          </cell>
          <cell r="W183">
            <v>167.95</v>
          </cell>
          <cell r="X183">
            <v>385.99</v>
          </cell>
          <cell r="Y183">
            <v>239.17000000000002</v>
          </cell>
          <cell r="AA183">
            <v>254</v>
          </cell>
          <cell r="AB183">
            <v>726.04</v>
          </cell>
          <cell r="AC183">
            <v>239.17000000000002</v>
          </cell>
          <cell r="AD183">
            <v>625.16000000000008</v>
          </cell>
          <cell r="AE183">
            <v>-100.87999999999988</v>
          </cell>
          <cell r="AF183">
            <v>-0.13894551264393132</v>
          </cell>
        </row>
        <row r="184">
          <cell r="B184" t="str">
            <v xml:space="preserve"> 7.4.12</v>
          </cell>
          <cell r="C184" t="str">
            <v xml:space="preserve">         - прочие работы и услуги сторонних организаций*</v>
          </cell>
          <cell r="D184" t="str">
            <v>тыс.руб</v>
          </cell>
          <cell r="E184">
            <v>64014</v>
          </cell>
          <cell r="F184">
            <v>98522.9</v>
          </cell>
          <cell r="G184">
            <v>95855.163</v>
          </cell>
          <cell r="H184">
            <v>24130.253000000001</v>
          </cell>
          <cell r="I184">
            <v>23259.800000000003</v>
          </cell>
          <cell r="J184">
            <v>47390.053</v>
          </cell>
          <cell r="K184">
            <v>23944.93</v>
          </cell>
          <cell r="L184">
            <v>71334.983000000007</v>
          </cell>
          <cell r="M184">
            <v>24520.18</v>
          </cell>
          <cell r="N184">
            <v>122493.4</v>
          </cell>
          <cell r="O184">
            <v>141244.20000000001</v>
          </cell>
          <cell r="P184">
            <v>150283.82880000002</v>
          </cell>
          <cell r="S184">
            <v>92662.727051885784</v>
          </cell>
          <cell r="T184">
            <v>24130.253000000001</v>
          </cell>
          <cell r="U184">
            <v>23259.800000000003</v>
          </cell>
          <cell r="V184">
            <v>47390.053</v>
          </cell>
          <cell r="W184">
            <v>23339.712</v>
          </cell>
          <cell r="X184">
            <v>70729.764999999999</v>
          </cell>
          <cell r="Y184">
            <v>21932.962051885788</v>
          </cell>
          <cell r="AA184">
            <v>24520.18</v>
          </cell>
          <cell r="AB184">
            <v>95855.163</v>
          </cell>
          <cell r="AC184">
            <v>21932.962051885788</v>
          </cell>
          <cell r="AD184">
            <v>92662.727051885784</v>
          </cell>
          <cell r="AE184">
            <v>-3192.4359481142164</v>
          </cell>
          <cell r="AF184">
            <v>-3.3304788685344124E-2</v>
          </cell>
        </row>
        <row r="185">
          <cell r="B185" t="str">
            <v>7.5.</v>
          </cell>
          <cell r="C185" t="str">
            <v xml:space="preserve">        Командировочные и представительские расходы</v>
          </cell>
          <cell r="D185" t="str">
            <v>тыс.руб</v>
          </cell>
          <cell r="E185">
            <v>5861</v>
          </cell>
          <cell r="F185">
            <v>5416</v>
          </cell>
          <cell r="G185">
            <v>4869.7889999999998</v>
          </cell>
          <cell r="H185">
            <v>937.94900000000007</v>
          </cell>
          <cell r="I185">
            <v>830.14</v>
          </cell>
          <cell r="J185">
            <v>1768.0889999999999</v>
          </cell>
          <cell r="K185">
            <v>1563</v>
          </cell>
          <cell r="L185">
            <v>3331.0889999999999</v>
          </cell>
          <cell r="M185">
            <v>1538.7</v>
          </cell>
          <cell r="N185">
            <v>7579</v>
          </cell>
          <cell r="O185">
            <v>7942</v>
          </cell>
          <cell r="P185">
            <v>8450.2880000000005</v>
          </cell>
          <cell r="S185">
            <v>3189.1313899999996</v>
          </cell>
          <cell r="T185">
            <v>937.94900000000007</v>
          </cell>
          <cell r="U185">
            <v>830.14</v>
          </cell>
          <cell r="V185">
            <v>1768.0889999999999</v>
          </cell>
          <cell r="W185">
            <v>265.64400000000001</v>
          </cell>
          <cell r="X185">
            <v>2033.7329999999999</v>
          </cell>
          <cell r="Y185">
            <v>1155.3983899999998</v>
          </cell>
          <cell r="AA185">
            <v>1538.7</v>
          </cell>
          <cell r="AB185">
            <v>4869.7889999999998</v>
          </cell>
          <cell r="AC185">
            <v>1155.3983899999998</v>
          </cell>
          <cell r="AD185">
            <v>3189.1313899999996</v>
          </cell>
          <cell r="AE185">
            <v>-1680.6576100000002</v>
          </cell>
          <cell r="AF185">
            <v>-0.34511918483531839</v>
          </cell>
        </row>
        <row r="186">
          <cell r="B186" t="str">
            <v>7.6.</v>
          </cell>
          <cell r="C186" t="str">
            <v xml:space="preserve">        Арендная плата по направлениям (арендодателям)**</v>
          </cell>
          <cell r="D186" t="str">
            <v>тыс.руб</v>
          </cell>
          <cell r="E186">
            <v>0</v>
          </cell>
          <cell r="F186">
            <v>0</v>
          </cell>
          <cell r="G186">
            <v>12836.784</v>
          </cell>
          <cell r="H186">
            <v>2254.0940000000001</v>
          </cell>
          <cell r="I186">
            <v>2704.69</v>
          </cell>
          <cell r="J186">
            <v>4958.7839999999997</v>
          </cell>
          <cell r="K186">
            <v>3939</v>
          </cell>
          <cell r="L186">
            <v>8897.7839999999997</v>
          </cell>
          <cell r="M186">
            <v>3939</v>
          </cell>
          <cell r="N186">
            <v>0</v>
          </cell>
          <cell r="O186">
            <v>0</v>
          </cell>
          <cell r="P186">
            <v>0</v>
          </cell>
          <cell r="S186">
            <v>10664.67722</v>
          </cell>
          <cell r="T186">
            <v>2254.0940000000001</v>
          </cell>
          <cell r="U186">
            <v>2704.69</v>
          </cell>
          <cell r="V186">
            <v>4958.7839999999997</v>
          </cell>
          <cell r="W186">
            <v>2932.4679999999998</v>
          </cell>
          <cell r="X186">
            <v>7891.2519999999995</v>
          </cell>
          <cell r="Y186">
            <v>2773.4252200000001</v>
          </cell>
          <cell r="AA186">
            <v>3939</v>
          </cell>
          <cell r="AB186">
            <v>12836.784</v>
          </cell>
          <cell r="AC186">
            <v>2773.4252200000001</v>
          </cell>
          <cell r="AD186">
            <v>10664.67722</v>
          </cell>
          <cell r="AE186">
            <v>-2172.1067800000001</v>
          </cell>
          <cell r="AF186">
            <v>-0.16920957616798726</v>
          </cell>
        </row>
        <row r="187">
          <cell r="B187" t="str">
            <v>7.7.</v>
          </cell>
          <cell r="C187" t="str">
            <v xml:space="preserve">        Лизинг</v>
          </cell>
          <cell r="D187" t="str">
            <v>тыс.руб</v>
          </cell>
          <cell r="E187">
            <v>38499</v>
          </cell>
          <cell r="F187">
            <v>52295.48</v>
          </cell>
          <cell r="G187">
            <v>71630.602000000014</v>
          </cell>
          <cell r="H187">
            <v>24342.192000000003</v>
          </cell>
          <cell r="I187">
            <v>18296.34</v>
          </cell>
          <cell r="J187">
            <v>42638.532000000007</v>
          </cell>
          <cell r="K187">
            <v>17606.25</v>
          </cell>
          <cell r="L187">
            <v>60244.782000000007</v>
          </cell>
          <cell r="M187">
            <v>11385.82</v>
          </cell>
          <cell r="N187">
            <v>56837.17</v>
          </cell>
          <cell r="O187">
            <v>42480.89</v>
          </cell>
          <cell r="P187">
            <v>36630.53</v>
          </cell>
          <cell r="Q187">
            <v>27303.27</v>
          </cell>
          <cell r="S187">
            <v>71833.576000000015</v>
          </cell>
          <cell r="T187">
            <v>24342.192000000003</v>
          </cell>
          <cell r="U187">
            <v>18296.34</v>
          </cell>
          <cell r="V187">
            <v>42638.532000000007</v>
          </cell>
          <cell r="W187">
            <v>17165.732</v>
          </cell>
          <cell r="X187">
            <v>59804.26400000001</v>
          </cell>
          <cell r="Y187">
            <v>12029.312</v>
          </cell>
          <cell r="AA187">
            <v>11385.82</v>
          </cell>
          <cell r="AB187">
            <v>71630.602000000014</v>
          </cell>
          <cell r="AC187">
            <v>12029.312</v>
          </cell>
          <cell r="AD187">
            <v>71833.576000000015</v>
          </cell>
          <cell r="AE187">
            <v>202.97400000000198</v>
          </cell>
          <cell r="AF187">
            <v>2.8336213061562979E-3</v>
          </cell>
        </row>
        <row r="188">
          <cell r="B188" t="str">
            <v>7.8</v>
          </cell>
          <cell r="C188" t="str">
            <v xml:space="preserve">        Расходы на страхование</v>
          </cell>
          <cell r="D188" t="str">
            <v>тыс.руб</v>
          </cell>
          <cell r="E188">
            <v>33948</v>
          </cell>
          <cell r="F188">
            <v>24440</v>
          </cell>
          <cell r="G188">
            <v>13656.352999999999</v>
          </cell>
          <cell r="H188">
            <v>3103.0529999999999</v>
          </cell>
          <cell r="I188">
            <v>2902.4</v>
          </cell>
          <cell r="J188">
            <v>6005.4529999999995</v>
          </cell>
          <cell r="K188">
            <v>3824.7</v>
          </cell>
          <cell r="L188">
            <v>9830.1529999999984</v>
          </cell>
          <cell r="M188">
            <v>3826.2</v>
          </cell>
          <cell r="N188">
            <v>38155</v>
          </cell>
          <cell r="O188">
            <v>51830</v>
          </cell>
          <cell r="P188">
            <v>55147.12</v>
          </cell>
          <cell r="S188">
            <v>12370.136869999998</v>
          </cell>
          <cell r="T188">
            <v>3103.0529999999999</v>
          </cell>
          <cell r="U188">
            <v>2902.4</v>
          </cell>
          <cell r="V188">
            <v>6005.4529999999995</v>
          </cell>
          <cell r="W188">
            <v>3271.5610000000001</v>
          </cell>
          <cell r="X188">
            <v>9277.0139999999992</v>
          </cell>
          <cell r="Y188">
            <v>3093.1228699999997</v>
          </cell>
          <cell r="AA188">
            <v>3826.2</v>
          </cell>
          <cell r="AB188">
            <v>13656.352999999999</v>
          </cell>
          <cell r="AC188">
            <v>3093.1228699999997</v>
          </cell>
          <cell r="AD188">
            <v>12370.136869999998</v>
          </cell>
          <cell r="AE188">
            <v>-1286.2161300000007</v>
          </cell>
          <cell r="AF188">
            <v>-9.4184452466921503E-2</v>
          </cell>
        </row>
        <row r="189">
          <cell r="B189" t="str">
            <v>7.9</v>
          </cell>
          <cell r="C189" t="str">
            <v xml:space="preserve">        Налоги и сборы, относимые на с/с (за искл. ЕСН):</v>
          </cell>
          <cell r="D189" t="str">
            <v>тыс.руб</v>
          </cell>
          <cell r="E189">
            <v>17847</v>
          </cell>
          <cell r="F189">
            <v>18117</v>
          </cell>
          <cell r="G189">
            <v>13742.796</v>
          </cell>
          <cell r="H189">
            <v>3529.7749999999996</v>
          </cell>
          <cell r="I189">
            <v>3596.3409999999999</v>
          </cell>
          <cell r="J189">
            <v>7126.116</v>
          </cell>
          <cell r="K189">
            <v>3349.09</v>
          </cell>
          <cell r="L189">
            <v>10475.206</v>
          </cell>
          <cell r="M189">
            <v>3267.59</v>
          </cell>
          <cell r="N189">
            <v>17048.708279999999</v>
          </cell>
          <cell r="O189">
            <v>18156.874318200003</v>
          </cell>
          <cell r="P189">
            <v>19318.914274564799</v>
          </cell>
          <cell r="Q189">
            <v>0</v>
          </cell>
          <cell r="S189">
            <v>14720.293010000001</v>
          </cell>
          <cell r="T189">
            <v>3529.7749999999996</v>
          </cell>
          <cell r="U189">
            <v>3596.3409999999999</v>
          </cell>
          <cell r="V189">
            <v>7126.116</v>
          </cell>
          <cell r="W189">
            <v>3673.5</v>
          </cell>
          <cell r="X189">
            <v>10799.616</v>
          </cell>
          <cell r="Y189">
            <v>3920.6770100000003</v>
          </cell>
          <cell r="AA189">
            <v>3267.59</v>
          </cell>
          <cell r="AB189">
            <v>13742.796</v>
          </cell>
          <cell r="AC189">
            <v>3920.6770100000003</v>
          </cell>
          <cell r="AD189">
            <v>14720.293010000001</v>
          </cell>
          <cell r="AE189">
            <v>977.49701000000096</v>
          </cell>
          <cell r="AF189">
            <v>7.112795751315823E-2</v>
          </cell>
        </row>
        <row r="190">
          <cell r="B190" t="str">
            <v>7.9.1</v>
          </cell>
          <cell r="C190" t="str">
            <v xml:space="preserve">         - водный налог</v>
          </cell>
          <cell r="D190" t="str">
            <v>тыс.руб</v>
          </cell>
          <cell r="E190">
            <v>6</v>
          </cell>
          <cell r="F190">
            <v>1</v>
          </cell>
          <cell r="G190">
            <v>4.74</v>
          </cell>
          <cell r="H190">
            <v>0</v>
          </cell>
          <cell r="I190">
            <v>1.24</v>
          </cell>
          <cell r="J190">
            <v>1.24</v>
          </cell>
          <cell r="K190">
            <v>1.75</v>
          </cell>
          <cell r="L190">
            <v>2.99</v>
          </cell>
          <cell r="M190">
            <v>1.75</v>
          </cell>
          <cell r="N190">
            <v>3.42828</v>
          </cell>
          <cell r="O190">
            <v>3.6511182</v>
          </cell>
          <cell r="P190">
            <v>3.8847897648000003</v>
          </cell>
          <cell r="S190">
            <v>3.496</v>
          </cell>
          <cell r="T190">
            <v>0</v>
          </cell>
          <cell r="U190">
            <v>1.24</v>
          </cell>
          <cell r="V190">
            <v>1.24</v>
          </cell>
          <cell r="W190">
            <v>1.0999999999999999</v>
          </cell>
          <cell r="X190">
            <v>2.34</v>
          </cell>
          <cell r="Y190">
            <v>1.1560000000000001</v>
          </cell>
          <cell r="AA190">
            <v>1.75</v>
          </cell>
          <cell r="AB190">
            <v>4.74</v>
          </cell>
          <cell r="AC190">
            <v>1.1560000000000001</v>
          </cell>
          <cell r="AD190">
            <v>3.496</v>
          </cell>
          <cell r="AE190">
            <v>-1.2440000000000002</v>
          </cell>
          <cell r="AF190">
            <v>-0.26244725738396629</v>
          </cell>
        </row>
        <row r="191">
          <cell r="B191" t="str">
            <v>7.9.2</v>
          </cell>
          <cell r="C191" t="str">
            <v xml:space="preserve">         - плата за землю</v>
          </cell>
          <cell r="D191" t="str">
            <v>тыс.руб</v>
          </cell>
          <cell r="E191">
            <v>8367</v>
          </cell>
          <cell r="F191">
            <v>8739</v>
          </cell>
          <cell r="G191">
            <v>4122.18</v>
          </cell>
          <cell r="H191">
            <v>1128.0999999999999</v>
          </cell>
          <cell r="I191">
            <v>1129.28</v>
          </cell>
          <cell r="J191">
            <v>2257.38</v>
          </cell>
          <cell r="K191">
            <v>931.4</v>
          </cell>
          <cell r="L191">
            <v>3188.78</v>
          </cell>
          <cell r="M191">
            <v>933.4</v>
          </cell>
          <cell r="N191">
            <v>7376.6760000000004</v>
          </cell>
          <cell r="O191">
            <v>7856.1599400000005</v>
          </cell>
          <cell r="P191">
            <v>8358.9541761600012</v>
          </cell>
          <cell r="S191">
            <v>4388.9870000000001</v>
          </cell>
          <cell r="T191">
            <v>1128.0999999999999</v>
          </cell>
          <cell r="U191">
            <v>1129.28</v>
          </cell>
          <cell r="V191">
            <v>2257.38</v>
          </cell>
          <cell r="W191">
            <v>1128.9499999999998</v>
          </cell>
          <cell r="X191">
            <v>3386.33</v>
          </cell>
          <cell r="Y191">
            <v>1002.657</v>
          </cell>
          <cell r="AA191">
            <v>933.4</v>
          </cell>
          <cell r="AB191">
            <v>4122.18</v>
          </cell>
          <cell r="AC191">
            <v>1002.657</v>
          </cell>
          <cell r="AD191">
            <v>4388.9870000000001</v>
          </cell>
          <cell r="AE191">
            <v>266.80699999999979</v>
          </cell>
          <cell r="AF191">
            <v>6.4724733029610487E-2</v>
          </cell>
        </row>
        <row r="192">
          <cell r="B192" t="str">
            <v>7.9.3</v>
          </cell>
          <cell r="C192" t="str">
            <v xml:space="preserve">         - транспортный налог</v>
          </cell>
          <cell r="D192" t="str">
            <v>тыс.руб</v>
          </cell>
          <cell r="E192">
            <v>1806</v>
          </cell>
          <cell r="F192">
            <v>1684.6</v>
          </cell>
          <cell r="G192">
            <v>1680.691</v>
          </cell>
          <cell r="H192">
            <v>414.07099999999997</v>
          </cell>
          <cell r="I192">
            <v>422.74</v>
          </cell>
          <cell r="J192">
            <v>836.81099999999992</v>
          </cell>
          <cell r="K192">
            <v>421.94</v>
          </cell>
          <cell r="L192">
            <v>1258.751</v>
          </cell>
          <cell r="M192">
            <v>421.94</v>
          </cell>
          <cell r="N192">
            <v>2087.94</v>
          </cell>
          <cell r="O192">
            <v>2223.6561000000002</v>
          </cell>
          <cell r="P192">
            <v>2365.9700904000001</v>
          </cell>
          <cell r="S192">
            <v>1740.14769</v>
          </cell>
          <cell r="T192">
            <v>414.07099999999997</v>
          </cell>
          <cell r="U192">
            <v>422.74</v>
          </cell>
          <cell r="V192">
            <v>836.81099999999992</v>
          </cell>
          <cell r="W192">
            <v>437.56700000000001</v>
          </cell>
          <cell r="X192">
            <v>1274.3779999999999</v>
          </cell>
          <cell r="Y192">
            <v>465.76969000000003</v>
          </cell>
          <cell r="AA192">
            <v>421.94</v>
          </cell>
          <cell r="AB192">
            <v>1680.691</v>
          </cell>
          <cell r="AC192">
            <v>465.76969000000003</v>
          </cell>
          <cell r="AD192">
            <v>1740.14769</v>
          </cell>
          <cell r="AE192">
            <v>59.456689999999981</v>
          </cell>
          <cell r="AF192">
            <v>3.537633628073214E-2</v>
          </cell>
        </row>
        <row r="193">
          <cell r="B193" t="str">
            <v>7.9.4</v>
          </cell>
          <cell r="C193" t="str">
            <v xml:space="preserve">         - налог на имущество</v>
          </cell>
          <cell r="D193" t="str">
            <v>тыс.руб</v>
          </cell>
          <cell r="E193">
            <v>7540</v>
          </cell>
          <cell r="F193">
            <v>7564</v>
          </cell>
          <cell r="G193">
            <v>7748.2929999999997</v>
          </cell>
          <cell r="H193">
            <v>1948.653</v>
          </cell>
          <cell r="I193">
            <v>1997.14</v>
          </cell>
          <cell r="J193">
            <v>3945.7930000000001</v>
          </cell>
          <cell r="K193">
            <v>1943</v>
          </cell>
          <cell r="L193">
            <v>5888.7929999999997</v>
          </cell>
          <cell r="M193">
            <v>1859.5</v>
          </cell>
          <cell r="N193">
            <v>7389.4920000000002</v>
          </cell>
          <cell r="O193">
            <v>7869.8089799999998</v>
          </cell>
          <cell r="P193">
            <v>8373.4767547200008</v>
          </cell>
          <cell r="S193">
            <v>8404.4459999999999</v>
          </cell>
          <cell r="T193">
            <v>1948.653</v>
          </cell>
          <cell r="U193">
            <v>1997.14</v>
          </cell>
          <cell r="V193">
            <v>3945.7930000000001</v>
          </cell>
          <cell r="W193">
            <v>2051.7600000000002</v>
          </cell>
          <cell r="X193">
            <v>5997.5529999999999</v>
          </cell>
          <cell r="Y193">
            <v>2406.893</v>
          </cell>
          <cell r="AA193">
            <v>1859.5</v>
          </cell>
          <cell r="AB193">
            <v>7748.2929999999997</v>
          </cell>
          <cell r="AC193">
            <v>2406.893</v>
          </cell>
          <cell r="AD193">
            <v>8404.4459999999999</v>
          </cell>
          <cell r="AE193">
            <v>656.15300000000025</v>
          </cell>
          <cell r="AF193">
            <v>8.4683555461828861E-2</v>
          </cell>
        </row>
        <row r="194">
          <cell r="B194" t="str">
            <v>7.9.5.</v>
          </cell>
          <cell r="C194" t="str">
            <v xml:space="preserve">         - экологические платежи</v>
          </cell>
          <cell r="D194" t="str">
            <v>тыс.руб</v>
          </cell>
          <cell r="E194">
            <v>128</v>
          </cell>
          <cell r="F194">
            <v>128.4</v>
          </cell>
          <cell r="G194">
            <v>84.891999999999996</v>
          </cell>
          <cell r="H194">
            <v>38.951000000000001</v>
          </cell>
          <cell r="I194">
            <v>45.941000000000003</v>
          </cell>
          <cell r="J194">
            <v>84.891999999999996</v>
          </cell>
          <cell r="L194">
            <v>84.891999999999996</v>
          </cell>
          <cell r="N194">
            <v>191.172</v>
          </cell>
          <cell r="O194">
            <v>203.59817999999999</v>
          </cell>
          <cell r="P194">
            <v>216.62846352</v>
          </cell>
          <cell r="S194">
            <v>183.21632</v>
          </cell>
          <cell r="T194">
            <v>38.951000000000001</v>
          </cell>
          <cell r="U194">
            <v>45.941000000000003</v>
          </cell>
          <cell r="V194">
            <v>84.891999999999996</v>
          </cell>
          <cell r="W194">
            <v>54.123000000000005</v>
          </cell>
          <cell r="X194">
            <v>139.01499999999999</v>
          </cell>
          <cell r="Y194">
            <v>44.201320000000003</v>
          </cell>
          <cell r="AB194">
            <v>84.891999999999996</v>
          </cell>
          <cell r="AC194">
            <v>44.201320000000003</v>
          </cell>
          <cell r="AD194">
            <v>183.21632</v>
          </cell>
          <cell r="AE194">
            <v>98.32432</v>
          </cell>
          <cell r="AF194">
            <v>1.15822833718136</v>
          </cell>
        </row>
        <row r="195">
          <cell r="B195" t="str">
            <v>7.9.6.</v>
          </cell>
          <cell r="C195" t="str">
            <v xml:space="preserve">         - прочие налоги, относимые на с/с </v>
          </cell>
          <cell r="D195" t="str">
            <v>тыс.руб</v>
          </cell>
          <cell r="E195">
            <v>0</v>
          </cell>
          <cell r="F195">
            <v>0</v>
          </cell>
          <cell r="G195">
            <v>102</v>
          </cell>
          <cell r="H195">
            <v>0</v>
          </cell>
          <cell r="I195">
            <v>0</v>
          </cell>
          <cell r="J195">
            <v>0</v>
          </cell>
          <cell r="K195">
            <v>51</v>
          </cell>
          <cell r="L195">
            <v>51</v>
          </cell>
          <cell r="M195">
            <v>51</v>
          </cell>
          <cell r="N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AA195">
            <v>51</v>
          </cell>
          <cell r="AB195">
            <v>102</v>
          </cell>
          <cell r="AC195">
            <v>0</v>
          </cell>
          <cell r="AD195">
            <v>0</v>
          </cell>
          <cell r="AE195">
            <v>-102</v>
          </cell>
          <cell r="AF195">
            <v>-1</v>
          </cell>
        </row>
        <row r="196">
          <cell r="B196" t="str">
            <v>7.10.</v>
          </cell>
          <cell r="C196" t="str">
            <v xml:space="preserve">        Расходы на инновации</v>
          </cell>
          <cell r="D196" t="str">
            <v>тыс.руб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 t="str">
            <v/>
          </cell>
        </row>
        <row r="197">
          <cell r="B197" t="str">
            <v>7.11.</v>
          </cell>
          <cell r="C197" t="str">
            <v xml:space="preserve">        Финансирование работ с участием НП ИНВЭЛ</v>
          </cell>
          <cell r="D197" t="str">
            <v>тыс.руб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644.16999999999996</v>
          </cell>
          <cell r="O197">
            <v>686.04104999999993</v>
          </cell>
          <cell r="P197">
            <v>729.94767719999993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 t="str">
            <v/>
          </cell>
        </row>
        <row r="198">
          <cell r="B198" t="str">
            <v>7.12.</v>
          </cell>
          <cell r="C198" t="str">
            <v>Затраты на экологию</v>
          </cell>
          <cell r="D198" t="str">
            <v>тыс.руб</v>
          </cell>
          <cell r="E198">
            <v>0</v>
          </cell>
          <cell r="F198">
            <v>11</v>
          </cell>
          <cell r="G198">
            <v>318.29199999999997</v>
          </cell>
          <cell r="H198">
            <v>67.822000000000003</v>
          </cell>
          <cell r="I198">
            <v>87.69</v>
          </cell>
          <cell r="J198">
            <v>155.512</v>
          </cell>
          <cell r="K198">
            <v>81.39</v>
          </cell>
          <cell r="L198">
            <v>236.90199999999999</v>
          </cell>
          <cell r="M198">
            <v>81.39</v>
          </cell>
          <cell r="N198">
            <v>137.51568</v>
          </cell>
          <cell r="O198">
            <v>146.45419920000001</v>
          </cell>
          <cell r="P198">
            <v>155.82726794880003</v>
          </cell>
          <cell r="S198">
            <v>509.93307999999996</v>
          </cell>
          <cell r="T198">
            <v>67.822000000000003</v>
          </cell>
          <cell r="U198">
            <v>87.69</v>
          </cell>
          <cell r="V198">
            <v>155.512</v>
          </cell>
          <cell r="W198">
            <v>91.341000000000008</v>
          </cell>
          <cell r="X198">
            <v>246.85300000000001</v>
          </cell>
          <cell r="Y198">
            <v>263.08007999999995</v>
          </cell>
          <cell r="AA198">
            <v>81.39</v>
          </cell>
          <cell r="AB198">
            <v>318.29199999999997</v>
          </cell>
          <cell r="AC198">
            <v>263.08007999999995</v>
          </cell>
          <cell r="AD198">
            <v>509.93307999999996</v>
          </cell>
          <cell r="AE198">
            <v>191.64107999999999</v>
          </cell>
          <cell r="AF198">
            <v>0.60209204127028015</v>
          </cell>
        </row>
        <row r="199">
          <cell r="B199" t="str">
            <v>7.13.</v>
          </cell>
          <cell r="C199" t="str">
            <v xml:space="preserve">        Другие расходы, относимые на себестоимость***</v>
          </cell>
          <cell r="D199" t="str">
            <v>тыс.руб</v>
          </cell>
          <cell r="E199">
            <v>6258</v>
          </cell>
          <cell r="F199">
            <v>7840.5</v>
          </cell>
          <cell r="G199">
            <v>13787.725999999999</v>
          </cell>
          <cell r="H199">
            <v>2506.3760000000002</v>
          </cell>
          <cell r="I199">
            <v>1776.93</v>
          </cell>
          <cell r="J199">
            <v>4283.3060000000005</v>
          </cell>
          <cell r="K199">
            <v>4101.2199999999993</v>
          </cell>
          <cell r="L199">
            <v>8384.5259999999998</v>
          </cell>
          <cell r="M199">
            <v>5403.2</v>
          </cell>
          <cell r="N199">
            <v>10161.6</v>
          </cell>
          <cell r="O199">
            <v>10932.3</v>
          </cell>
          <cell r="P199">
            <v>16352</v>
          </cell>
          <cell r="S199">
            <v>7709.8324700000012</v>
          </cell>
          <cell r="T199">
            <v>2506.3760000000002</v>
          </cell>
          <cell r="U199">
            <v>1776.93</v>
          </cell>
          <cell r="V199">
            <v>4283.3060000000005</v>
          </cell>
          <cell r="W199">
            <v>1859.2809999999999</v>
          </cell>
          <cell r="X199">
            <v>6142.5870000000004</v>
          </cell>
          <cell r="Y199">
            <v>1567.2454700000003</v>
          </cell>
          <cell r="AA199">
            <v>5403.2</v>
          </cell>
          <cell r="AB199">
            <v>13787.725999999999</v>
          </cell>
          <cell r="AC199">
            <v>1567.2454700000003</v>
          </cell>
          <cell r="AD199">
            <v>7709.8324700000012</v>
          </cell>
          <cell r="AE199">
            <v>-6077.8935299999976</v>
          </cell>
          <cell r="AF199">
            <v>-0.44081914087935881</v>
          </cell>
        </row>
        <row r="200">
          <cell r="B200" t="str">
            <v>8.</v>
          </cell>
          <cell r="C200" t="str">
            <v>Из стр. I. Затраты на ремонт всего, в т.ч.</v>
          </cell>
          <cell r="D200" t="str">
            <v>тыс.руб</v>
          </cell>
          <cell r="E200">
            <v>58146</v>
          </cell>
          <cell r="F200">
            <v>75846</v>
          </cell>
          <cell r="G200">
            <v>95930.2</v>
          </cell>
          <cell r="H200">
            <v>1897.5</v>
          </cell>
          <cell r="I200">
            <v>34204.699999999997</v>
          </cell>
          <cell r="J200">
            <v>36102.199999999997</v>
          </cell>
          <cell r="K200">
            <v>44075</v>
          </cell>
          <cell r="L200">
            <v>80177.2</v>
          </cell>
          <cell r="M200">
            <v>15753</v>
          </cell>
          <cell r="N200">
            <v>106822.39999999999</v>
          </cell>
          <cell r="O200">
            <v>113765.20000000001</v>
          </cell>
          <cell r="P200">
            <v>121046.17280000001</v>
          </cell>
          <cell r="Q200">
            <v>20613.563599999998</v>
          </cell>
          <cell r="S200">
            <v>95819.267179999995</v>
          </cell>
          <cell r="T200">
            <v>1897.5</v>
          </cell>
          <cell r="U200">
            <v>34204.699999999997</v>
          </cell>
          <cell r="V200">
            <v>36102.199999999997</v>
          </cell>
          <cell r="W200">
            <v>38857.182000000001</v>
          </cell>
          <cell r="X200">
            <v>74959.381999999998</v>
          </cell>
          <cell r="Y200">
            <v>20859.885180000001</v>
          </cell>
          <cell r="AA200">
            <v>15753</v>
          </cell>
          <cell r="AB200">
            <v>95930.2</v>
          </cell>
          <cell r="AC200">
            <v>20859.885180000001</v>
          </cell>
          <cell r="AD200">
            <v>95819.267179999995</v>
          </cell>
          <cell r="AE200">
            <v>-110.93282000000181</v>
          </cell>
          <cell r="AF200">
            <v>-1.1563910009569646E-3</v>
          </cell>
        </row>
        <row r="201">
          <cell r="B201" t="str">
            <v>8.1</v>
          </cell>
          <cell r="C201" t="str">
            <v>Хоз. способ</v>
          </cell>
          <cell r="D201" t="str">
            <v>тыс.руб</v>
          </cell>
          <cell r="E201">
            <v>51735</v>
          </cell>
          <cell r="F201">
            <v>63257</v>
          </cell>
          <cell r="G201">
            <v>68284.66</v>
          </cell>
          <cell r="H201">
            <v>1897.5</v>
          </cell>
          <cell r="I201">
            <v>26966.16</v>
          </cell>
          <cell r="J201">
            <v>28863.66</v>
          </cell>
          <cell r="K201">
            <v>28693</v>
          </cell>
          <cell r="L201">
            <v>57556.66</v>
          </cell>
          <cell r="M201">
            <v>10728</v>
          </cell>
          <cell r="N201">
            <v>28098</v>
          </cell>
          <cell r="O201">
            <v>29783.9</v>
          </cell>
          <cell r="P201">
            <v>31690.069600000003</v>
          </cell>
          <cell r="Q201">
            <v>20613.563599999998</v>
          </cell>
          <cell r="S201">
            <v>68830.857180000006</v>
          </cell>
          <cell r="T201">
            <v>1897.5</v>
          </cell>
          <cell r="U201">
            <v>26966.16</v>
          </cell>
          <cell r="V201">
            <v>28863.66</v>
          </cell>
          <cell r="W201">
            <v>27216.399000000001</v>
          </cell>
          <cell r="X201">
            <v>56080.059000000001</v>
          </cell>
          <cell r="Y201">
            <v>12750.798180000002</v>
          </cell>
          <cell r="AA201">
            <v>10728</v>
          </cell>
          <cell r="AB201">
            <v>68284.66</v>
          </cell>
          <cell r="AC201">
            <v>12750.798180000002</v>
          </cell>
          <cell r="AD201">
            <v>68830.857180000006</v>
          </cell>
          <cell r="AE201">
            <v>546.19718000000285</v>
          </cell>
          <cell r="AF201">
            <v>7.9988269693369324E-3</v>
          </cell>
        </row>
        <row r="202">
          <cell r="B202" t="str">
            <v>8.1.1</v>
          </cell>
          <cell r="C202" t="str">
            <v xml:space="preserve">       ФОТ</v>
          </cell>
          <cell r="D202" t="str">
            <v>тыс.руб</v>
          </cell>
          <cell r="E202">
            <v>13089</v>
          </cell>
          <cell r="F202">
            <v>17429</v>
          </cell>
          <cell r="G202">
            <v>14029.51</v>
          </cell>
          <cell r="H202">
            <v>705.5</v>
          </cell>
          <cell r="I202">
            <v>5635.01</v>
          </cell>
          <cell r="J202">
            <v>6340.51</v>
          </cell>
          <cell r="K202">
            <v>6263</v>
          </cell>
          <cell r="L202">
            <v>12603.51</v>
          </cell>
          <cell r="M202">
            <v>1426</v>
          </cell>
          <cell r="N202">
            <v>8841</v>
          </cell>
          <cell r="O202">
            <v>9336</v>
          </cell>
          <cell r="P202">
            <v>9933.5040000000008</v>
          </cell>
          <cell r="S202">
            <v>15391.233680000001</v>
          </cell>
          <cell r="T202">
            <v>705.5</v>
          </cell>
          <cell r="U202">
            <v>5635.01</v>
          </cell>
          <cell r="V202">
            <v>6340.51</v>
          </cell>
          <cell r="W202">
            <v>6845.96</v>
          </cell>
          <cell r="X202">
            <v>13186.470000000001</v>
          </cell>
          <cell r="Y202">
            <v>2204.76368</v>
          </cell>
          <cell r="AA202">
            <v>1426</v>
          </cell>
          <cell r="AB202">
            <v>14029.51</v>
          </cell>
          <cell r="AC202">
            <v>2204.76368</v>
          </cell>
          <cell r="AD202">
            <v>15391.233680000001</v>
          </cell>
          <cell r="AE202">
            <v>1361.723680000001</v>
          </cell>
          <cell r="AF202">
            <v>9.7061385607907974E-2</v>
          </cell>
        </row>
        <row r="203">
          <cell r="B203" t="str">
            <v>8.1.2</v>
          </cell>
          <cell r="C203" t="str">
            <v xml:space="preserve">       ЕСН</v>
          </cell>
          <cell r="D203" t="str">
            <v>тыс.руб</v>
          </cell>
          <cell r="E203">
            <v>3407</v>
          </cell>
          <cell r="F203">
            <v>4575</v>
          </cell>
          <cell r="G203">
            <v>3691.13</v>
          </cell>
          <cell r="H203">
            <v>181.3</v>
          </cell>
          <cell r="I203">
            <v>1478.83</v>
          </cell>
          <cell r="J203">
            <v>1660.1299999999999</v>
          </cell>
          <cell r="K203">
            <v>1653</v>
          </cell>
          <cell r="L203">
            <v>3313.13</v>
          </cell>
          <cell r="M203">
            <v>378</v>
          </cell>
          <cell r="N203">
            <v>2335</v>
          </cell>
          <cell r="O203">
            <v>2425.9</v>
          </cell>
          <cell r="P203">
            <v>2581.1576000000005</v>
          </cell>
          <cell r="S203">
            <v>4043.8156600000002</v>
          </cell>
          <cell r="T203">
            <v>181.3</v>
          </cell>
          <cell r="U203">
            <v>1478.83</v>
          </cell>
          <cell r="V203">
            <v>1660.1299999999999</v>
          </cell>
          <cell r="W203">
            <v>1804.24</v>
          </cell>
          <cell r="X203">
            <v>3464.37</v>
          </cell>
          <cell r="Y203">
            <v>579.44566000000009</v>
          </cell>
          <cell r="AA203">
            <v>378</v>
          </cell>
          <cell r="AB203">
            <v>3691.13</v>
          </cell>
          <cell r="AC203">
            <v>579.44566000000009</v>
          </cell>
          <cell r="AD203">
            <v>4043.8156600000002</v>
          </cell>
          <cell r="AE203">
            <v>352.6856600000001</v>
          </cell>
          <cell r="AF203">
            <v>9.5549509228881155E-2</v>
          </cell>
        </row>
        <row r="204">
          <cell r="B204" t="str">
            <v>8.1.3</v>
          </cell>
          <cell r="C204" t="str">
            <v xml:space="preserve">       Сырье, материалы, запасные части</v>
          </cell>
          <cell r="D204" t="str">
            <v>тыс.руб</v>
          </cell>
          <cell r="E204">
            <v>35239</v>
          </cell>
          <cell r="F204">
            <v>41253</v>
          </cell>
          <cell r="G204">
            <v>50564.020000000004</v>
          </cell>
          <cell r="H204">
            <v>1010.7</v>
          </cell>
          <cell r="I204">
            <v>19852.32</v>
          </cell>
          <cell r="J204">
            <v>20863.02</v>
          </cell>
          <cell r="K204">
            <v>20777</v>
          </cell>
          <cell r="L204">
            <v>41640.020000000004</v>
          </cell>
          <cell r="M204">
            <v>8924</v>
          </cell>
          <cell r="N204">
            <v>16922</v>
          </cell>
          <cell r="O204">
            <v>18022</v>
          </cell>
          <cell r="P204">
            <v>19175.407999999999</v>
          </cell>
          <cell r="Q204">
            <v>20613.563599999998</v>
          </cell>
          <cell r="S204">
            <v>49395.807840000001</v>
          </cell>
          <cell r="T204">
            <v>1010.7</v>
          </cell>
          <cell r="U204">
            <v>19852.32</v>
          </cell>
          <cell r="V204">
            <v>20863.02</v>
          </cell>
          <cell r="W204">
            <v>18566.199000000001</v>
          </cell>
          <cell r="X204">
            <v>39429.218999999997</v>
          </cell>
          <cell r="Y204">
            <v>9966.5888400000022</v>
          </cell>
          <cell r="AA204">
            <v>8924</v>
          </cell>
          <cell r="AB204">
            <v>50564.020000000004</v>
          </cell>
          <cell r="AC204">
            <v>9966.5888400000022</v>
          </cell>
          <cell r="AD204">
            <v>49395.807840000001</v>
          </cell>
          <cell r="AE204">
            <v>-1168.2121600000028</v>
          </cell>
          <cell r="AF204">
            <v>-2.3103625067785408E-2</v>
          </cell>
        </row>
        <row r="205">
          <cell r="B205" t="str">
            <v>8.1.4</v>
          </cell>
          <cell r="C205" t="str">
            <v xml:space="preserve">       Прочие затраты </v>
          </cell>
          <cell r="D205" t="str">
            <v>тыс.руб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 t="str">
            <v/>
          </cell>
        </row>
        <row r="206">
          <cell r="B206" t="str">
            <v>8.2</v>
          </cell>
          <cell r="C206" t="str">
            <v xml:space="preserve">Услуги сторонних ремонтных организаций </v>
          </cell>
          <cell r="D206" t="str">
            <v>тыс.руб</v>
          </cell>
          <cell r="E206">
            <v>6411</v>
          </cell>
          <cell r="F206">
            <v>12589</v>
          </cell>
          <cell r="G206">
            <v>27645.54</v>
          </cell>
          <cell r="H206">
            <v>0</v>
          </cell>
          <cell r="I206">
            <v>7238.54</v>
          </cell>
          <cell r="J206">
            <v>7238.54</v>
          </cell>
          <cell r="K206">
            <v>15382</v>
          </cell>
          <cell r="L206">
            <v>22620.54</v>
          </cell>
          <cell r="M206">
            <v>5025</v>
          </cell>
          <cell r="N206">
            <v>78724.399999999994</v>
          </cell>
          <cell r="O206">
            <v>83981.3</v>
          </cell>
          <cell r="P206">
            <v>89356.103200000012</v>
          </cell>
          <cell r="S206">
            <v>26988.41</v>
          </cell>
          <cell r="T206">
            <v>0</v>
          </cell>
          <cell r="U206">
            <v>7238.54</v>
          </cell>
          <cell r="V206">
            <v>7238.54</v>
          </cell>
          <cell r="W206">
            <v>11640.783000000001</v>
          </cell>
          <cell r="X206">
            <v>18879.323</v>
          </cell>
          <cell r="Y206">
            <v>8109.0869999999995</v>
          </cell>
          <cell r="AA206">
            <v>5025</v>
          </cell>
          <cell r="AB206">
            <v>27645.54</v>
          </cell>
          <cell r="AC206">
            <v>8109.0869999999995</v>
          </cell>
          <cell r="AD206">
            <v>26988.41</v>
          </cell>
          <cell r="AE206">
            <v>-657.13000000000102</v>
          </cell>
          <cell r="AF206">
            <v>-2.3769837738745598E-2</v>
          </cell>
        </row>
        <row r="207">
          <cell r="B207" t="str">
            <v>8.3</v>
          </cell>
          <cell r="C207" t="str">
            <v>Стоимость давальческих материалов</v>
          </cell>
          <cell r="D207" t="str">
            <v>тыс.руб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 t="str">
            <v/>
          </cell>
        </row>
        <row r="208">
          <cell r="B208" t="str">
            <v>8.4</v>
          </cell>
          <cell r="C208" t="str">
            <v>Отчисления в ремонтный фонд</v>
          </cell>
          <cell r="D208" t="str">
            <v>тыс.руб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 t="str">
            <v/>
          </cell>
        </row>
        <row r="210">
          <cell r="E210" t="str">
            <v>6. Смета затрат на производство и реализацию продукции (услуг) от обычной деятельности по основной продукции (услугам) *(План)</v>
          </cell>
          <cell r="S210" t="str">
            <v>6. Смета затрат на производство и реализацию продукции (услуг). Выполнение</v>
          </cell>
        </row>
        <row r="211">
          <cell r="B211" t="str">
            <v>Прочая продукция (услуги) основной деятельности</v>
          </cell>
        </row>
        <row r="212">
          <cell r="B212" t="str">
            <v>№ п/п</v>
          </cell>
          <cell r="C212" t="str">
            <v>Наименование</v>
          </cell>
          <cell r="D212" t="str">
            <v>Единицы измерения</v>
          </cell>
          <cell r="E212" t="str">
            <v xml:space="preserve"> 2007г. Факт</v>
          </cell>
          <cell r="F212" t="str">
            <v xml:space="preserve"> 2008г. Факт</v>
          </cell>
          <cell r="G212" t="str">
            <v xml:space="preserve"> 2009г. План</v>
          </cell>
          <cell r="H212" t="str">
            <v>В том числе по кварталам</v>
          </cell>
          <cell r="N212" t="str">
            <v xml:space="preserve"> 2010г. Прогноз</v>
          </cell>
          <cell r="O212" t="str">
            <v xml:space="preserve"> 2011г. Прогноз</v>
          </cell>
          <cell r="P212" t="str">
            <v xml:space="preserve"> 2012г. Прогноз</v>
          </cell>
          <cell r="Q212" t="str">
            <v xml:space="preserve"> 2013г. Прогноз</v>
          </cell>
          <cell r="S212" t="str">
            <v xml:space="preserve"> 2009г. Факт</v>
          </cell>
          <cell r="T212" t="str">
            <v>В том числе по кварталам</v>
          </cell>
          <cell r="AA212" t="str">
            <v>План отчётного периода</v>
          </cell>
          <cell r="AC212" t="str">
            <v>Факт за отчётный период</v>
          </cell>
          <cell r="AE212" t="str">
            <v>Отклонение факта от плана за год.</v>
          </cell>
        </row>
        <row r="213">
          <cell r="H213" t="str">
            <v>1 кв.</v>
          </cell>
          <cell r="I213" t="str">
            <v>2 кв.</v>
          </cell>
          <cell r="J213" t="str">
            <v>6 мес.</v>
          </cell>
          <cell r="K213" t="str">
            <v>3 кв.</v>
          </cell>
          <cell r="L213" t="str">
            <v>9 мес.</v>
          </cell>
          <cell r="M213" t="str">
            <v>4 кв.</v>
          </cell>
          <cell r="T213" t="str">
            <v>1 кв.</v>
          </cell>
          <cell r="U213" t="str">
            <v>2 кв.</v>
          </cell>
          <cell r="V213" t="str">
            <v>6 мес.</v>
          </cell>
          <cell r="W213" t="str">
            <v>3 кв.</v>
          </cell>
          <cell r="X213" t="str">
            <v>9 мес.</v>
          </cell>
          <cell r="Y213" t="str">
            <v>4 кв.</v>
          </cell>
          <cell r="AA213" t="str">
            <v>4 квартал</v>
          </cell>
          <cell r="AB213" t="str">
            <v>С начала года</v>
          </cell>
          <cell r="AC213" t="str">
            <v>4 квартал</v>
          </cell>
          <cell r="AD213" t="str">
            <v>С начала года</v>
          </cell>
          <cell r="AE213" t="str">
            <v>Абсолютное</v>
          </cell>
          <cell r="AF213" t="str">
            <v>Относительное</v>
          </cell>
        </row>
        <row r="214">
          <cell r="B214">
            <v>1</v>
          </cell>
          <cell r="C214">
            <v>2</v>
          </cell>
          <cell r="D214">
            <v>3</v>
          </cell>
          <cell r="E214">
            <v>4</v>
          </cell>
          <cell r="F214">
            <v>5</v>
          </cell>
          <cell r="G214">
            <v>6</v>
          </cell>
          <cell r="H214">
            <v>7</v>
          </cell>
          <cell r="I214">
            <v>8</v>
          </cell>
          <cell r="J214">
            <v>9</v>
          </cell>
          <cell r="K214">
            <v>10</v>
          </cell>
          <cell r="L214">
            <v>11</v>
          </cell>
          <cell r="M214">
            <v>12</v>
          </cell>
          <cell r="N214">
            <v>13</v>
          </cell>
          <cell r="O214">
            <v>14</v>
          </cell>
          <cell r="P214">
            <v>15</v>
          </cell>
          <cell r="Q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>
            <v>22</v>
          </cell>
          <cell r="Y214">
            <v>23</v>
          </cell>
          <cell r="AA214">
            <v>24</v>
          </cell>
          <cell r="AB214">
            <v>25</v>
          </cell>
          <cell r="AC214">
            <v>26</v>
          </cell>
          <cell r="AD214">
            <v>27</v>
          </cell>
          <cell r="AE214">
            <v>28</v>
          </cell>
          <cell r="AF214">
            <v>29</v>
          </cell>
        </row>
        <row r="215">
          <cell r="B215" t="str">
            <v>I.</v>
          </cell>
          <cell r="C215" t="str">
            <v>Затраты на производство и реализацию продукции (услуг), всего</v>
          </cell>
          <cell r="D215" t="str">
            <v>тыс.руб</v>
          </cell>
          <cell r="E215">
            <v>8462</v>
          </cell>
          <cell r="F215">
            <v>4550</v>
          </cell>
          <cell r="G215">
            <v>7305.3209999999999</v>
          </cell>
          <cell r="H215">
            <v>745.4910000000001</v>
          </cell>
          <cell r="I215">
            <v>3043.33</v>
          </cell>
          <cell r="J215">
            <v>3788.8209999999999</v>
          </cell>
          <cell r="K215">
            <v>1933.3999999999999</v>
          </cell>
          <cell r="L215">
            <v>5722.2209999999995</v>
          </cell>
          <cell r="M215">
            <v>1583.1</v>
          </cell>
          <cell r="N215">
            <v>12769.597924</v>
          </cell>
          <cell r="O215">
            <v>12977.937386983998</v>
          </cell>
          <cell r="P215">
            <v>13808.525379750976</v>
          </cell>
          <cell r="Q215">
            <v>0</v>
          </cell>
          <cell r="S215">
            <v>6684.2774500000005</v>
          </cell>
          <cell r="T215">
            <v>745.4910000000001</v>
          </cell>
          <cell r="U215">
            <v>3043.33</v>
          </cell>
          <cell r="V215">
            <v>3788.8209999999999</v>
          </cell>
          <cell r="W215">
            <v>1048.6889999999999</v>
          </cell>
          <cell r="X215">
            <v>4837.51</v>
          </cell>
          <cell r="Y215">
            <v>1846.7674500000003</v>
          </cell>
          <cell r="AA215">
            <v>1583.1</v>
          </cell>
          <cell r="AB215">
            <v>7305.3209999999999</v>
          </cell>
          <cell r="AC215">
            <v>1846.7674500000003</v>
          </cell>
          <cell r="AD215">
            <v>6684.2774500000005</v>
          </cell>
          <cell r="AE215">
            <v>-621.04354999999941</v>
          </cell>
          <cell r="AF215">
            <v>-8.5012492948632848E-2</v>
          </cell>
        </row>
        <row r="216">
          <cell r="B216" t="str">
            <v>1</v>
          </cell>
          <cell r="C216" t="str">
            <v xml:space="preserve">Материальные затраты </v>
          </cell>
          <cell r="D216" t="str">
            <v>тыс.руб</v>
          </cell>
          <cell r="E216">
            <v>1937</v>
          </cell>
          <cell r="F216">
            <v>1420</v>
          </cell>
          <cell r="G216">
            <v>2202.2709999999997</v>
          </cell>
          <cell r="H216">
            <v>208.661</v>
          </cell>
          <cell r="I216">
            <v>148.61000000000001</v>
          </cell>
          <cell r="J216">
            <v>357.27100000000002</v>
          </cell>
          <cell r="K216">
            <v>1074</v>
          </cell>
          <cell r="L216">
            <v>1431.271</v>
          </cell>
          <cell r="M216">
            <v>771</v>
          </cell>
          <cell r="N216">
            <v>3696.4491830000002</v>
          </cell>
          <cell r="O216">
            <v>3853.9250290779996</v>
          </cell>
          <cell r="P216">
            <v>4100.576230938992</v>
          </cell>
          <cell r="Q216">
            <v>0</v>
          </cell>
          <cell r="S216">
            <v>1666.7119500000001</v>
          </cell>
          <cell r="T216">
            <v>208.661</v>
          </cell>
          <cell r="U216">
            <v>148.61000000000001</v>
          </cell>
          <cell r="V216">
            <v>357.27100000000002</v>
          </cell>
          <cell r="W216">
            <v>263.26099999999997</v>
          </cell>
          <cell r="X216">
            <v>620.53199999999993</v>
          </cell>
          <cell r="Y216">
            <v>1046.1799500000002</v>
          </cell>
          <cell r="AA216">
            <v>771</v>
          </cell>
          <cell r="AB216">
            <v>2202.2709999999997</v>
          </cell>
          <cell r="AC216">
            <v>1046.1799500000002</v>
          </cell>
          <cell r="AD216">
            <v>1666.7119500000001</v>
          </cell>
          <cell r="AE216">
            <v>-535.55904999999962</v>
          </cell>
          <cell r="AF216">
            <v>-0.24318489867959014</v>
          </cell>
        </row>
        <row r="217">
          <cell r="B217" t="str">
            <v>1.1.</v>
          </cell>
          <cell r="C217" t="str">
            <v>Покупная электроэнергия на компенсацию потерь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 t="str">
            <v/>
          </cell>
        </row>
        <row r="218">
          <cell r="B218" t="str">
            <v>1.1.2.</v>
          </cell>
          <cell r="C218" t="str">
            <v xml:space="preserve">     - электроэнергия с оптового рынка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AB218">
            <v>0</v>
          </cell>
          <cell r="AD218">
            <v>0</v>
          </cell>
          <cell r="AE218">
            <v>0</v>
          </cell>
          <cell r="AF218" t="str">
            <v/>
          </cell>
        </row>
        <row r="219">
          <cell r="B219" t="str">
            <v>1.1.3.</v>
          </cell>
          <cell r="C219" t="str">
            <v xml:space="preserve">     - электроэнергия с розничных рынков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AB219">
            <v>0</v>
          </cell>
          <cell r="AD219">
            <v>0</v>
          </cell>
          <cell r="AE219">
            <v>0</v>
          </cell>
          <cell r="AF219" t="str">
            <v/>
          </cell>
        </row>
        <row r="220">
          <cell r="B220">
            <v>1.2</v>
          </cell>
          <cell r="C220" t="str">
            <v>Покупная энергия на производственные и хозяйственные нужды</v>
          </cell>
          <cell r="E220">
            <v>52</v>
          </cell>
          <cell r="F220">
            <v>165</v>
          </cell>
          <cell r="G220">
            <v>167.45999999999998</v>
          </cell>
          <cell r="H220">
            <v>58.4</v>
          </cell>
          <cell r="I220">
            <v>15.06</v>
          </cell>
          <cell r="J220">
            <v>73.459999999999994</v>
          </cell>
          <cell r="K220">
            <v>8</v>
          </cell>
          <cell r="L220">
            <v>81.459999999999994</v>
          </cell>
          <cell r="M220">
            <v>86</v>
          </cell>
          <cell r="N220">
            <v>1.1491829999999998</v>
          </cell>
          <cell r="O220">
            <v>1.2250290779999999</v>
          </cell>
          <cell r="P220">
            <v>1.303430938992</v>
          </cell>
          <cell r="S220">
            <v>129.74430000000001</v>
          </cell>
          <cell r="T220">
            <v>58.4</v>
          </cell>
          <cell r="U220">
            <v>15.06</v>
          </cell>
          <cell r="V220">
            <v>73.459999999999994</v>
          </cell>
          <cell r="W220">
            <v>18.020000000000003</v>
          </cell>
          <cell r="X220">
            <v>91.47999999999999</v>
          </cell>
          <cell r="Y220">
            <v>38.264300000000006</v>
          </cell>
          <cell r="AA220">
            <v>86</v>
          </cell>
          <cell r="AB220">
            <v>167.45999999999998</v>
          </cell>
          <cell r="AC220">
            <v>38.264300000000006</v>
          </cell>
          <cell r="AD220">
            <v>129.74430000000001</v>
          </cell>
          <cell r="AE220">
            <v>-37.71569999999997</v>
          </cell>
          <cell r="AF220">
            <v>-0.22522214260121806</v>
          </cell>
        </row>
        <row r="221">
          <cell r="B221" t="str">
            <v>1.5.</v>
          </cell>
          <cell r="C221" t="str">
            <v>Cырье и материалы</v>
          </cell>
          <cell r="D221" t="str">
            <v>тыс.руб</v>
          </cell>
          <cell r="E221">
            <v>1885</v>
          </cell>
          <cell r="F221">
            <v>1255</v>
          </cell>
          <cell r="G221">
            <v>2034.8110000000001</v>
          </cell>
          <cell r="H221">
            <v>150.261</v>
          </cell>
          <cell r="I221">
            <v>133.55000000000001</v>
          </cell>
          <cell r="J221">
            <v>283.81100000000004</v>
          </cell>
          <cell r="K221">
            <v>1066</v>
          </cell>
          <cell r="L221">
            <v>1349.8110000000001</v>
          </cell>
          <cell r="M221">
            <v>685</v>
          </cell>
          <cell r="N221">
            <v>3695.3</v>
          </cell>
          <cell r="O221">
            <v>3852.7</v>
          </cell>
          <cell r="P221">
            <v>4099.2727999999997</v>
          </cell>
          <cell r="S221">
            <v>1536.96765</v>
          </cell>
          <cell r="T221">
            <v>150.261</v>
          </cell>
          <cell r="U221">
            <v>133.55000000000001</v>
          </cell>
          <cell r="V221">
            <v>283.81100000000004</v>
          </cell>
          <cell r="W221">
            <v>245.24099999999999</v>
          </cell>
          <cell r="X221">
            <v>529.05200000000002</v>
          </cell>
          <cell r="Y221">
            <v>1007.9156500000001</v>
          </cell>
          <cell r="AA221">
            <v>685</v>
          </cell>
          <cell r="AB221">
            <v>2034.8110000000001</v>
          </cell>
          <cell r="AC221">
            <v>1007.9156500000001</v>
          </cell>
          <cell r="AD221">
            <v>1536.96765</v>
          </cell>
          <cell r="AE221">
            <v>-497.8433500000001</v>
          </cell>
          <cell r="AF221">
            <v>-0.24466318984908184</v>
          </cell>
        </row>
        <row r="222">
          <cell r="B222" t="str">
            <v xml:space="preserve"> 1.5.1</v>
          </cell>
          <cell r="C222" t="str">
            <v xml:space="preserve">     в т.ч.  ГСМ</v>
          </cell>
          <cell r="D222" t="str">
            <v>тыс.руб</v>
          </cell>
          <cell r="E222">
            <v>800</v>
          </cell>
          <cell r="F222">
            <v>342</v>
          </cell>
          <cell r="G222">
            <v>418.33100000000002</v>
          </cell>
          <cell r="H222">
            <v>66.461000000000013</v>
          </cell>
          <cell r="I222">
            <v>66.87</v>
          </cell>
          <cell r="J222">
            <v>133.33100000000002</v>
          </cell>
          <cell r="K222">
            <v>137</v>
          </cell>
          <cell r="L222">
            <v>270.33100000000002</v>
          </cell>
          <cell r="M222">
            <v>148</v>
          </cell>
          <cell r="N222">
            <v>534.37009499999999</v>
          </cell>
          <cell r="O222">
            <v>569.63852127000007</v>
          </cell>
          <cell r="P222">
            <v>606.09538663128012</v>
          </cell>
          <cell r="S222">
            <v>317.58940000000001</v>
          </cell>
          <cell r="T222">
            <v>66.461000000000013</v>
          </cell>
          <cell r="U222">
            <v>66.87</v>
          </cell>
          <cell r="V222">
            <v>133.33100000000002</v>
          </cell>
          <cell r="W222">
            <v>79.320999999999998</v>
          </cell>
          <cell r="X222">
            <v>212.65200000000002</v>
          </cell>
          <cell r="Y222">
            <v>104.9374</v>
          </cell>
          <cell r="AA222">
            <v>148</v>
          </cell>
          <cell r="AB222">
            <v>418.33100000000002</v>
          </cell>
          <cell r="AC222">
            <v>104.9374</v>
          </cell>
          <cell r="AD222">
            <v>317.58940000000001</v>
          </cell>
          <cell r="AE222">
            <v>-100.74160000000001</v>
          </cell>
          <cell r="AF222">
            <v>-0.24081791691268398</v>
          </cell>
        </row>
        <row r="223">
          <cell r="B223" t="str">
            <v>2</v>
          </cell>
          <cell r="C223" t="str">
            <v xml:space="preserve">Работы и услуги производственного характера  </v>
          </cell>
          <cell r="D223" t="str">
            <v>тыс.руб</v>
          </cell>
          <cell r="E223">
            <v>96</v>
          </cell>
          <cell r="F223">
            <v>39</v>
          </cell>
          <cell r="G223">
            <v>7.6599999999999993</v>
          </cell>
          <cell r="H223">
            <v>0</v>
          </cell>
          <cell r="I223">
            <v>7.6599999999999993</v>
          </cell>
          <cell r="J223">
            <v>7.6599999999999993</v>
          </cell>
          <cell r="K223">
            <v>0</v>
          </cell>
          <cell r="L223">
            <v>7.6599999999999993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8.5399999999999991</v>
          </cell>
          <cell r="T223">
            <v>0</v>
          </cell>
          <cell r="U223">
            <v>7.6599999999999993</v>
          </cell>
          <cell r="V223">
            <v>7.6599999999999993</v>
          </cell>
          <cell r="W223">
            <v>0.64</v>
          </cell>
          <cell r="X223">
            <v>8.2999999999999989</v>
          </cell>
          <cell r="Y223">
            <v>0.24</v>
          </cell>
          <cell r="AA223">
            <v>0</v>
          </cell>
          <cell r="AB223">
            <v>7.6599999999999993</v>
          </cell>
          <cell r="AC223">
            <v>0.24</v>
          </cell>
          <cell r="AD223">
            <v>8.5399999999999991</v>
          </cell>
          <cell r="AE223">
            <v>0.87999999999999989</v>
          </cell>
          <cell r="AF223">
            <v>0.11488250652741513</v>
          </cell>
        </row>
        <row r="224">
          <cell r="B224" t="str">
            <v>2.1</v>
          </cell>
          <cell r="C224" t="str">
            <v>Услуги подрядчиков по обслуживанию и ремонту оборудования</v>
          </cell>
          <cell r="D224" t="str">
            <v>тыс.руб</v>
          </cell>
          <cell r="E224">
            <v>85</v>
          </cell>
          <cell r="F224">
            <v>31</v>
          </cell>
          <cell r="G224">
            <v>7.46</v>
          </cell>
          <cell r="H224">
            <v>0</v>
          </cell>
          <cell r="I224">
            <v>7.46</v>
          </cell>
          <cell r="J224">
            <v>7.46</v>
          </cell>
          <cell r="L224">
            <v>7.46</v>
          </cell>
          <cell r="N224">
            <v>0</v>
          </cell>
          <cell r="O224">
            <v>0</v>
          </cell>
          <cell r="P224">
            <v>0</v>
          </cell>
          <cell r="S224">
            <v>8.02</v>
          </cell>
          <cell r="T224">
            <v>0</v>
          </cell>
          <cell r="U224">
            <v>7.46</v>
          </cell>
          <cell r="V224">
            <v>7.46</v>
          </cell>
          <cell r="W224">
            <v>0.37</v>
          </cell>
          <cell r="X224">
            <v>7.83</v>
          </cell>
          <cell r="Y224">
            <v>0.19</v>
          </cell>
          <cell r="AB224">
            <v>7.46</v>
          </cell>
          <cell r="AC224">
            <v>0.19</v>
          </cell>
          <cell r="AD224">
            <v>8.02</v>
          </cell>
          <cell r="AE224">
            <v>0.55999999999999961</v>
          </cell>
          <cell r="AF224">
            <v>7.506702412868628E-2</v>
          </cell>
        </row>
        <row r="225">
          <cell r="B225" t="str">
            <v>2.2</v>
          </cell>
          <cell r="C225" t="str">
            <v>Транспортные услуги</v>
          </cell>
          <cell r="D225" t="str">
            <v>тыс.руб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AB225">
            <v>0</v>
          </cell>
          <cell r="AD225">
            <v>0</v>
          </cell>
          <cell r="AE225">
            <v>0</v>
          </cell>
          <cell r="AF225" t="str">
            <v/>
          </cell>
        </row>
        <row r="226">
          <cell r="B226" t="str">
            <v>2.3</v>
          </cell>
          <cell r="C226" t="str">
            <v>Услуги сетевых компаний по передаче э/э</v>
          </cell>
          <cell r="D226" t="str">
            <v>тыс.руб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 t="str">
            <v/>
          </cell>
        </row>
        <row r="227">
          <cell r="B227" t="str">
            <v>2.3.1</v>
          </cell>
          <cell r="C227" t="str">
            <v>Услуги ОАО "ФСК ЕЭС"</v>
          </cell>
          <cell r="D227" t="str">
            <v>тыс.руб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 t="str">
            <v/>
          </cell>
        </row>
        <row r="228">
          <cell r="B228" t="str">
            <v>2.3.1.1</v>
          </cell>
          <cell r="C228" t="str">
            <v xml:space="preserve"> по ставке на содержание сетей</v>
          </cell>
          <cell r="D228" t="str">
            <v>тыс.руб</v>
          </cell>
          <cell r="E228">
            <v>0</v>
          </cell>
          <cell r="F228">
            <v>0</v>
          </cell>
          <cell r="G228">
            <v>0</v>
          </cell>
          <cell r="J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X228">
            <v>0</v>
          </cell>
          <cell r="AB228">
            <v>0</v>
          </cell>
          <cell r="AD228">
            <v>0</v>
          </cell>
          <cell r="AE228">
            <v>0</v>
          </cell>
          <cell r="AF228" t="str">
            <v/>
          </cell>
        </row>
        <row r="229">
          <cell r="B229" t="str">
            <v>2.3.1.2</v>
          </cell>
          <cell r="C229" t="str">
            <v xml:space="preserve"> по ставке на оплату потерь электроэнергии</v>
          </cell>
          <cell r="D229" t="str">
            <v>тыс.руб</v>
          </cell>
          <cell r="E229">
            <v>0</v>
          </cell>
          <cell r="F229">
            <v>0</v>
          </cell>
          <cell r="G229">
            <v>0</v>
          </cell>
          <cell r="J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X229">
            <v>0</v>
          </cell>
          <cell r="AB229">
            <v>0</v>
          </cell>
          <cell r="AD229">
            <v>0</v>
          </cell>
          <cell r="AE229">
            <v>0</v>
          </cell>
          <cell r="AF229" t="str">
            <v/>
          </cell>
        </row>
        <row r="230">
          <cell r="B230" t="str">
            <v>2.3.2</v>
          </cell>
          <cell r="C230" t="str">
            <v>Услуги распределительных сетевых компаний</v>
          </cell>
          <cell r="D230" t="str">
            <v>тыс.руб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 t="str">
            <v/>
          </cell>
        </row>
        <row r="231">
          <cell r="B231" t="str">
            <v>2.3.2.1</v>
          </cell>
          <cell r="C231" t="str">
            <v>РСК Холдинга</v>
          </cell>
          <cell r="D231" t="str">
            <v>тыс.руб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AB231">
            <v>0</v>
          </cell>
          <cell r="AD231">
            <v>0</v>
          </cell>
          <cell r="AE231">
            <v>0</v>
          </cell>
          <cell r="AF231" t="str">
            <v/>
          </cell>
        </row>
        <row r="232">
          <cell r="B232" t="str">
            <v>2.3.2.1</v>
          </cell>
          <cell r="C232" t="str">
            <v xml:space="preserve">                    прочих сетевых компаний</v>
          </cell>
          <cell r="D232" t="str">
            <v>тыс.руб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AB232">
            <v>0</v>
          </cell>
          <cell r="AD232">
            <v>0</v>
          </cell>
          <cell r="AE232">
            <v>0</v>
          </cell>
          <cell r="AF232" t="str">
            <v/>
          </cell>
        </row>
        <row r="233">
          <cell r="B233" t="str">
            <v>2.4</v>
          </cell>
          <cell r="C233" t="str">
            <v>Услуги по испытанию и поверке приборов</v>
          </cell>
          <cell r="D233" t="str">
            <v>тыс.руб</v>
          </cell>
          <cell r="E233">
            <v>4</v>
          </cell>
          <cell r="F233">
            <v>1</v>
          </cell>
          <cell r="G233">
            <v>0.1</v>
          </cell>
          <cell r="H233">
            <v>0</v>
          </cell>
          <cell r="I233">
            <v>0.1</v>
          </cell>
          <cell r="J233">
            <v>0.1</v>
          </cell>
          <cell r="L233">
            <v>0.1</v>
          </cell>
          <cell r="N233">
            <v>0</v>
          </cell>
          <cell r="O233">
            <v>0</v>
          </cell>
          <cell r="P233">
            <v>0</v>
          </cell>
          <cell r="S233">
            <v>0.42</v>
          </cell>
          <cell r="T233">
            <v>0</v>
          </cell>
          <cell r="U233">
            <v>0.1</v>
          </cell>
          <cell r="V233">
            <v>0.1</v>
          </cell>
          <cell r="W233">
            <v>0.27</v>
          </cell>
          <cell r="X233">
            <v>0.37</v>
          </cell>
          <cell r="Y233">
            <v>0.05</v>
          </cell>
          <cell r="AB233">
            <v>0.1</v>
          </cell>
          <cell r="AC233">
            <v>0.05</v>
          </cell>
          <cell r="AD233">
            <v>0.42</v>
          </cell>
          <cell r="AE233">
            <v>0.31999999999999995</v>
          </cell>
          <cell r="AF233">
            <v>3.1999999999999993</v>
          </cell>
        </row>
        <row r="234">
          <cell r="B234" t="str">
            <v>2.5</v>
          </cell>
          <cell r="C234" t="str">
            <v>Услуги коммерческого учета электроэнергии</v>
          </cell>
          <cell r="D234" t="str">
            <v>тыс.руб</v>
          </cell>
          <cell r="E234">
            <v>7</v>
          </cell>
          <cell r="F234">
            <v>4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 t="str">
            <v/>
          </cell>
        </row>
        <row r="235">
          <cell r="B235" t="str">
            <v>2.6</v>
          </cell>
          <cell r="C235" t="str">
            <v>Услуги по передаче теплоэнергии</v>
          </cell>
          <cell r="D235" t="str">
            <v>тыс.руб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 t="str">
            <v/>
          </cell>
        </row>
        <row r="236">
          <cell r="B236" t="str">
            <v>2.7</v>
          </cell>
          <cell r="C236" t="str">
            <v>Прочие услуги производственного характера</v>
          </cell>
          <cell r="D236" t="str">
            <v>тыс.руб</v>
          </cell>
          <cell r="E236">
            <v>0</v>
          </cell>
          <cell r="F236">
            <v>3</v>
          </cell>
          <cell r="G236">
            <v>0.1</v>
          </cell>
          <cell r="H236">
            <v>0</v>
          </cell>
          <cell r="I236">
            <v>0.1</v>
          </cell>
          <cell r="J236">
            <v>0.1</v>
          </cell>
          <cell r="L236">
            <v>0.1</v>
          </cell>
          <cell r="N236">
            <v>0</v>
          </cell>
          <cell r="O236">
            <v>0</v>
          </cell>
          <cell r="P236">
            <v>0</v>
          </cell>
          <cell r="S236">
            <v>0.1</v>
          </cell>
          <cell r="T236">
            <v>0</v>
          </cell>
          <cell r="U236">
            <v>0.1</v>
          </cell>
          <cell r="V236">
            <v>0.1</v>
          </cell>
          <cell r="W236">
            <v>0</v>
          </cell>
          <cell r="X236">
            <v>0.1</v>
          </cell>
          <cell r="Y236">
            <v>0</v>
          </cell>
          <cell r="AB236">
            <v>0.1</v>
          </cell>
          <cell r="AC236">
            <v>0</v>
          </cell>
          <cell r="AD236">
            <v>0.1</v>
          </cell>
          <cell r="AE236">
            <v>0</v>
          </cell>
          <cell r="AF236">
            <v>0</v>
          </cell>
        </row>
        <row r="237">
          <cell r="B237" t="str">
            <v>3</v>
          </cell>
          <cell r="C237" t="str">
            <v>Затраты на оплату труда</v>
          </cell>
          <cell r="D237" t="str">
            <v>тыс.руб</v>
          </cell>
          <cell r="E237">
            <v>4282</v>
          </cell>
          <cell r="F237">
            <v>2308</v>
          </cell>
          <cell r="G237">
            <v>1689.22</v>
          </cell>
          <cell r="H237">
            <v>398.1</v>
          </cell>
          <cell r="I237">
            <v>476.12</v>
          </cell>
          <cell r="J237">
            <v>874.22</v>
          </cell>
          <cell r="K237">
            <v>410</v>
          </cell>
          <cell r="L237">
            <v>1284.22</v>
          </cell>
          <cell r="M237">
            <v>405</v>
          </cell>
          <cell r="N237">
            <v>5642.7</v>
          </cell>
          <cell r="O237">
            <v>5661.11</v>
          </cell>
          <cell r="P237">
            <v>6023.4210400000002</v>
          </cell>
          <cell r="S237">
            <v>1849.3161200000002</v>
          </cell>
          <cell r="T237">
            <v>398.1</v>
          </cell>
          <cell r="U237">
            <v>476.12</v>
          </cell>
          <cell r="V237">
            <v>874.22</v>
          </cell>
          <cell r="W237">
            <v>597.19000000000005</v>
          </cell>
          <cell r="X237">
            <v>1471.41</v>
          </cell>
          <cell r="Y237">
            <v>377.90612000000004</v>
          </cell>
          <cell r="AA237">
            <v>405</v>
          </cell>
          <cell r="AB237">
            <v>1689.22</v>
          </cell>
          <cell r="AC237">
            <v>377.90612000000004</v>
          </cell>
          <cell r="AD237">
            <v>1849.3161200000002</v>
          </cell>
          <cell r="AE237">
            <v>160.09612000000016</v>
          </cell>
          <cell r="AF237">
            <v>9.4775174340820112E-2</v>
          </cell>
        </row>
        <row r="238">
          <cell r="B238" t="str">
            <v>4</v>
          </cell>
          <cell r="C238" t="str">
            <v>ЕСН</v>
          </cell>
          <cell r="D238" t="str">
            <v>тыс.руб</v>
          </cell>
          <cell r="E238">
            <v>1080</v>
          </cell>
          <cell r="F238">
            <v>598</v>
          </cell>
          <cell r="G238">
            <v>446.52000000000004</v>
          </cell>
          <cell r="H238">
            <v>105.5</v>
          </cell>
          <cell r="I238">
            <v>129.12</v>
          </cell>
          <cell r="J238">
            <v>234.62</v>
          </cell>
          <cell r="K238">
            <v>106.6</v>
          </cell>
          <cell r="L238">
            <v>341.22</v>
          </cell>
          <cell r="M238">
            <v>105.3</v>
          </cell>
          <cell r="N238">
            <v>1489</v>
          </cell>
          <cell r="O238">
            <v>1494</v>
          </cell>
          <cell r="P238">
            <v>1589.616</v>
          </cell>
          <cell r="S238">
            <v>476.33973000000003</v>
          </cell>
          <cell r="T238">
            <v>105.5</v>
          </cell>
          <cell r="U238">
            <v>129.12</v>
          </cell>
          <cell r="V238">
            <v>234.62</v>
          </cell>
          <cell r="W238">
            <v>147.30000000000001</v>
          </cell>
          <cell r="X238">
            <v>381.92</v>
          </cell>
          <cell r="Y238">
            <v>94.419730000000001</v>
          </cell>
          <cell r="AA238">
            <v>105.3</v>
          </cell>
          <cell r="AB238">
            <v>446.52000000000004</v>
          </cell>
          <cell r="AC238">
            <v>94.419730000000001</v>
          </cell>
          <cell r="AD238">
            <v>476.33973000000003</v>
          </cell>
          <cell r="AE238">
            <v>29.819729999999993</v>
          </cell>
          <cell r="AF238">
            <v>6.6782518140284852E-2</v>
          </cell>
        </row>
        <row r="239">
          <cell r="B239" t="str">
            <v>5</v>
          </cell>
          <cell r="C239" t="str">
            <v>Отчисления на НПО (НПФ энергетики)</v>
          </cell>
          <cell r="D239" t="str">
            <v>тыс.руб</v>
          </cell>
          <cell r="E239">
            <v>0</v>
          </cell>
          <cell r="F239">
            <v>0</v>
          </cell>
          <cell r="G239">
            <v>0.61</v>
          </cell>
          <cell r="H239">
            <v>0.2</v>
          </cell>
          <cell r="I239">
            <v>0.41</v>
          </cell>
          <cell r="J239">
            <v>0.61</v>
          </cell>
          <cell r="L239">
            <v>0.61</v>
          </cell>
          <cell r="N239">
            <v>405</v>
          </cell>
          <cell r="O239">
            <v>335</v>
          </cell>
          <cell r="P239">
            <v>356.44</v>
          </cell>
          <cell r="S239">
            <v>1.2236499999999999</v>
          </cell>
          <cell r="T239">
            <v>0.2</v>
          </cell>
          <cell r="U239">
            <v>0.41</v>
          </cell>
          <cell r="V239">
            <v>0.61</v>
          </cell>
          <cell r="W239">
            <v>0.41100000000000003</v>
          </cell>
          <cell r="X239">
            <v>1.0209999999999999</v>
          </cell>
          <cell r="Y239">
            <v>0.20265000000000002</v>
          </cell>
          <cell r="AB239">
            <v>0.61</v>
          </cell>
          <cell r="AC239">
            <v>0.20265000000000002</v>
          </cell>
          <cell r="AD239">
            <v>1.2236499999999999</v>
          </cell>
          <cell r="AE239">
            <v>0.61364999999999992</v>
          </cell>
          <cell r="AF239">
            <v>1.0059836065573768</v>
          </cell>
        </row>
        <row r="240">
          <cell r="B240" t="str">
            <v>6</v>
          </cell>
          <cell r="C240" t="str">
            <v>Амортизация основных средств и НМА</v>
          </cell>
          <cell r="D240" t="str">
            <v>тыс.руб</v>
          </cell>
          <cell r="E240">
            <v>81</v>
          </cell>
          <cell r="F240">
            <v>60</v>
          </cell>
          <cell r="G240">
            <v>61.29</v>
          </cell>
          <cell r="H240">
            <v>8.4</v>
          </cell>
          <cell r="I240">
            <v>7.89</v>
          </cell>
          <cell r="J240">
            <v>16.29</v>
          </cell>
          <cell r="K240">
            <v>22</v>
          </cell>
          <cell r="L240">
            <v>38.29</v>
          </cell>
          <cell r="M240">
            <v>23</v>
          </cell>
          <cell r="N240">
            <v>0</v>
          </cell>
          <cell r="O240">
            <v>0</v>
          </cell>
          <cell r="P240">
            <v>0</v>
          </cell>
          <cell r="S240">
            <v>34.350020000000001</v>
          </cell>
          <cell r="T240">
            <v>8.4</v>
          </cell>
          <cell r="U240">
            <v>7.89</v>
          </cell>
          <cell r="V240">
            <v>16.29</v>
          </cell>
          <cell r="W240">
            <v>11.719999999999999</v>
          </cell>
          <cell r="X240">
            <v>28.009999999999998</v>
          </cell>
          <cell r="Y240">
            <v>6.3400200000000009</v>
          </cell>
          <cell r="AA240">
            <v>23</v>
          </cell>
          <cell r="AB240">
            <v>61.29</v>
          </cell>
          <cell r="AC240">
            <v>6.3400200000000009</v>
          </cell>
          <cell r="AD240">
            <v>34.350020000000001</v>
          </cell>
          <cell r="AE240">
            <v>-26.939979999999998</v>
          </cell>
          <cell r="AF240">
            <v>-0.43954935552292379</v>
          </cell>
        </row>
        <row r="241">
          <cell r="B241" t="str">
            <v>6.1</v>
          </cell>
          <cell r="C241" t="str">
            <v xml:space="preserve">       в том числе амортизация основных средств</v>
          </cell>
          <cell r="D241" t="str">
            <v>тыс.руб</v>
          </cell>
          <cell r="E241">
            <v>81</v>
          </cell>
          <cell r="F241">
            <v>60</v>
          </cell>
          <cell r="G241">
            <v>61.29</v>
          </cell>
          <cell r="H241">
            <v>8.4</v>
          </cell>
          <cell r="I241">
            <v>7.89</v>
          </cell>
          <cell r="J241">
            <v>16.29</v>
          </cell>
          <cell r="K241">
            <v>22</v>
          </cell>
          <cell r="L241">
            <v>38.29</v>
          </cell>
          <cell r="M241">
            <v>23</v>
          </cell>
          <cell r="N241">
            <v>0</v>
          </cell>
          <cell r="O241">
            <v>0</v>
          </cell>
          <cell r="P241">
            <v>0</v>
          </cell>
          <cell r="S241">
            <v>34.350020000000001</v>
          </cell>
          <cell r="T241">
            <v>8.4</v>
          </cell>
          <cell r="U241">
            <v>7.89</v>
          </cell>
          <cell r="V241">
            <v>16.29</v>
          </cell>
          <cell r="W241">
            <v>11.719999999999999</v>
          </cell>
          <cell r="X241">
            <v>28.009999999999998</v>
          </cell>
          <cell r="Y241">
            <v>6.3400200000000009</v>
          </cell>
          <cell r="AA241">
            <v>23</v>
          </cell>
          <cell r="AB241">
            <v>61.29</v>
          </cell>
          <cell r="AC241">
            <v>6.3400200000000009</v>
          </cell>
          <cell r="AD241">
            <v>34.350020000000001</v>
          </cell>
          <cell r="AE241">
            <v>-26.939979999999998</v>
          </cell>
          <cell r="AF241">
            <v>-0.43954935552292379</v>
          </cell>
        </row>
        <row r="242">
          <cell r="B242" t="str">
            <v>7</v>
          </cell>
          <cell r="C242" t="str">
            <v>Прочие затраты</v>
          </cell>
          <cell r="D242" t="str">
            <v>тыс.руб</v>
          </cell>
          <cell r="E242">
            <v>986</v>
          </cell>
          <cell r="F242">
            <v>125</v>
          </cell>
          <cell r="G242">
            <v>2897.7500000000005</v>
          </cell>
          <cell r="H242">
            <v>24.630000000000003</v>
          </cell>
          <cell r="I242">
            <v>2273.52</v>
          </cell>
          <cell r="J242">
            <v>2298.15</v>
          </cell>
          <cell r="K242">
            <v>320.8</v>
          </cell>
          <cell r="L242">
            <v>2618.9500000000003</v>
          </cell>
          <cell r="M242">
            <v>278.8</v>
          </cell>
          <cell r="N242">
            <v>1536.4487409999999</v>
          </cell>
          <cell r="O242">
            <v>1633.9023579059999</v>
          </cell>
          <cell r="P242">
            <v>1738.4721088119841</v>
          </cell>
          <cell r="Q242">
            <v>0</v>
          </cell>
          <cell r="S242">
            <v>2647.7959799999999</v>
          </cell>
          <cell r="T242">
            <v>24.630000000000003</v>
          </cell>
          <cell r="U242">
            <v>2273.52</v>
          </cell>
          <cell r="V242">
            <v>2298.15</v>
          </cell>
          <cell r="W242">
            <v>28.167000000000002</v>
          </cell>
          <cell r="X242">
            <v>2326.317</v>
          </cell>
          <cell r="Y242">
            <v>321.47897999999998</v>
          </cell>
          <cell r="AA242">
            <v>278.8</v>
          </cell>
          <cell r="AB242">
            <v>2897.7500000000005</v>
          </cell>
          <cell r="AC242">
            <v>321.47897999999998</v>
          </cell>
          <cell r="AD242">
            <v>2647.7959799999999</v>
          </cell>
          <cell r="AE242">
            <v>-249.95402000000058</v>
          </cell>
          <cell r="AF242">
            <v>-8.6257965663014594E-2</v>
          </cell>
        </row>
        <row r="243">
          <cell r="B243" t="str">
            <v>7.1</v>
          </cell>
          <cell r="C243" t="str">
            <v xml:space="preserve">               Оплата услуг РАО "Холдинг МРСК" </v>
          </cell>
          <cell r="D243" t="str">
            <v>тыс.руб</v>
          </cell>
          <cell r="E243">
            <v>0</v>
          </cell>
          <cell r="F243">
            <v>0</v>
          </cell>
          <cell r="G243">
            <v>0</v>
          </cell>
          <cell r="J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AB243">
            <v>0</v>
          </cell>
          <cell r="AD243">
            <v>0</v>
          </cell>
          <cell r="AE243">
            <v>0</v>
          </cell>
          <cell r="AF243" t="str">
            <v/>
          </cell>
        </row>
        <row r="244">
          <cell r="B244">
            <v>7.2</v>
          </cell>
          <cell r="C244" t="str">
            <v xml:space="preserve">        Оплата услуг ОАО "СО-ЦДУ ЕЭС"</v>
          </cell>
          <cell r="D244" t="str">
            <v>тыс.руб</v>
          </cell>
          <cell r="E244">
            <v>0</v>
          </cell>
          <cell r="F244">
            <v>0</v>
          </cell>
          <cell r="G244">
            <v>0</v>
          </cell>
          <cell r="J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AB244">
            <v>0</v>
          </cell>
          <cell r="AD244">
            <v>0</v>
          </cell>
          <cell r="AE244">
            <v>0</v>
          </cell>
          <cell r="AF244" t="str">
            <v/>
          </cell>
        </row>
        <row r="245">
          <cell r="B245">
            <v>7.3</v>
          </cell>
          <cell r="C245" t="str">
            <v xml:space="preserve">        Оплата услуг операторов рынка:</v>
          </cell>
          <cell r="D245" t="str">
            <v>тыс.руб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 t="str">
            <v/>
          </cell>
        </row>
        <row r="246">
          <cell r="B246" t="str">
            <v>7.3.1.</v>
          </cell>
          <cell r="C246" t="str">
            <v xml:space="preserve">                     НП ''АТС''</v>
          </cell>
          <cell r="D246" t="str">
            <v>тыс.руб</v>
          </cell>
          <cell r="E246">
            <v>0</v>
          </cell>
          <cell r="F246">
            <v>0</v>
          </cell>
          <cell r="G246">
            <v>0</v>
          </cell>
          <cell r="J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AB246">
            <v>0</v>
          </cell>
          <cell r="AD246">
            <v>0</v>
          </cell>
          <cell r="AE246">
            <v>0</v>
          </cell>
          <cell r="AF246" t="str">
            <v/>
          </cell>
        </row>
        <row r="247">
          <cell r="B247" t="str">
            <v>7.3.2.</v>
          </cell>
          <cell r="C247" t="str">
            <v xml:space="preserve">                     ЗАО ''ЦФР''</v>
          </cell>
          <cell r="D247" t="str">
            <v>тыс.руб</v>
          </cell>
          <cell r="E247">
            <v>0</v>
          </cell>
          <cell r="F247">
            <v>0</v>
          </cell>
          <cell r="G247">
            <v>0</v>
          </cell>
          <cell r="J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AB247">
            <v>0</v>
          </cell>
          <cell r="AD247">
            <v>0</v>
          </cell>
          <cell r="AE247">
            <v>0</v>
          </cell>
          <cell r="AF247" t="str">
            <v/>
          </cell>
        </row>
        <row r="248">
          <cell r="B248" t="str">
            <v>7.3.3.</v>
          </cell>
          <cell r="C248" t="str">
            <v xml:space="preserve">                     прочих</v>
          </cell>
          <cell r="D248" t="str">
            <v>тыс.руб</v>
          </cell>
          <cell r="E248">
            <v>0</v>
          </cell>
          <cell r="F248">
            <v>0</v>
          </cell>
          <cell r="G248">
            <v>0</v>
          </cell>
          <cell r="J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AB248">
            <v>0</v>
          </cell>
          <cell r="AD248">
            <v>0</v>
          </cell>
          <cell r="AE248">
            <v>0</v>
          </cell>
          <cell r="AF248" t="str">
            <v/>
          </cell>
        </row>
        <row r="249">
          <cell r="B249">
            <v>7.4</v>
          </cell>
          <cell r="C249" t="str">
            <v xml:space="preserve">        Оплата работ и услуг сторонних организаций, в т.ч.</v>
          </cell>
          <cell r="D249" t="str">
            <v>тыс.руб</v>
          </cell>
          <cell r="E249">
            <v>356</v>
          </cell>
          <cell r="F249">
            <v>37</v>
          </cell>
          <cell r="G249">
            <v>262.33000000000004</v>
          </cell>
          <cell r="H249">
            <v>17.930000000000003</v>
          </cell>
          <cell r="I249">
            <v>10.4</v>
          </cell>
          <cell r="J249">
            <v>28.330000000000005</v>
          </cell>
          <cell r="K249">
            <v>117</v>
          </cell>
          <cell r="L249">
            <v>145.33000000000001</v>
          </cell>
          <cell r="M249">
            <v>117</v>
          </cell>
          <cell r="N249">
            <v>947.02488700000004</v>
          </cell>
          <cell r="O249">
            <v>1008.842529542</v>
          </cell>
          <cell r="P249">
            <v>1073.408451432688</v>
          </cell>
          <cell r="Q249">
            <v>0</v>
          </cell>
          <cell r="S249">
            <v>60.565250000000006</v>
          </cell>
          <cell r="T249">
            <v>17.930000000000003</v>
          </cell>
          <cell r="U249">
            <v>10.4</v>
          </cell>
          <cell r="V249">
            <v>28.330000000000005</v>
          </cell>
          <cell r="W249">
            <v>16.61</v>
          </cell>
          <cell r="X249">
            <v>44.940000000000005</v>
          </cell>
          <cell r="Y249">
            <v>15.625249999999999</v>
          </cell>
          <cell r="AA249">
            <v>117</v>
          </cell>
          <cell r="AB249">
            <v>262.33000000000004</v>
          </cell>
          <cell r="AC249">
            <v>15.625249999999999</v>
          </cell>
          <cell r="AD249">
            <v>60.565250000000006</v>
          </cell>
          <cell r="AE249">
            <v>-201.76475000000005</v>
          </cell>
          <cell r="AF249">
            <v>-0.76912571951358977</v>
          </cell>
        </row>
        <row r="250">
          <cell r="B250" t="str">
            <v xml:space="preserve"> 7.4.1</v>
          </cell>
          <cell r="C250" t="str">
            <v xml:space="preserve">         - услуги связи и передачи данных</v>
          </cell>
          <cell r="D250" t="str">
            <v>тыс.руб</v>
          </cell>
          <cell r="E250">
            <v>276</v>
          </cell>
          <cell r="F250">
            <v>22</v>
          </cell>
          <cell r="G250">
            <v>231.29</v>
          </cell>
          <cell r="H250">
            <v>7.5</v>
          </cell>
          <cell r="I250">
            <v>3.79</v>
          </cell>
          <cell r="J250">
            <v>11.29</v>
          </cell>
          <cell r="K250">
            <v>110</v>
          </cell>
          <cell r="L250">
            <v>121.28999999999999</v>
          </cell>
          <cell r="M250">
            <v>110</v>
          </cell>
          <cell r="N250">
            <v>571</v>
          </cell>
          <cell r="O250">
            <v>608</v>
          </cell>
          <cell r="P250">
            <v>646.91200000000003</v>
          </cell>
          <cell r="S250">
            <v>26.105820000000001</v>
          </cell>
          <cell r="T250">
            <v>7.5</v>
          </cell>
          <cell r="U250">
            <v>3.79</v>
          </cell>
          <cell r="V250">
            <v>11.29</v>
          </cell>
          <cell r="W250">
            <v>9.89</v>
          </cell>
          <cell r="X250">
            <v>21.18</v>
          </cell>
          <cell r="Y250">
            <v>4.9258199999999999</v>
          </cell>
          <cell r="AA250">
            <v>110</v>
          </cell>
          <cell r="AB250">
            <v>231.29</v>
          </cell>
          <cell r="AC250">
            <v>4.9258199999999999</v>
          </cell>
          <cell r="AD250">
            <v>26.105820000000001</v>
          </cell>
          <cell r="AE250">
            <v>-205.18418</v>
          </cell>
          <cell r="AF250">
            <v>-0.88712949111505035</v>
          </cell>
        </row>
        <row r="251">
          <cell r="B251" t="str">
            <v xml:space="preserve"> 7.4.2</v>
          </cell>
          <cell r="C251" t="str">
            <v xml:space="preserve">         - коммунальные услуги</v>
          </cell>
          <cell r="D251" t="str">
            <v>тыс.руб</v>
          </cell>
          <cell r="E251">
            <v>13</v>
          </cell>
          <cell r="F251">
            <v>6</v>
          </cell>
          <cell r="G251">
            <v>26.03</v>
          </cell>
          <cell r="H251">
            <v>9.3000000000000007</v>
          </cell>
          <cell r="I251">
            <v>2.73</v>
          </cell>
          <cell r="J251">
            <v>12.030000000000001</v>
          </cell>
          <cell r="K251">
            <v>7</v>
          </cell>
          <cell r="L251">
            <v>19.03</v>
          </cell>
          <cell r="M251">
            <v>7</v>
          </cell>
          <cell r="N251">
            <v>43.911000000000001</v>
          </cell>
          <cell r="O251">
            <v>46.809126000000006</v>
          </cell>
          <cell r="P251">
            <v>49.804910064000012</v>
          </cell>
          <cell r="S251">
            <v>21.53922</v>
          </cell>
          <cell r="T251">
            <v>9.3000000000000007</v>
          </cell>
          <cell r="U251">
            <v>2.73</v>
          </cell>
          <cell r="V251">
            <v>12.030000000000001</v>
          </cell>
          <cell r="W251">
            <v>1.1800000000000002</v>
          </cell>
          <cell r="X251">
            <v>13.21</v>
          </cell>
          <cell r="Y251">
            <v>8.3292199999999994</v>
          </cell>
          <cell r="AA251">
            <v>7</v>
          </cell>
          <cell r="AB251">
            <v>26.03</v>
          </cell>
          <cell r="AC251">
            <v>8.3292199999999994</v>
          </cell>
          <cell r="AD251">
            <v>21.53922</v>
          </cell>
          <cell r="AE251">
            <v>-4.4907800000000009</v>
          </cell>
          <cell r="AF251">
            <v>-0.17252324241260086</v>
          </cell>
        </row>
        <row r="252">
          <cell r="B252" t="str">
            <v xml:space="preserve"> 7.4.3</v>
          </cell>
          <cell r="C252" t="str">
            <v xml:space="preserve">         - повышение квалификации и проф.переподготовка</v>
          </cell>
          <cell r="D252" t="str">
            <v>тыс.руб</v>
          </cell>
          <cell r="E252">
            <v>32</v>
          </cell>
          <cell r="F252">
            <v>1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L252">
            <v>0</v>
          </cell>
          <cell r="N252">
            <v>83.890358999999989</v>
          </cell>
          <cell r="O252">
            <v>89.427122693999991</v>
          </cell>
          <cell r="P252">
            <v>95.15045854641599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 t="str">
            <v/>
          </cell>
        </row>
        <row r="253">
          <cell r="B253" t="str">
            <v xml:space="preserve"> 7.4.4</v>
          </cell>
          <cell r="C253" t="str">
            <v xml:space="preserve">         - IT-услуги</v>
          </cell>
          <cell r="D253" t="str">
            <v>тыс.руб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 t="str">
            <v/>
          </cell>
        </row>
        <row r="254">
          <cell r="B254" t="str">
            <v xml:space="preserve"> 7.4.5</v>
          </cell>
          <cell r="C254" t="str">
            <v xml:space="preserve">         - аудиторские услуги</v>
          </cell>
          <cell r="D254" t="str">
            <v>тыс.руб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 t="str">
            <v/>
          </cell>
        </row>
        <row r="255">
          <cell r="B255" t="str">
            <v xml:space="preserve"> 7.4.6</v>
          </cell>
          <cell r="C255" t="str">
            <v xml:space="preserve">         - юридические услуги</v>
          </cell>
          <cell r="D255" t="str">
            <v>тыс.руб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 t="str">
            <v/>
          </cell>
        </row>
        <row r="256">
          <cell r="B256" t="str">
            <v xml:space="preserve"> 7.4.7</v>
          </cell>
          <cell r="C256" t="str">
            <v xml:space="preserve">         - консультационные услуги</v>
          </cell>
          <cell r="D256" t="str">
            <v>тыс.руб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 t="str">
            <v/>
          </cell>
        </row>
        <row r="257">
          <cell r="B257" t="str">
            <v xml:space="preserve"> 7.4.8</v>
          </cell>
          <cell r="C257" t="str">
            <v xml:space="preserve">         - услуги пожарной, вневедомственной и сторожевой охраны</v>
          </cell>
          <cell r="D257" t="str">
            <v>тыс.руб</v>
          </cell>
          <cell r="E257">
            <v>1</v>
          </cell>
          <cell r="F257">
            <v>1</v>
          </cell>
          <cell r="G257">
            <v>0.54</v>
          </cell>
          <cell r="H257">
            <v>0.1</v>
          </cell>
          <cell r="I257">
            <v>0.44</v>
          </cell>
          <cell r="J257">
            <v>0.54</v>
          </cell>
          <cell r="K257">
            <v>0</v>
          </cell>
          <cell r="L257">
            <v>0.54</v>
          </cell>
          <cell r="M257">
            <v>0</v>
          </cell>
          <cell r="N257">
            <v>29.878757999999998</v>
          </cell>
          <cell r="O257">
            <v>31.850756027999999</v>
          </cell>
          <cell r="P257">
            <v>33.889204413792001</v>
          </cell>
          <cell r="S257">
            <v>1.52</v>
          </cell>
          <cell r="T257">
            <v>0.1</v>
          </cell>
          <cell r="U257">
            <v>0.44</v>
          </cell>
          <cell r="V257">
            <v>0.54</v>
          </cell>
          <cell r="W257">
            <v>0.9</v>
          </cell>
          <cell r="X257">
            <v>1.44</v>
          </cell>
          <cell r="Y257">
            <v>0.08</v>
          </cell>
          <cell r="AA257">
            <v>0</v>
          </cell>
          <cell r="AB257">
            <v>0.54</v>
          </cell>
          <cell r="AC257">
            <v>0.08</v>
          </cell>
          <cell r="AD257">
            <v>1.52</v>
          </cell>
          <cell r="AE257">
            <v>0.98</v>
          </cell>
          <cell r="AF257">
            <v>1.8148148148148147</v>
          </cell>
        </row>
        <row r="258">
          <cell r="B258" t="str">
            <v xml:space="preserve"> 7.4.9</v>
          </cell>
          <cell r="C258" t="str">
            <v xml:space="preserve">         - услуги по управлению</v>
          </cell>
          <cell r="D258" t="str">
            <v>тыс.руб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 t="str">
            <v/>
          </cell>
        </row>
        <row r="259">
          <cell r="B259" t="str">
            <v xml:space="preserve"> 7.4.10</v>
          </cell>
          <cell r="C259" t="str">
            <v xml:space="preserve">         - услуги Энергетического углеродного фонда</v>
          </cell>
          <cell r="D259" t="str">
            <v>тыс.руб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 t="str">
            <v/>
          </cell>
        </row>
        <row r="260">
          <cell r="B260" t="str">
            <v xml:space="preserve"> 7.4.11</v>
          </cell>
          <cell r="C260" t="str">
            <v xml:space="preserve">         - услуги PR</v>
          </cell>
          <cell r="D260" t="str">
            <v>тыс.руб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 t="str">
            <v/>
          </cell>
        </row>
        <row r="261">
          <cell r="B261" t="str">
            <v xml:space="preserve"> 7.4.12</v>
          </cell>
          <cell r="C261" t="str">
            <v xml:space="preserve">         - прочие работы и услуги сторонних организаций*</v>
          </cell>
          <cell r="D261" t="str">
            <v>тыс.руб</v>
          </cell>
          <cell r="E261">
            <v>34</v>
          </cell>
          <cell r="F261">
            <v>7</v>
          </cell>
          <cell r="G261">
            <v>4.47</v>
          </cell>
          <cell r="H261">
            <v>1.03</v>
          </cell>
          <cell r="I261">
            <v>3.44</v>
          </cell>
          <cell r="J261">
            <v>4.47</v>
          </cell>
          <cell r="L261">
            <v>4.47</v>
          </cell>
          <cell r="N261">
            <v>218.34476999999998</v>
          </cell>
          <cell r="O261">
            <v>232.75552482000001</v>
          </cell>
          <cell r="P261">
            <v>247.65187840848003</v>
          </cell>
          <cell r="S261">
            <v>11.40021</v>
          </cell>
          <cell r="T261">
            <v>1.03</v>
          </cell>
          <cell r="U261">
            <v>3.44</v>
          </cell>
          <cell r="V261">
            <v>4.47</v>
          </cell>
          <cell r="W261">
            <v>4.6399999999999997</v>
          </cell>
          <cell r="X261">
            <v>9.11</v>
          </cell>
          <cell r="Y261">
            <v>2.2902100000000001</v>
          </cell>
          <cell r="AB261">
            <v>4.47</v>
          </cell>
          <cell r="AC261">
            <v>2.2902100000000001</v>
          </cell>
          <cell r="AD261">
            <v>11.40021</v>
          </cell>
          <cell r="AE261">
            <v>6.9302099999999998</v>
          </cell>
          <cell r="AF261">
            <v>1.5503825503355706</v>
          </cell>
        </row>
        <row r="262">
          <cell r="B262" t="str">
            <v>7.5.</v>
          </cell>
          <cell r="C262" t="str">
            <v xml:space="preserve">        Командировочные и представительские расходы</v>
          </cell>
          <cell r="D262" t="str">
            <v>тыс.руб</v>
          </cell>
          <cell r="E262">
            <v>115</v>
          </cell>
          <cell r="F262">
            <v>28</v>
          </cell>
          <cell r="G262">
            <v>0.59000000000000008</v>
          </cell>
          <cell r="H262">
            <v>0.4</v>
          </cell>
          <cell r="I262">
            <v>0.19</v>
          </cell>
          <cell r="J262">
            <v>0.59000000000000008</v>
          </cell>
          <cell r="L262">
            <v>0.59000000000000008</v>
          </cell>
          <cell r="N262">
            <v>0</v>
          </cell>
          <cell r="O262">
            <v>0</v>
          </cell>
          <cell r="P262">
            <v>0</v>
          </cell>
          <cell r="S262">
            <v>0.96486000000000005</v>
          </cell>
          <cell r="T262">
            <v>0.4</v>
          </cell>
          <cell r="U262">
            <v>0.19</v>
          </cell>
          <cell r="V262">
            <v>0.59000000000000008</v>
          </cell>
          <cell r="W262">
            <v>0.21000000000000002</v>
          </cell>
          <cell r="X262">
            <v>0.8</v>
          </cell>
          <cell r="Y262">
            <v>0.16485999999999998</v>
          </cell>
          <cell r="AB262">
            <v>0.59000000000000008</v>
          </cell>
          <cell r="AC262">
            <v>0.16485999999999998</v>
          </cell>
          <cell r="AD262">
            <v>0.96486000000000005</v>
          </cell>
          <cell r="AE262">
            <v>0.37485999999999997</v>
          </cell>
          <cell r="AF262">
            <v>0.63535593220338971</v>
          </cell>
        </row>
        <row r="263">
          <cell r="B263" t="str">
            <v>7.6.</v>
          </cell>
          <cell r="C263" t="str">
            <v xml:space="preserve">        Арендная плата по направлениям (арендодателям)**</v>
          </cell>
          <cell r="D263" t="str">
            <v>тыс.руб</v>
          </cell>
          <cell r="E263">
            <v>-4</v>
          </cell>
          <cell r="F263">
            <v>0</v>
          </cell>
          <cell r="G263">
            <v>1.49</v>
          </cell>
          <cell r="H263">
            <v>1</v>
          </cell>
          <cell r="I263">
            <v>0.49</v>
          </cell>
          <cell r="J263">
            <v>1.49</v>
          </cell>
          <cell r="L263">
            <v>1.49</v>
          </cell>
          <cell r="N263">
            <v>0</v>
          </cell>
          <cell r="O263">
            <v>0</v>
          </cell>
          <cell r="P263">
            <v>0</v>
          </cell>
          <cell r="S263">
            <v>4.22</v>
          </cell>
          <cell r="T263">
            <v>1</v>
          </cell>
          <cell r="U263">
            <v>0.49</v>
          </cell>
          <cell r="V263">
            <v>1.49</v>
          </cell>
          <cell r="W263">
            <v>0.14000000000000001</v>
          </cell>
          <cell r="X263">
            <v>1.63</v>
          </cell>
          <cell r="Y263">
            <v>2.59</v>
          </cell>
          <cell r="AB263">
            <v>1.49</v>
          </cell>
          <cell r="AC263">
            <v>2.59</v>
          </cell>
          <cell r="AD263">
            <v>4.22</v>
          </cell>
          <cell r="AE263">
            <v>2.7299999999999995</v>
          </cell>
          <cell r="AF263">
            <v>1.8322147651006708</v>
          </cell>
        </row>
        <row r="264">
          <cell r="B264" t="str">
            <v>7.7.</v>
          </cell>
          <cell r="C264" t="str">
            <v xml:space="preserve">        Лизинг</v>
          </cell>
          <cell r="D264" t="str">
            <v>тыс.руб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 t="str">
            <v/>
          </cell>
        </row>
        <row r="265">
          <cell r="B265" t="str">
            <v>7.8</v>
          </cell>
          <cell r="C265" t="str">
            <v xml:space="preserve">        Расходы на страхование</v>
          </cell>
          <cell r="D265" t="str">
            <v>тыс.руб</v>
          </cell>
          <cell r="E265">
            <v>40</v>
          </cell>
          <cell r="F265">
            <v>6</v>
          </cell>
          <cell r="G265">
            <v>20.66</v>
          </cell>
          <cell r="H265">
            <v>0.7</v>
          </cell>
          <cell r="I265">
            <v>0.96</v>
          </cell>
          <cell r="J265">
            <v>1.66</v>
          </cell>
          <cell r="K265">
            <v>10</v>
          </cell>
          <cell r="L265">
            <v>11.66</v>
          </cell>
          <cell r="M265">
            <v>9</v>
          </cell>
          <cell r="N265">
            <v>51.713234999999997</v>
          </cell>
          <cell r="O265">
            <v>55.126308510000001</v>
          </cell>
          <cell r="P265">
            <v>58.654392254640001</v>
          </cell>
          <cell r="S265">
            <v>3.3472299999999997</v>
          </cell>
          <cell r="T265">
            <v>0.7</v>
          </cell>
          <cell r="U265">
            <v>0.96</v>
          </cell>
          <cell r="V265">
            <v>1.66</v>
          </cell>
          <cell r="W265">
            <v>0.98</v>
          </cell>
          <cell r="X265">
            <v>2.6399999999999997</v>
          </cell>
          <cell r="Y265">
            <v>0.70723000000000003</v>
          </cell>
          <cell r="AA265">
            <v>9</v>
          </cell>
          <cell r="AB265">
            <v>20.66</v>
          </cell>
          <cell r="AC265">
            <v>0.70723000000000003</v>
          </cell>
          <cell r="AD265">
            <v>3.3472299999999997</v>
          </cell>
          <cell r="AE265">
            <v>-17.31277</v>
          </cell>
          <cell r="AF265">
            <v>-0.83798499515972891</v>
          </cell>
        </row>
        <row r="266">
          <cell r="B266" t="str">
            <v>7.9</v>
          </cell>
          <cell r="C266" t="str">
            <v xml:space="preserve">        Налоги и сборы, относимые на с/с (за искл. ЕСН):</v>
          </cell>
          <cell r="D266" t="str">
            <v>тыс.руб</v>
          </cell>
          <cell r="E266">
            <v>280</v>
          </cell>
          <cell r="F266">
            <v>38</v>
          </cell>
          <cell r="G266">
            <v>134.58999999999997</v>
          </cell>
          <cell r="H266">
            <v>2.2000000000000002</v>
          </cell>
          <cell r="I266">
            <v>2.79</v>
          </cell>
          <cell r="J266">
            <v>4.99</v>
          </cell>
          <cell r="K266">
            <v>65.8</v>
          </cell>
          <cell r="L266">
            <v>70.789999999999992</v>
          </cell>
          <cell r="M266">
            <v>63.8</v>
          </cell>
          <cell r="N266">
            <v>336.71061899999995</v>
          </cell>
          <cell r="O266">
            <v>358.933519854</v>
          </cell>
          <cell r="P266">
            <v>381.90526512465601</v>
          </cell>
          <cell r="Q266">
            <v>0</v>
          </cell>
          <cell r="S266">
            <v>11.644450000000001</v>
          </cell>
          <cell r="T266">
            <v>2.2000000000000002</v>
          </cell>
          <cell r="U266">
            <v>2.79</v>
          </cell>
          <cell r="V266">
            <v>4.99</v>
          </cell>
          <cell r="W266">
            <v>4.97</v>
          </cell>
          <cell r="X266">
            <v>9.9600000000000009</v>
          </cell>
          <cell r="Y266">
            <v>1.6844500000000002</v>
          </cell>
          <cell r="AA266">
            <v>63.8</v>
          </cell>
          <cell r="AB266">
            <v>134.58999999999997</v>
          </cell>
          <cell r="AC266">
            <v>1.6844500000000002</v>
          </cell>
          <cell r="AD266">
            <v>11.644450000000001</v>
          </cell>
          <cell r="AE266">
            <v>-122.94554999999997</v>
          </cell>
          <cell r="AF266">
            <v>-0.91348205661639048</v>
          </cell>
        </row>
        <row r="267">
          <cell r="B267" t="str">
            <v>7.9.1</v>
          </cell>
          <cell r="C267" t="str">
            <v xml:space="preserve">         - водный налог</v>
          </cell>
          <cell r="D267" t="str">
            <v>тыс.руб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 t="str">
            <v/>
          </cell>
        </row>
        <row r="268">
          <cell r="B268" t="str">
            <v>7.9.2</v>
          </cell>
          <cell r="C268" t="str">
            <v xml:space="preserve">         - плата за землю</v>
          </cell>
          <cell r="D268" t="str">
            <v>тыс.руб</v>
          </cell>
          <cell r="E268">
            <v>154</v>
          </cell>
          <cell r="F268">
            <v>24</v>
          </cell>
          <cell r="G268">
            <v>60</v>
          </cell>
          <cell r="H268">
            <v>0</v>
          </cell>
          <cell r="I268">
            <v>0</v>
          </cell>
          <cell r="J268">
            <v>0</v>
          </cell>
          <cell r="K268">
            <v>31</v>
          </cell>
          <cell r="L268">
            <v>31</v>
          </cell>
          <cell r="M268">
            <v>29</v>
          </cell>
          <cell r="N268">
            <v>155.13970499999999</v>
          </cell>
          <cell r="O268">
            <v>165.37892553</v>
          </cell>
          <cell r="P268">
            <v>175.96317676392002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AA268">
            <v>29</v>
          </cell>
          <cell r="AB268">
            <v>60</v>
          </cell>
          <cell r="AC268">
            <v>0</v>
          </cell>
          <cell r="AD268">
            <v>0</v>
          </cell>
          <cell r="AE268">
            <v>-60</v>
          </cell>
          <cell r="AF268">
            <v>-1</v>
          </cell>
        </row>
        <row r="269">
          <cell r="B269" t="str">
            <v>7.9.3</v>
          </cell>
          <cell r="C269" t="str">
            <v xml:space="preserve">         - транспортный налог</v>
          </cell>
          <cell r="D269" t="str">
            <v>тыс.руб</v>
          </cell>
          <cell r="E269">
            <v>32</v>
          </cell>
          <cell r="F269">
            <v>14</v>
          </cell>
          <cell r="G269">
            <v>20.59</v>
          </cell>
          <cell r="H269">
            <v>2.2000000000000002</v>
          </cell>
          <cell r="I269">
            <v>2.79</v>
          </cell>
          <cell r="J269">
            <v>4.99</v>
          </cell>
          <cell r="K269">
            <v>7.8</v>
          </cell>
          <cell r="L269">
            <v>12.79</v>
          </cell>
          <cell r="M269">
            <v>7.8</v>
          </cell>
          <cell r="N269">
            <v>36.773855999999995</v>
          </cell>
          <cell r="O269">
            <v>39.200930495999998</v>
          </cell>
          <cell r="P269">
            <v>41.709790047744001</v>
          </cell>
          <cell r="S269">
            <v>11.594450000000002</v>
          </cell>
          <cell r="T269">
            <v>2.2000000000000002</v>
          </cell>
          <cell r="U269">
            <v>2.79</v>
          </cell>
          <cell r="V269">
            <v>4.99</v>
          </cell>
          <cell r="W269">
            <v>4.97</v>
          </cell>
          <cell r="X269">
            <v>9.9600000000000009</v>
          </cell>
          <cell r="Y269">
            <v>1.6344500000000002</v>
          </cell>
          <cell r="AA269">
            <v>7.8</v>
          </cell>
          <cell r="AB269">
            <v>20.59</v>
          </cell>
          <cell r="AC269">
            <v>1.6344500000000002</v>
          </cell>
          <cell r="AD269">
            <v>11.594450000000002</v>
          </cell>
          <cell r="AE269">
            <v>-8.9955499999999979</v>
          </cell>
          <cell r="AF269">
            <v>-0.4368892666342884</v>
          </cell>
        </row>
        <row r="270">
          <cell r="B270" t="str">
            <v>7.9.4</v>
          </cell>
          <cell r="C270" t="str">
            <v xml:space="preserve">         - налог на имущество</v>
          </cell>
          <cell r="D270" t="str">
            <v>тыс.руб</v>
          </cell>
          <cell r="E270">
            <v>94</v>
          </cell>
          <cell r="F270">
            <v>0</v>
          </cell>
          <cell r="G270">
            <v>54</v>
          </cell>
          <cell r="H270">
            <v>0</v>
          </cell>
          <cell r="I270">
            <v>0</v>
          </cell>
          <cell r="J270">
            <v>0</v>
          </cell>
          <cell r="K270">
            <v>27</v>
          </cell>
          <cell r="L270">
            <v>27</v>
          </cell>
          <cell r="M270">
            <v>27</v>
          </cell>
          <cell r="N270">
            <v>144.79705799999999</v>
          </cell>
          <cell r="O270">
            <v>154.35366382800001</v>
          </cell>
          <cell r="P270">
            <v>164.23229831299201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AA270">
            <v>27</v>
          </cell>
          <cell r="AB270">
            <v>54</v>
          </cell>
          <cell r="AC270">
            <v>0</v>
          </cell>
          <cell r="AD270">
            <v>0</v>
          </cell>
          <cell r="AE270">
            <v>-54</v>
          </cell>
          <cell r="AF270">
            <v>-1</v>
          </cell>
        </row>
        <row r="271">
          <cell r="B271" t="str">
            <v>7.9.5.</v>
          </cell>
          <cell r="C271" t="str">
            <v xml:space="preserve">         - экологические платежи</v>
          </cell>
          <cell r="D271" t="str">
            <v>тыс.руб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S271">
            <v>0.05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0.05</v>
          </cell>
          <cell r="AB271">
            <v>0</v>
          </cell>
          <cell r="AC271">
            <v>0.05</v>
          </cell>
          <cell r="AD271">
            <v>0.05</v>
          </cell>
          <cell r="AE271">
            <v>0.05</v>
          </cell>
          <cell r="AF271" t="str">
            <v/>
          </cell>
        </row>
        <row r="272">
          <cell r="B272" t="str">
            <v>7.9.6.</v>
          </cell>
          <cell r="C272" t="str">
            <v xml:space="preserve">         - прочие налоги, относимые на с/с </v>
          </cell>
          <cell r="D272" t="str">
            <v>тыс.руб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 t="str">
            <v/>
          </cell>
        </row>
        <row r="273">
          <cell r="B273" t="str">
            <v>7.10.</v>
          </cell>
          <cell r="C273" t="str">
            <v xml:space="preserve">        Расходы на инновации</v>
          </cell>
          <cell r="D273" t="str">
            <v>тыс.руб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 t="str">
            <v/>
          </cell>
        </row>
        <row r="274">
          <cell r="B274" t="str">
            <v>7.11.</v>
          </cell>
          <cell r="C274" t="str">
            <v xml:space="preserve">        Финансирование работ с участием НП ИНВЭЛ</v>
          </cell>
          <cell r="D274" t="str">
            <v>тыс.руб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 t="str">
            <v/>
          </cell>
        </row>
        <row r="275">
          <cell r="B275" t="str">
            <v>7.12.</v>
          </cell>
          <cell r="C275" t="str">
            <v>Затраты на экологию</v>
          </cell>
          <cell r="D275" t="str">
            <v>тыс.руб</v>
          </cell>
          <cell r="E275">
            <v>0</v>
          </cell>
          <cell r="F275">
            <v>0</v>
          </cell>
          <cell r="G275">
            <v>0.21000000000000002</v>
          </cell>
          <cell r="H275">
            <v>0.1</v>
          </cell>
          <cell r="I275">
            <v>0.11</v>
          </cell>
          <cell r="J275">
            <v>0.21000000000000002</v>
          </cell>
          <cell r="L275">
            <v>0.21000000000000002</v>
          </cell>
          <cell r="N275">
            <v>0</v>
          </cell>
          <cell r="O275">
            <v>0</v>
          </cell>
          <cell r="P275">
            <v>0</v>
          </cell>
          <cell r="S275">
            <v>2.2501699999999998</v>
          </cell>
          <cell r="T275">
            <v>0.1</v>
          </cell>
          <cell r="U275">
            <v>0.11</v>
          </cell>
          <cell r="V275">
            <v>0.21000000000000002</v>
          </cell>
          <cell r="W275">
            <v>1.1739999999999999</v>
          </cell>
          <cell r="X275">
            <v>1.3839999999999999</v>
          </cell>
          <cell r="Y275">
            <v>0.86617</v>
          </cell>
          <cell r="AB275">
            <v>0.21000000000000002</v>
          </cell>
          <cell r="AC275">
            <v>0.86617</v>
          </cell>
          <cell r="AD275">
            <v>2.2501699999999998</v>
          </cell>
          <cell r="AE275">
            <v>2.0401699999999998</v>
          </cell>
          <cell r="AF275">
            <v>9.7150952380952358</v>
          </cell>
        </row>
        <row r="276">
          <cell r="B276" t="str">
            <v>7.13.</v>
          </cell>
          <cell r="C276" t="str">
            <v xml:space="preserve">        Другие расходы, относимые на себестоимость***</v>
          </cell>
          <cell r="D276" t="str">
            <v>тыс.руб</v>
          </cell>
          <cell r="E276">
            <v>199</v>
          </cell>
          <cell r="F276">
            <v>16</v>
          </cell>
          <cell r="G276">
            <v>2477.88</v>
          </cell>
          <cell r="H276">
            <v>2.2999999999999998</v>
          </cell>
          <cell r="I276">
            <v>2258.58</v>
          </cell>
          <cell r="J276">
            <v>2260.88</v>
          </cell>
          <cell r="K276">
            <v>128</v>
          </cell>
          <cell r="L276">
            <v>2388.88</v>
          </cell>
          <cell r="M276">
            <v>89</v>
          </cell>
          <cell r="N276">
            <v>201</v>
          </cell>
          <cell r="O276">
            <v>211</v>
          </cell>
          <cell r="P276">
            <v>224.50400000000002</v>
          </cell>
          <cell r="S276">
            <v>2564.80402</v>
          </cell>
          <cell r="T276">
            <v>2.2999999999999998</v>
          </cell>
          <cell r="U276">
            <v>2258.58</v>
          </cell>
          <cell r="V276">
            <v>2260.88</v>
          </cell>
          <cell r="W276">
            <v>4.0830000000000002</v>
          </cell>
          <cell r="X276">
            <v>2264.9630000000002</v>
          </cell>
          <cell r="Y276">
            <v>299.84101999999996</v>
          </cell>
          <cell r="AA276">
            <v>89</v>
          </cell>
          <cell r="AB276">
            <v>2477.88</v>
          </cell>
          <cell r="AC276">
            <v>299.84101999999996</v>
          </cell>
          <cell r="AD276">
            <v>2564.80402</v>
          </cell>
          <cell r="AE276">
            <v>86.924019999999928</v>
          </cell>
          <cell r="AF276">
            <v>3.5079995802863709E-2</v>
          </cell>
        </row>
        <row r="277">
          <cell r="B277" t="str">
            <v>8.</v>
          </cell>
          <cell r="C277" t="str">
            <v>Из стр. I. Затраты на ремонт всего, в т.ч.</v>
          </cell>
          <cell r="D277" t="str">
            <v>тыс.руб</v>
          </cell>
          <cell r="E277">
            <v>0</v>
          </cell>
          <cell r="F277">
            <v>72</v>
          </cell>
          <cell r="G277">
            <v>73.59</v>
          </cell>
          <cell r="H277">
            <v>6.4</v>
          </cell>
          <cell r="I277">
            <v>67.19</v>
          </cell>
          <cell r="J277">
            <v>73.59</v>
          </cell>
          <cell r="K277">
            <v>0</v>
          </cell>
          <cell r="L277">
            <v>73.59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146.18089000000001</v>
          </cell>
          <cell r="T277">
            <v>6.4</v>
          </cell>
          <cell r="U277">
            <v>67.19</v>
          </cell>
          <cell r="V277">
            <v>73.59</v>
          </cell>
          <cell r="W277">
            <v>47.054000000000002</v>
          </cell>
          <cell r="X277">
            <v>120.64400000000001</v>
          </cell>
          <cell r="Y277">
            <v>25.53689</v>
          </cell>
          <cell r="AA277">
            <v>0</v>
          </cell>
          <cell r="AB277">
            <v>73.59</v>
          </cell>
          <cell r="AC277">
            <v>25.53689</v>
          </cell>
          <cell r="AD277">
            <v>146.18089000000001</v>
          </cell>
          <cell r="AE277">
            <v>72.590890000000002</v>
          </cell>
          <cell r="AF277">
            <v>0.98642329120804451</v>
          </cell>
        </row>
        <row r="278">
          <cell r="B278" t="str">
            <v>8.1</v>
          </cell>
          <cell r="C278" t="str">
            <v>Хоз. способ</v>
          </cell>
          <cell r="D278" t="str">
            <v>тыс.руб</v>
          </cell>
          <cell r="E278">
            <v>0</v>
          </cell>
          <cell r="F278">
            <v>15</v>
          </cell>
          <cell r="G278">
            <v>12.47</v>
          </cell>
          <cell r="H278">
            <v>6.4</v>
          </cell>
          <cell r="I278">
            <v>6.07</v>
          </cell>
          <cell r="J278">
            <v>12.47</v>
          </cell>
          <cell r="K278">
            <v>0</v>
          </cell>
          <cell r="L278">
            <v>12.47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S278">
            <v>63.10689</v>
          </cell>
          <cell r="T278">
            <v>6.4</v>
          </cell>
          <cell r="U278">
            <v>6.07</v>
          </cell>
          <cell r="V278">
            <v>12.47</v>
          </cell>
          <cell r="W278">
            <v>40.5</v>
          </cell>
          <cell r="X278">
            <v>52.97</v>
          </cell>
          <cell r="Y278">
            <v>10.136889999999999</v>
          </cell>
          <cell r="AA278">
            <v>0</v>
          </cell>
          <cell r="AB278">
            <v>12.47</v>
          </cell>
          <cell r="AC278">
            <v>10.136889999999999</v>
          </cell>
          <cell r="AD278">
            <v>63.10689</v>
          </cell>
          <cell r="AE278">
            <v>50.636890000000001</v>
          </cell>
          <cell r="AF278">
            <v>4.0606968724939856</v>
          </cell>
        </row>
        <row r="279">
          <cell r="B279" t="str">
            <v>8.1.1</v>
          </cell>
          <cell r="C279" t="str">
            <v xml:space="preserve">       ФОТ</v>
          </cell>
          <cell r="D279" t="str">
            <v>тыс.руб</v>
          </cell>
          <cell r="E279">
            <v>0</v>
          </cell>
          <cell r="F279">
            <v>6</v>
          </cell>
          <cell r="G279">
            <v>4.93</v>
          </cell>
          <cell r="H279">
            <v>2.2999999999999998</v>
          </cell>
          <cell r="I279">
            <v>2.63</v>
          </cell>
          <cell r="J279">
            <v>4.93</v>
          </cell>
          <cell r="L279">
            <v>4.93</v>
          </cell>
          <cell r="N279">
            <v>0</v>
          </cell>
          <cell r="O279">
            <v>0</v>
          </cell>
          <cell r="P279">
            <v>0</v>
          </cell>
          <cell r="S279">
            <v>17.779999999999998</v>
          </cell>
          <cell r="T279">
            <v>2.2999999999999998</v>
          </cell>
          <cell r="U279">
            <v>2.63</v>
          </cell>
          <cell r="V279">
            <v>4.93</v>
          </cell>
          <cell r="W279">
            <v>12.36</v>
          </cell>
          <cell r="X279">
            <v>17.29</v>
          </cell>
          <cell r="Y279">
            <v>0.49</v>
          </cell>
          <cell r="AB279">
            <v>4.93</v>
          </cell>
          <cell r="AC279">
            <v>0.49</v>
          </cell>
          <cell r="AD279">
            <v>17.779999999999998</v>
          </cell>
          <cell r="AE279">
            <v>12.849999999999998</v>
          </cell>
          <cell r="AF279">
            <v>2.6064908722109532</v>
          </cell>
        </row>
        <row r="280">
          <cell r="B280" t="str">
            <v>8.1.2</v>
          </cell>
          <cell r="C280" t="str">
            <v xml:space="preserve">       ЕСН</v>
          </cell>
          <cell r="D280" t="str">
            <v>тыс.руб</v>
          </cell>
          <cell r="E280">
            <v>0</v>
          </cell>
          <cell r="F280">
            <v>1</v>
          </cell>
          <cell r="G280">
            <v>1.31</v>
          </cell>
          <cell r="H280">
            <v>0.6</v>
          </cell>
          <cell r="I280">
            <v>0.71</v>
          </cell>
          <cell r="J280">
            <v>1.31</v>
          </cell>
          <cell r="L280">
            <v>1.31</v>
          </cell>
          <cell r="N280">
            <v>0</v>
          </cell>
          <cell r="O280">
            <v>0</v>
          </cell>
          <cell r="P280">
            <v>0</v>
          </cell>
          <cell r="S280">
            <v>5.1768900000000011</v>
          </cell>
          <cell r="T280">
            <v>0.6</v>
          </cell>
          <cell r="U280">
            <v>0.71</v>
          </cell>
          <cell r="V280">
            <v>1.31</v>
          </cell>
          <cell r="W280">
            <v>2.74</v>
          </cell>
          <cell r="X280">
            <v>4.0500000000000007</v>
          </cell>
          <cell r="Y280">
            <v>1.1268900000000002</v>
          </cell>
          <cell r="AB280">
            <v>1.31</v>
          </cell>
          <cell r="AC280">
            <v>1.1268900000000002</v>
          </cell>
          <cell r="AD280">
            <v>5.1768900000000011</v>
          </cell>
          <cell r="AE280">
            <v>3.866890000000001</v>
          </cell>
          <cell r="AF280">
            <v>2.9518244274809167</v>
          </cell>
        </row>
        <row r="281">
          <cell r="B281" t="str">
            <v>8.1.3</v>
          </cell>
          <cell r="C281" t="str">
            <v xml:space="preserve">       Сырье, материалы, запасные части</v>
          </cell>
          <cell r="D281" t="str">
            <v>тыс.руб</v>
          </cell>
          <cell r="E281">
            <v>0</v>
          </cell>
          <cell r="F281">
            <v>8</v>
          </cell>
          <cell r="G281">
            <v>6.23</v>
          </cell>
          <cell r="H281">
            <v>3.5</v>
          </cell>
          <cell r="I281">
            <v>2.73</v>
          </cell>
          <cell r="J281">
            <v>6.23</v>
          </cell>
          <cell r="L281">
            <v>6.23</v>
          </cell>
          <cell r="N281">
            <v>0</v>
          </cell>
          <cell r="O281">
            <v>0</v>
          </cell>
          <cell r="P281">
            <v>0</v>
          </cell>
          <cell r="S281">
            <v>40.150000000000006</v>
          </cell>
          <cell r="T281">
            <v>3.5</v>
          </cell>
          <cell r="U281">
            <v>2.73</v>
          </cell>
          <cell r="V281">
            <v>6.23</v>
          </cell>
          <cell r="W281">
            <v>25.400000000000002</v>
          </cell>
          <cell r="X281">
            <v>31.630000000000003</v>
          </cell>
          <cell r="Y281">
            <v>8.52</v>
          </cell>
          <cell r="AB281">
            <v>6.23</v>
          </cell>
          <cell r="AC281">
            <v>8.52</v>
          </cell>
          <cell r="AD281">
            <v>40.150000000000006</v>
          </cell>
          <cell r="AE281">
            <v>33.92</v>
          </cell>
          <cell r="AF281">
            <v>5.4446227929373991</v>
          </cell>
        </row>
        <row r="282">
          <cell r="B282" t="str">
            <v>8.1.4</v>
          </cell>
          <cell r="C282" t="str">
            <v xml:space="preserve">       Прочие затраты </v>
          </cell>
          <cell r="D282" t="str">
            <v>тыс.руб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 t="str">
            <v/>
          </cell>
        </row>
        <row r="283">
          <cell r="B283" t="str">
            <v>8.2</v>
          </cell>
          <cell r="C283" t="str">
            <v xml:space="preserve">Услуги сторонних ремонтных организаций </v>
          </cell>
          <cell r="D283" t="str">
            <v>тыс.руб</v>
          </cell>
          <cell r="E283">
            <v>0</v>
          </cell>
          <cell r="F283">
            <v>57</v>
          </cell>
          <cell r="G283">
            <v>61.12</v>
          </cell>
          <cell r="H283">
            <v>0</v>
          </cell>
          <cell r="I283">
            <v>61.12</v>
          </cell>
          <cell r="J283">
            <v>61.12</v>
          </cell>
          <cell r="L283">
            <v>61.12</v>
          </cell>
          <cell r="N283">
            <v>0</v>
          </cell>
          <cell r="O283">
            <v>0</v>
          </cell>
          <cell r="P283">
            <v>0</v>
          </cell>
          <cell r="S283">
            <v>83.073999999999998</v>
          </cell>
          <cell r="T283">
            <v>0</v>
          </cell>
          <cell r="U283">
            <v>61.12</v>
          </cell>
          <cell r="V283">
            <v>61.12</v>
          </cell>
          <cell r="W283">
            <v>6.5539999999999994</v>
          </cell>
          <cell r="X283">
            <v>67.673999999999992</v>
          </cell>
          <cell r="Y283">
            <v>15.4</v>
          </cell>
          <cell r="AB283">
            <v>61.12</v>
          </cell>
          <cell r="AC283">
            <v>15.4</v>
          </cell>
          <cell r="AD283">
            <v>83.073999999999998</v>
          </cell>
          <cell r="AE283">
            <v>21.954000000000001</v>
          </cell>
          <cell r="AF283">
            <v>0.35919502617801052</v>
          </cell>
        </row>
        <row r="284">
          <cell r="B284" t="str">
            <v>8.3</v>
          </cell>
          <cell r="C284" t="str">
            <v>Стоимость давальческих материалов</v>
          </cell>
          <cell r="D284" t="str">
            <v>тыс.руб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 t="str">
            <v/>
          </cell>
        </row>
        <row r="285">
          <cell r="B285" t="str">
            <v>8.4</v>
          </cell>
          <cell r="C285" t="str">
            <v>Отчисления в ремонтный фонд</v>
          </cell>
          <cell r="D285" t="str">
            <v>тыс.руб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 t="str">
            <v/>
          </cell>
        </row>
        <row r="286">
          <cell r="E286" t="str">
            <v>6. Смета затрат на производство и реализацию продукции (услуг) от обычной деятельности по основной продукции (услугам) *(План)</v>
          </cell>
          <cell r="S286" t="str">
            <v>6. Смета затрат на производство и реализацию продукции (услуг). Выполнение</v>
          </cell>
        </row>
        <row r="287">
          <cell r="B287" t="str">
            <v>Непрофильная продукция (услуги)</v>
          </cell>
        </row>
        <row r="288">
          <cell r="B288" t="str">
            <v>№ п/п</v>
          </cell>
          <cell r="C288" t="str">
            <v>Наименование</v>
          </cell>
          <cell r="D288" t="str">
            <v>Единицы измерения</v>
          </cell>
          <cell r="E288" t="str">
            <v xml:space="preserve"> 2007г. Факт</v>
          </cell>
          <cell r="F288" t="str">
            <v xml:space="preserve"> 2008г. Факт</v>
          </cell>
          <cell r="G288" t="str">
            <v xml:space="preserve"> 2009г. План</v>
          </cell>
          <cell r="H288" t="str">
            <v>В том числе по кварталам</v>
          </cell>
          <cell r="N288" t="str">
            <v xml:space="preserve"> 2010г. Прогноз</v>
          </cell>
          <cell r="O288" t="str">
            <v xml:space="preserve"> 2011г. Прогноз</v>
          </cell>
          <cell r="P288" t="str">
            <v xml:space="preserve"> 2012г. Прогноз</v>
          </cell>
          <cell r="Q288" t="str">
            <v xml:space="preserve"> 2013г. Прогноз</v>
          </cell>
          <cell r="S288" t="str">
            <v xml:space="preserve"> 2009г. Факт</v>
          </cell>
          <cell r="T288" t="str">
            <v>В том числе по кварталам</v>
          </cell>
          <cell r="AA288" t="str">
            <v>План отчётного периода</v>
          </cell>
          <cell r="AC288" t="str">
            <v>Факт за отчётный период</v>
          </cell>
          <cell r="AE288" t="str">
            <v>Отклонение факта от плана за год.</v>
          </cell>
        </row>
        <row r="289">
          <cell r="H289" t="str">
            <v>1 кв.</v>
          </cell>
          <cell r="I289" t="str">
            <v>2 кв.</v>
          </cell>
          <cell r="J289" t="str">
            <v>6 мес.</v>
          </cell>
          <cell r="K289" t="str">
            <v>3 кв.</v>
          </cell>
          <cell r="L289" t="str">
            <v>9 мес.</v>
          </cell>
          <cell r="M289" t="str">
            <v>4 кв.</v>
          </cell>
          <cell r="T289" t="str">
            <v>1 кв.</v>
          </cell>
          <cell r="U289" t="str">
            <v>2 кв.</v>
          </cell>
          <cell r="V289" t="str">
            <v>6 мес.</v>
          </cell>
          <cell r="W289" t="str">
            <v>3 кв.</v>
          </cell>
          <cell r="X289" t="str">
            <v>9 мес.</v>
          </cell>
          <cell r="Y289" t="str">
            <v>4 кв.</v>
          </cell>
          <cell r="AA289" t="str">
            <v>4 квартал</v>
          </cell>
          <cell r="AB289" t="str">
            <v>С начала года</v>
          </cell>
          <cell r="AC289" t="str">
            <v>4 квартал</v>
          </cell>
          <cell r="AD289" t="str">
            <v>С начала года</v>
          </cell>
          <cell r="AE289" t="str">
            <v>Абсолютное</v>
          </cell>
          <cell r="AF289" t="str">
            <v>Относительное</v>
          </cell>
        </row>
        <row r="290">
          <cell r="B290">
            <v>1</v>
          </cell>
          <cell r="C290">
            <v>2</v>
          </cell>
          <cell r="D290">
            <v>3</v>
          </cell>
          <cell r="E290">
            <v>4</v>
          </cell>
          <cell r="F290">
            <v>5</v>
          </cell>
          <cell r="G290">
            <v>6</v>
          </cell>
          <cell r="H290">
            <v>7</v>
          </cell>
          <cell r="I290">
            <v>8</v>
          </cell>
          <cell r="J290">
            <v>9</v>
          </cell>
          <cell r="K290">
            <v>10</v>
          </cell>
          <cell r="L290">
            <v>11</v>
          </cell>
          <cell r="M290">
            <v>12</v>
          </cell>
          <cell r="N290">
            <v>13</v>
          </cell>
          <cell r="O290">
            <v>14</v>
          </cell>
          <cell r="P290">
            <v>15</v>
          </cell>
          <cell r="Q290">
            <v>16</v>
          </cell>
          <cell r="S290">
            <v>17</v>
          </cell>
          <cell r="T290">
            <v>18</v>
          </cell>
          <cell r="U290">
            <v>19</v>
          </cell>
          <cell r="V290">
            <v>20</v>
          </cell>
          <cell r="W290">
            <v>21</v>
          </cell>
          <cell r="X290">
            <v>22</v>
          </cell>
          <cell r="Y290">
            <v>23</v>
          </cell>
          <cell r="AA290">
            <v>24</v>
          </cell>
          <cell r="AB290">
            <v>25</v>
          </cell>
          <cell r="AC290">
            <v>26</v>
          </cell>
          <cell r="AD290">
            <v>27</v>
          </cell>
          <cell r="AE290">
            <v>28</v>
          </cell>
          <cell r="AF290">
            <v>29</v>
          </cell>
        </row>
        <row r="291">
          <cell r="B291" t="str">
            <v>I.</v>
          </cell>
          <cell r="C291" t="str">
            <v>Затраты на производство и реализацию продукции (услуг), всего</v>
          </cell>
          <cell r="D291" t="str">
            <v>тыс.руб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 t="str">
            <v/>
          </cell>
        </row>
        <row r="292">
          <cell r="B292" t="str">
            <v>1</v>
          </cell>
          <cell r="C292" t="str">
            <v xml:space="preserve">Материальные затраты </v>
          </cell>
          <cell r="D292" t="str">
            <v>тыс.руб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 t="str">
            <v/>
          </cell>
        </row>
        <row r="293">
          <cell r="B293" t="str">
            <v>1.1.</v>
          </cell>
          <cell r="C293" t="str">
            <v>Покупная электроэнергия на компенсацию потерь</v>
          </cell>
          <cell r="D293" t="str">
            <v>тыс.руб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 t="str">
            <v/>
          </cell>
        </row>
        <row r="294">
          <cell r="B294" t="str">
            <v>1.1.2.</v>
          </cell>
          <cell r="C294" t="str">
            <v xml:space="preserve">     - электроэнергия с оптового рынка</v>
          </cell>
          <cell r="D294" t="str">
            <v>тыс.руб</v>
          </cell>
          <cell r="E294">
            <v>0</v>
          </cell>
          <cell r="F294">
            <v>0</v>
          </cell>
          <cell r="G294">
            <v>0</v>
          </cell>
          <cell r="J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X294">
            <v>0</v>
          </cell>
          <cell r="AB294">
            <v>0</v>
          </cell>
          <cell r="AD294">
            <v>0</v>
          </cell>
          <cell r="AE294">
            <v>0</v>
          </cell>
          <cell r="AF294" t="str">
            <v/>
          </cell>
        </row>
        <row r="295">
          <cell r="B295" t="str">
            <v>1.1.3.</v>
          </cell>
          <cell r="C295" t="str">
            <v xml:space="preserve">     - электроэнергия с розничных рынков</v>
          </cell>
          <cell r="D295" t="str">
            <v>тыс.руб</v>
          </cell>
          <cell r="E295">
            <v>0</v>
          </cell>
          <cell r="F295">
            <v>0</v>
          </cell>
          <cell r="G295">
            <v>0</v>
          </cell>
          <cell r="J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X295">
            <v>0</v>
          </cell>
          <cell r="AB295">
            <v>0</v>
          </cell>
          <cell r="AD295">
            <v>0</v>
          </cell>
          <cell r="AE295">
            <v>0</v>
          </cell>
          <cell r="AF295" t="str">
            <v/>
          </cell>
        </row>
        <row r="296">
          <cell r="B296">
            <v>1.2</v>
          </cell>
          <cell r="C296" t="str">
            <v>Покупная энергия на производственные и хозяйственные нужды</v>
          </cell>
          <cell r="D296" t="str">
            <v>тыс.руб</v>
          </cell>
          <cell r="E296">
            <v>0</v>
          </cell>
          <cell r="F296">
            <v>0</v>
          </cell>
          <cell r="G296">
            <v>0</v>
          </cell>
          <cell r="J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X296">
            <v>0</v>
          </cell>
          <cell r="AB296">
            <v>0</v>
          </cell>
          <cell r="AD296">
            <v>0</v>
          </cell>
          <cell r="AE296">
            <v>0</v>
          </cell>
          <cell r="AF296" t="str">
            <v/>
          </cell>
        </row>
        <row r="297">
          <cell r="B297" t="str">
            <v>1.5.</v>
          </cell>
          <cell r="C297" t="str">
            <v>Cырье и материалы</v>
          </cell>
          <cell r="D297" t="str">
            <v>тыс.руб</v>
          </cell>
          <cell r="E297">
            <v>0</v>
          </cell>
          <cell r="F297">
            <v>0</v>
          </cell>
          <cell r="G297">
            <v>0</v>
          </cell>
          <cell r="J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X297">
            <v>0</v>
          </cell>
          <cell r="AB297">
            <v>0</v>
          </cell>
          <cell r="AD297">
            <v>0</v>
          </cell>
          <cell r="AE297">
            <v>0</v>
          </cell>
          <cell r="AF297" t="str">
            <v/>
          </cell>
        </row>
        <row r="298">
          <cell r="B298" t="str">
            <v xml:space="preserve"> 1.5.1</v>
          </cell>
          <cell r="C298" t="str">
            <v xml:space="preserve">     в т.ч.  ГСМ</v>
          </cell>
          <cell r="D298" t="str">
            <v>тыс.руб</v>
          </cell>
          <cell r="E298">
            <v>0</v>
          </cell>
          <cell r="F298">
            <v>0</v>
          </cell>
          <cell r="G298">
            <v>0</v>
          </cell>
          <cell r="J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X298">
            <v>0</v>
          </cell>
          <cell r="AB298">
            <v>0</v>
          </cell>
          <cell r="AD298">
            <v>0</v>
          </cell>
          <cell r="AE298">
            <v>0</v>
          </cell>
          <cell r="AF298" t="str">
            <v/>
          </cell>
        </row>
        <row r="299">
          <cell r="B299" t="str">
            <v>2</v>
          </cell>
          <cell r="C299" t="str">
            <v xml:space="preserve">Работы и услуги производственного характера  </v>
          </cell>
          <cell r="D299" t="str">
            <v>тыс.руб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 t="str">
            <v/>
          </cell>
        </row>
        <row r="300">
          <cell r="B300" t="str">
            <v>2.1</v>
          </cell>
          <cell r="C300" t="str">
            <v>Услуги подрядчиков по обслуживанию и ремонту оборудования</v>
          </cell>
          <cell r="D300" t="str">
            <v>тыс.руб</v>
          </cell>
          <cell r="E300">
            <v>0</v>
          </cell>
          <cell r="F300">
            <v>0</v>
          </cell>
          <cell r="G300">
            <v>0</v>
          </cell>
          <cell r="J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X300">
            <v>0</v>
          </cell>
          <cell r="AB300">
            <v>0</v>
          </cell>
          <cell r="AD300">
            <v>0</v>
          </cell>
          <cell r="AE300">
            <v>0</v>
          </cell>
          <cell r="AF300" t="str">
            <v/>
          </cell>
        </row>
        <row r="301">
          <cell r="B301" t="str">
            <v>2.2</v>
          </cell>
          <cell r="C301" t="str">
            <v>Транспортные услуги</v>
          </cell>
          <cell r="D301" t="str">
            <v>тыс.руб</v>
          </cell>
          <cell r="E301">
            <v>0</v>
          </cell>
          <cell r="F301">
            <v>0</v>
          </cell>
          <cell r="G301">
            <v>0</v>
          </cell>
          <cell r="J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X301">
            <v>0</v>
          </cell>
          <cell r="AB301">
            <v>0</v>
          </cell>
          <cell r="AD301">
            <v>0</v>
          </cell>
          <cell r="AE301">
            <v>0</v>
          </cell>
          <cell r="AF301" t="str">
            <v/>
          </cell>
        </row>
        <row r="302">
          <cell r="B302" t="str">
            <v>2.3</v>
          </cell>
          <cell r="C302" t="str">
            <v>Услуги сетевых компаний по передаче э/э</v>
          </cell>
          <cell r="D302" t="str">
            <v>тыс.руб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X302">
            <v>0</v>
          </cell>
          <cell r="AA302">
            <v>0</v>
          </cell>
          <cell r="AB302">
            <v>0</v>
          </cell>
          <cell r="AD302">
            <v>0</v>
          </cell>
          <cell r="AE302">
            <v>0</v>
          </cell>
          <cell r="AF302" t="str">
            <v/>
          </cell>
        </row>
        <row r="303">
          <cell r="B303" t="str">
            <v>2.3.1</v>
          </cell>
          <cell r="C303" t="str">
            <v>Услуги ОАО "ФСК ЕЭС"</v>
          </cell>
          <cell r="D303" t="str">
            <v>тыс.руб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 t="str">
            <v/>
          </cell>
        </row>
        <row r="304">
          <cell r="B304" t="str">
            <v>2.3.1.1</v>
          </cell>
          <cell r="C304" t="str">
            <v xml:space="preserve"> по ставке на содержание сетей</v>
          </cell>
          <cell r="D304" t="str">
            <v>тыс.руб</v>
          </cell>
          <cell r="E304">
            <v>0</v>
          </cell>
          <cell r="F304">
            <v>0</v>
          </cell>
          <cell r="G304">
            <v>0</v>
          </cell>
          <cell r="J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X304">
            <v>0</v>
          </cell>
          <cell r="AB304">
            <v>0</v>
          </cell>
          <cell r="AD304">
            <v>0</v>
          </cell>
          <cell r="AE304">
            <v>0</v>
          </cell>
          <cell r="AF304" t="str">
            <v/>
          </cell>
        </row>
        <row r="305">
          <cell r="B305" t="str">
            <v>2.3.1.2</v>
          </cell>
          <cell r="C305" t="str">
            <v xml:space="preserve"> по ставке на оплату потерь электроэнергии</v>
          </cell>
          <cell r="D305" t="str">
            <v>тыс.руб</v>
          </cell>
          <cell r="E305">
            <v>0</v>
          </cell>
          <cell r="F305">
            <v>0</v>
          </cell>
          <cell r="G305">
            <v>0</v>
          </cell>
          <cell r="J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X305">
            <v>0</v>
          </cell>
          <cell r="AB305">
            <v>0</v>
          </cell>
          <cell r="AD305">
            <v>0</v>
          </cell>
          <cell r="AE305">
            <v>0</v>
          </cell>
          <cell r="AF305" t="str">
            <v/>
          </cell>
        </row>
        <row r="306">
          <cell r="B306" t="str">
            <v>2.3.2</v>
          </cell>
          <cell r="C306" t="str">
            <v>Услуги распределительных сетевых компаний</v>
          </cell>
          <cell r="D306" t="str">
            <v>тыс.руб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 t="str">
            <v/>
          </cell>
        </row>
        <row r="307">
          <cell r="B307" t="str">
            <v>2.3.2.1</v>
          </cell>
          <cell r="C307" t="str">
            <v>РСК Холдинга</v>
          </cell>
          <cell r="D307" t="str">
            <v>тыс.руб</v>
          </cell>
          <cell r="E307">
            <v>0</v>
          </cell>
          <cell r="F307">
            <v>0</v>
          </cell>
          <cell r="G307">
            <v>0</v>
          </cell>
          <cell r="J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X307">
            <v>0</v>
          </cell>
          <cell r="AB307">
            <v>0</v>
          </cell>
          <cell r="AD307">
            <v>0</v>
          </cell>
          <cell r="AE307">
            <v>0</v>
          </cell>
          <cell r="AF307" t="str">
            <v/>
          </cell>
        </row>
        <row r="308">
          <cell r="B308" t="str">
            <v>2.3.2.1</v>
          </cell>
          <cell r="C308" t="str">
            <v xml:space="preserve">                    прочих сетевых компаний</v>
          </cell>
          <cell r="D308" t="str">
            <v>тыс.руб</v>
          </cell>
          <cell r="E308">
            <v>0</v>
          </cell>
          <cell r="F308">
            <v>0</v>
          </cell>
          <cell r="G308">
            <v>0</v>
          </cell>
          <cell r="J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X308">
            <v>0</v>
          </cell>
          <cell r="AB308">
            <v>0</v>
          </cell>
          <cell r="AD308">
            <v>0</v>
          </cell>
          <cell r="AE308">
            <v>0</v>
          </cell>
          <cell r="AF308" t="str">
            <v/>
          </cell>
        </row>
        <row r="309">
          <cell r="B309" t="str">
            <v>2.4</v>
          </cell>
          <cell r="C309" t="str">
            <v>Услуги по испытанию и поверке приборов</v>
          </cell>
          <cell r="D309" t="str">
            <v>тыс.руб</v>
          </cell>
          <cell r="E309">
            <v>0</v>
          </cell>
          <cell r="F309">
            <v>0</v>
          </cell>
          <cell r="G309">
            <v>0</v>
          </cell>
          <cell r="J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X309">
            <v>0</v>
          </cell>
          <cell r="AB309">
            <v>0</v>
          </cell>
          <cell r="AD309">
            <v>0</v>
          </cell>
          <cell r="AE309">
            <v>0</v>
          </cell>
          <cell r="AF309" t="str">
            <v/>
          </cell>
        </row>
        <row r="310">
          <cell r="B310" t="str">
            <v>2.5</v>
          </cell>
          <cell r="C310" t="str">
            <v>Услуги коммерческого учета электроэнергии</v>
          </cell>
          <cell r="D310" t="str">
            <v>тыс.руб</v>
          </cell>
          <cell r="E310">
            <v>0</v>
          </cell>
          <cell r="F310">
            <v>0</v>
          </cell>
          <cell r="G310">
            <v>0</v>
          </cell>
          <cell r="J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X310">
            <v>0</v>
          </cell>
          <cell r="AB310">
            <v>0</v>
          </cell>
          <cell r="AD310">
            <v>0</v>
          </cell>
          <cell r="AE310">
            <v>0</v>
          </cell>
          <cell r="AF310" t="str">
            <v/>
          </cell>
        </row>
        <row r="311">
          <cell r="B311" t="str">
            <v>2.6</v>
          </cell>
          <cell r="C311" t="str">
            <v>Услуги по передаче теплоэнергии</v>
          </cell>
          <cell r="D311" t="str">
            <v>тыс.руб</v>
          </cell>
          <cell r="E311">
            <v>0</v>
          </cell>
          <cell r="F311">
            <v>0</v>
          </cell>
          <cell r="G311">
            <v>0</v>
          </cell>
          <cell r="J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X311">
            <v>0</v>
          </cell>
          <cell r="AB311">
            <v>0</v>
          </cell>
          <cell r="AD311">
            <v>0</v>
          </cell>
          <cell r="AE311">
            <v>0</v>
          </cell>
          <cell r="AF311" t="str">
            <v/>
          </cell>
        </row>
        <row r="312">
          <cell r="B312" t="str">
            <v>2.7</v>
          </cell>
          <cell r="C312" t="str">
            <v>Прочие услуги производственного характера</v>
          </cell>
          <cell r="D312" t="str">
            <v>тыс.руб</v>
          </cell>
          <cell r="E312">
            <v>0</v>
          </cell>
          <cell r="F312">
            <v>0</v>
          </cell>
          <cell r="G312">
            <v>0</v>
          </cell>
          <cell r="J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X312">
            <v>0</v>
          </cell>
          <cell r="AB312">
            <v>0</v>
          </cell>
          <cell r="AD312">
            <v>0</v>
          </cell>
          <cell r="AE312">
            <v>0</v>
          </cell>
          <cell r="AF312" t="str">
            <v/>
          </cell>
        </row>
        <row r="313">
          <cell r="B313" t="str">
            <v>3</v>
          </cell>
          <cell r="C313" t="str">
            <v>Затраты на оплату труда</v>
          </cell>
          <cell r="D313" t="str">
            <v>тыс.руб</v>
          </cell>
          <cell r="E313">
            <v>0</v>
          </cell>
          <cell r="F313">
            <v>0</v>
          </cell>
          <cell r="G313">
            <v>0</v>
          </cell>
          <cell r="J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X313">
            <v>0</v>
          </cell>
          <cell r="AB313">
            <v>0</v>
          </cell>
          <cell r="AD313">
            <v>0</v>
          </cell>
          <cell r="AE313">
            <v>0</v>
          </cell>
          <cell r="AF313" t="str">
            <v/>
          </cell>
        </row>
        <row r="314">
          <cell r="B314" t="str">
            <v>4</v>
          </cell>
          <cell r="C314" t="str">
            <v>ЕСН</v>
          </cell>
          <cell r="D314" t="str">
            <v>тыс.руб</v>
          </cell>
          <cell r="E314">
            <v>0</v>
          </cell>
          <cell r="F314">
            <v>0</v>
          </cell>
          <cell r="G314">
            <v>0</v>
          </cell>
          <cell r="J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X314">
            <v>0</v>
          </cell>
          <cell r="AB314">
            <v>0</v>
          </cell>
          <cell r="AD314">
            <v>0</v>
          </cell>
          <cell r="AE314">
            <v>0</v>
          </cell>
          <cell r="AF314" t="str">
            <v/>
          </cell>
        </row>
        <row r="315">
          <cell r="B315" t="str">
            <v>5</v>
          </cell>
          <cell r="C315" t="str">
            <v>Отчисления на НПО (НПФ энергетики)</v>
          </cell>
          <cell r="D315" t="str">
            <v>тыс.руб</v>
          </cell>
          <cell r="E315">
            <v>0</v>
          </cell>
          <cell r="F315">
            <v>0</v>
          </cell>
          <cell r="G315">
            <v>0</v>
          </cell>
          <cell r="J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X315">
            <v>0</v>
          </cell>
          <cell r="AB315">
            <v>0</v>
          </cell>
          <cell r="AD315">
            <v>0</v>
          </cell>
          <cell r="AE315">
            <v>0</v>
          </cell>
          <cell r="AF315" t="str">
            <v/>
          </cell>
        </row>
        <row r="316">
          <cell r="B316" t="str">
            <v>6</v>
          </cell>
          <cell r="C316" t="str">
            <v>Амортизация основных средств и НМА</v>
          </cell>
          <cell r="D316" t="str">
            <v>тыс.руб</v>
          </cell>
          <cell r="E316">
            <v>0</v>
          </cell>
          <cell r="F316">
            <v>0</v>
          </cell>
          <cell r="G316">
            <v>0</v>
          </cell>
          <cell r="J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X316">
            <v>0</v>
          </cell>
          <cell r="AB316">
            <v>0</v>
          </cell>
          <cell r="AD316">
            <v>0</v>
          </cell>
          <cell r="AE316">
            <v>0</v>
          </cell>
          <cell r="AF316" t="str">
            <v/>
          </cell>
        </row>
        <row r="317">
          <cell r="B317" t="str">
            <v>6.1</v>
          </cell>
          <cell r="C317" t="str">
            <v xml:space="preserve">       в том числе амортизация основных средств</v>
          </cell>
          <cell r="D317" t="str">
            <v>тыс.руб</v>
          </cell>
          <cell r="E317">
            <v>0</v>
          </cell>
          <cell r="F317">
            <v>0</v>
          </cell>
          <cell r="G317">
            <v>0</v>
          </cell>
          <cell r="J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X317">
            <v>0</v>
          </cell>
          <cell r="AB317">
            <v>0</v>
          </cell>
          <cell r="AD317">
            <v>0</v>
          </cell>
          <cell r="AE317">
            <v>0</v>
          </cell>
          <cell r="AF317" t="str">
            <v/>
          </cell>
        </row>
        <row r="318">
          <cell r="B318" t="str">
            <v>7</v>
          </cell>
          <cell r="C318" t="str">
            <v>Прочие затраты</v>
          </cell>
          <cell r="D318" t="str">
            <v>тыс.руб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 t="str">
            <v/>
          </cell>
        </row>
        <row r="319">
          <cell r="B319" t="str">
            <v>7.1</v>
          </cell>
          <cell r="C319" t="str">
            <v xml:space="preserve">        Оплата услуг РАО "Холдинг МРСК" </v>
          </cell>
          <cell r="D319" t="str">
            <v>тыс.руб</v>
          </cell>
          <cell r="E319">
            <v>0</v>
          </cell>
          <cell r="F319">
            <v>0</v>
          </cell>
          <cell r="G319">
            <v>0</v>
          </cell>
          <cell r="J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X319">
            <v>0</v>
          </cell>
          <cell r="AB319">
            <v>0</v>
          </cell>
          <cell r="AD319">
            <v>0</v>
          </cell>
          <cell r="AE319">
            <v>0</v>
          </cell>
          <cell r="AF319" t="str">
            <v/>
          </cell>
        </row>
        <row r="320">
          <cell r="B320">
            <v>7.2</v>
          </cell>
          <cell r="C320" t="str">
            <v xml:space="preserve">        Оплата услуг ОАО "СО-ЦДУ ЕЭС"</v>
          </cell>
          <cell r="D320" t="str">
            <v>тыс.руб</v>
          </cell>
          <cell r="E320">
            <v>0</v>
          </cell>
          <cell r="F320">
            <v>0</v>
          </cell>
          <cell r="G320">
            <v>0</v>
          </cell>
          <cell r="J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X320">
            <v>0</v>
          </cell>
          <cell r="AB320">
            <v>0</v>
          </cell>
          <cell r="AD320">
            <v>0</v>
          </cell>
          <cell r="AE320">
            <v>0</v>
          </cell>
          <cell r="AF320" t="str">
            <v/>
          </cell>
        </row>
        <row r="321">
          <cell r="B321">
            <v>7.3</v>
          </cell>
          <cell r="C321" t="str">
            <v xml:space="preserve">        Оплата услуг операторов рынка:</v>
          </cell>
          <cell r="D321" t="str">
            <v>тыс.руб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X321">
            <v>0</v>
          </cell>
          <cell r="AA321">
            <v>0</v>
          </cell>
          <cell r="AB321">
            <v>0</v>
          </cell>
          <cell r="AD321">
            <v>0</v>
          </cell>
          <cell r="AE321">
            <v>0</v>
          </cell>
          <cell r="AF321" t="str">
            <v/>
          </cell>
        </row>
        <row r="322">
          <cell r="B322" t="str">
            <v>7.3.1.</v>
          </cell>
          <cell r="C322" t="str">
            <v xml:space="preserve">                     НП ''АТС''</v>
          </cell>
          <cell r="D322" t="str">
            <v>тыс.руб</v>
          </cell>
          <cell r="E322">
            <v>0</v>
          </cell>
          <cell r="F322">
            <v>0</v>
          </cell>
          <cell r="G322">
            <v>0</v>
          </cell>
          <cell r="J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X322">
            <v>0</v>
          </cell>
          <cell r="AB322">
            <v>0</v>
          </cell>
          <cell r="AD322">
            <v>0</v>
          </cell>
          <cell r="AE322">
            <v>0</v>
          </cell>
          <cell r="AF322" t="str">
            <v/>
          </cell>
        </row>
        <row r="323">
          <cell r="B323" t="str">
            <v>7.3.2.</v>
          </cell>
          <cell r="C323" t="str">
            <v xml:space="preserve">                     ЗАО ''ЦФР''</v>
          </cell>
          <cell r="D323" t="str">
            <v>тыс.руб</v>
          </cell>
          <cell r="E323">
            <v>0</v>
          </cell>
          <cell r="F323">
            <v>0</v>
          </cell>
          <cell r="G323">
            <v>0</v>
          </cell>
          <cell r="J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X323">
            <v>0</v>
          </cell>
          <cell r="AB323">
            <v>0</v>
          </cell>
          <cell r="AD323">
            <v>0</v>
          </cell>
          <cell r="AE323">
            <v>0</v>
          </cell>
          <cell r="AF323" t="str">
            <v/>
          </cell>
        </row>
        <row r="324">
          <cell r="B324" t="str">
            <v>7.3.3.</v>
          </cell>
          <cell r="C324" t="str">
            <v xml:space="preserve">                     прочих</v>
          </cell>
          <cell r="D324" t="str">
            <v>тыс.руб</v>
          </cell>
          <cell r="E324">
            <v>0</v>
          </cell>
          <cell r="F324">
            <v>0</v>
          </cell>
          <cell r="G324">
            <v>0</v>
          </cell>
          <cell r="J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X324">
            <v>0</v>
          </cell>
          <cell r="AB324">
            <v>0</v>
          </cell>
          <cell r="AD324">
            <v>0</v>
          </cell>
          <cell r="AE324">
            <v>0</v>
          </cell>
          <cell r="AF324" t="str">
            <v/>
          </cell>
        </row>
        <row r="325">
          <cell r="B325">
            <v>7.4</v>
          </cell>
          <cell r="C325" t="str">
            <v xml:space="preserve">        Оплата работ и услуг сторонних организаций, в т.ч.</v>
          </cell>
          <cell r="D325" t="str">
            <v>тыс.руб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 t="str">
            <v/>
          </cell>
        </row>
        <row r="326">
          <cell r="B326" t="str">
            <v xml:space="preserve"> 7.4.1</v>
          </cell>
          <cell r="C326" t="str">
            <v xml:space="preserve">         - услуги связи и передачи данных</v>
          </cell>
          <cell r="D326" t="str">
            <v>тыс.руб</v>
          </cell>
          <cell r="E326">
            <v>0</v>
          </cell>
          <cell r="F326">
            <v>0</v>
          </cell>
          <cell r="G326">
            <v>0</v>
          </cell>
          <cell r="J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X326">
            <v>0</v>
          </cell>
          <cell r="AB326">
            <v>0</v>
          </cell>
          <cell r="AD326">
            <v>0</v>
          </cell>
          <cell r="AE326">
            <v>0</v>
          </cell>
          <cell r="AF326" t="str">
            <v/>
          </cell>
        </row>
        <row r="327">
          <cell r="B327" t="str">
            <v xml:space="preserve"> 7.4.2</v>
          </cell>
          <cell r="C327" t="str">
            <v xml:space="preserve">         - коммунальные услуги</v>
          </cell>
          <cell r="D327" t="str">
            <v>тыс.руб</v>
          </cell>
          <cell r="E327">
            <v>0</v>
          </cell>
          <cell r="F327">
            <v>0</v>
          </cell>
          <cell r="G327">
            <v>0</v>
          </cell>
          <cell r="J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X327">
            <v>0</v>
          </cell>
          <cell r="AB327">
            <v>0</v>
          </cell>
          <cell r="AD327">
            <v>0</v>
          </cell>
          <cell r="AE327">
            <v>0</v>
          </cell>
          <cell r="AF327" t="str">
            <v/>
          </cell>
        </row>
        <row r="328">
          <cell r="B328" t="str">
            <v xml:space="preserve"> 7.4.3</v>
          </cell>
          <cell r="C328" t="str">
            <v xml:space="preserve">         - повышение квалификации и проф.переподготовка</v>
          </cell>
          <cell r="D328" t="str">
            <v>тыс.руб</v>
          </cell>
          <cell r="E328">
            <v>0</v>
          </cell>
          <cell r="F328">
            <v>0</v>
          </cell>
          <cell r="G328">
            <v>0</v>
          </cell>
          <cell r="J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X328">
            <v>0</v>
          </cell>
          <cell r="AB328">
            <v>0</v>
          </cell>
          <cell r="AD328">
            <v>0</v>
          </cell>
          <cell r="AE328">
            <v>0</v>
          </cell>
          <cell r="AF328" t="str">
            <v/>
          </cell>
        </row>
        <row r="329">
          <cell r="B329" t="str">
            <v xml:space="preserve"> 7.4.4</v>
          </cell>
          <cell r="C329" t="str">
            <v xml:space="preserve">         - IT-услуги</v>
          </cell>
          <cell r="D329" t="str">
            <v>тыс.руб</v>
          </cell>
          <cell r="E329">
            <v>0</v>
          </cell>
          <cell r="F329">
            <v>0</v>
          </cell>
          <cell r="G329">
            <v>0</v>
          </cell>
          <cell r="J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X329">
            <v>0</v>
          </cell>
          <cell r="AB329">
            <v>0</v>
          </cell>
          <cell r="AD329">
            <v>0</v>
          </cell>
          <cell r="AE329">
            <v>0</v>
          </cell>
          <cell r="AF329" t="str">
            <v/>
          </cell>
        </row>
        <row r="330">
          <cell r="B330" t="str">
            <v xml:space="preserve"> 7.4.5</v>
          </cell>
          <cell r="C330" t="str">
            <v xml:space="preserve">         - аудиторские услуги</v>
          </cell>
          <cell r="D330" t="str">
            <v>тыс.руб</v>
          </cell>
          <cell r="E330">
            <v>0</v>
          </cell>
          <cell r="F330">
            <v>0</v>
          </cell>
          <cell r="G330">
            <v>0</v>
          </cell>
          <cell r="J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X330">
            <v>0</v>
          </cell>
          <cell r="AB330">
            <v>0</v>
          </cell>
          <cell r="AD330">
            <v>0</v>
          </cell>
          <cell r="AE330">
            <v>0</v>
          </cell>
          <cell r="AF330" t="str">
            <v/>
          </cell>
        </row>
        <row r="331">
          <cell r="B331" t="str">
            <v xml:space="preserve"> 7.4.6</v>
          </cell>
          <cell r="C331" t="str">
            <v xml:space="preserve">         - юридические услуги</v>
          </cell>
          <cell r="D331" t="str">
            <v>тыс.руб</v>
          </cell>
          <cell r="E331">
            <v>0</v>
          </cell>
          <cell r="F331">
            <v>0</v>
          </cell>
          <cell r="G331">
            <v>0</v>
          </cell>
          <cell r="J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X331">
            <v>0</v>
          </cell>
          <cell r="AB331">
            <v>0</v>
          </cell>
          <cell r="AD331">
            <v>0</v>
          </cell>
          <cell r="AE331">
            <v>0</v>
          </cell>
          <cell r="AF331" t="str">
            <v/>
          </cell>
        </row>
        <row r="332">
          <cell r="B332" t="str">
            <v xml:space="preserve"> 7.4.7</v>
          </cell>
          <cell r="C332" t="str">
            <v xml:space="preserve">         - консультационные услуги</v>
          </cell>
          <cell r="D332" t="str">
            <v>тыс.руб</v>
          </cell>
          <cell r="E332">
            <v>0</v>
          </cell>
          <cell r="F332">
            <v>0</v>
          </cell>
          <cell r="G332">
            <v>0</v>
          </cell>
          <cell r="J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X332">
            <v>0</v>
          </cell>
          <cell r="AB332">
            <v>0</v>
          </cell>
          <cell r="AD332">
            <v>0</v>
          </cell>
          <cell r="AE332">
            <v>0</v>
          </cell>
          <cell r="AF332" t="str">
            <v/>
          </cell>
        </row>
        <row r="333">
          <cell r="B333" t="str">
            <v xml:space="preserve"> 7.4.8</v>
          </cell>
          <cell r="C333" t="str">
            <v xml:space="preserve">         - услуги пожарной, вневедомственной и сторожевой охраны</v>
          </cell>
          <cell r="D333" t="str">
            <v>тыс.руб</v>
          </cell>
          <cell r="E333">
            <v>0</v>
          </cell>
          <cell r="F333">
            <v>0</v>
          </cell>
          <cell r="G333">
            <v>0</v>
          </cell>
          <cell r="J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X333">
            <v>0</v>
          </cell>
          <cell r="AB333">
            <v>0</v>
          </cell>
          <cell r="AD333">
            <v>0</v>
          </cell>
          <cell r="AE333">
            <v>0</v>
          </cell>
          <cell r="AF333" t="str">
            <v/>
          </cell>
        </row>
        <row r="334">
          <cell r="B334" t="str">
            <v xml:space="preserve"> 7.4.9</v>
          </cell>
          <cell r="C334" t="str">
            <v xml:space="preserve">         - услуги по управлению</v>
          </cell>
          <cell r="D334" t="str">
            <v>тыс.руб</v>
          </cell>
          <cell r="E334">
            <v>0</v>
          </cell>
          <cell r="F334">
            <v>0</v>
          </cell>
          <cell r="G334">
            <v>0</v>
          </cell>
          <cell r="J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X334">
            <v>0</v>
          </cell>
          <cell r="AB334">
            <v>0</v>
          </cell>
          <cell r="AD334">
            <v>0</v>
          </cell>
          <cell r="AE334">
            <v>0</v>
          </cell>
          <cell r="AF334" t="str">
            <v/>
          </cell>
        </row>
        <row r="335">
          <cell r="B335" t="str">
            <v xml:space="preserve"> 7.4.10</v>
          </cell>
          <cell r="C335" t="str">
            <v xml:space="preserve">         - услуги Энергетического углеродного фонда</v>
          </cell>
          <cell r="D335" t="str">
            <v>тыс.руб</v>
          </cell>
          <cell r="E335">
            <v>0</v>
          </cell>
          <cell r="F335">
            <v>0</v>
          </cell>
          <cell r="G335">
            <v>0</v>
          </cell>
          <cell r="J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X335">
            <v>0</v>
          </cell>
          <cell r="AB335">
            <v>0</v>
          </cell>
          <cell r="AD335">
            <v>0</v>
          </cell>
          <cell r="AE335">
            <v>0</v>
          </cell>
          <cell r="AF335" t="str">
            <v/>
          </cell>
        </row>
        <row r="336">
          <cell r="B336" t="str">
            <v xml:space="preserve"> 7.4.11</v>
          </cell>
          <cell r="C336" t="str">
            <v xml:space="preserve">         - услуги PR</v>
          </cell>
          <cell r="D336" t="str">
            <v>тыс.руб</v>
          </cell>
          <cell r="E336">
            <v>0</v>
          </cell>
          <cell r="F336">
            <v>0</v>
          </cell>
          <cell r="G336">
            <v>0</v>
          </cell>
          <cell r="J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X336">
            <v>0</v>
          </cell>
          <cell r="AB336">
            <v>0</v>
          </cell>
          <cell r="AD336">
            <v>0</v>
          </cell>
          <cell r="AE336">
            <v>0</v>
          </cell>
          <cell r="AF336" t="str">
            <v/>
          </cell>
        </row>
        <row r="337">
          <cell r="B337" t="str">
            <v xml:space="preserve"> 7.4.12</v>
          </cell>
          <cell r="C337" t="str">
            <v xml:space="preserve">         - прочие работы и услуги сторонних организаций*</v>
          </cell>
          <cell r="D337" t="str">
            <v>тыс.руб</v>
          </cell>
          <cell r="E337">
            <v>0</v>
          </cell>
          <cell r="F337">
            <v>0</v>
          </cell>
          <cell r="G337">
            <v>0</v>
          </cell>
          <cell r="J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X337">
            <v>0</v>
          </cell>
          <cell r="AB337">
            <v>0</v>
          </cell>
          <cell r="AD337">
            <v>0</v>
          </cell>
          <cell r="AE337">
            <v>0</v>
          </cell>
          <cell r="AF337" t="str">
            <v/>
          </cell>
        </row>
        <row r="338">
          <cell r="B338" t="str">
            <v>7.5.</v>
          </cell>
          <cell r="C338" t="str">
            <v xml:space="preserve">        Командировочные и представительские расходы</v>
          </cell>
          <cell r="D338" t="str">
            <v>тыс.руб</v>
          </cell>
          <cell r="E338">
            <v>0</v>
          </cell>
          <cell r="F338">
            <v>0</v>
          </cell>
          <cell r="G338">
            <v>0</v>
          </cell>
          <cell r="J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X338">
            <v>0</v>
          </cell>
          <cell r="AB338">
            <v>0</v>
          </cell>
          <cell r="AD338">
            <v>0</v>
          </cell>
          <cell r="AE338">
            <v>0</v>
          </cell>
          <cell r="AF338" t="str">
            <v/>
          </cell>
        </row>
        <row r="339">
          <cell r="B339" t="str">
            <v>7.6.</v>
          </cell>
          <cell r="C339" t="str">
            <v xml:space="preserve">        Арендная плата по направлениям (арендодателям)**</v>
          </cell>
          <cell r="D339" t="str">
            <v>тыс.руб</v>
          </cell>
          <cell r="E339">
            <v>0</v>
          </cell>
          <cell r="F339">
            <v>0</v>
          </cell>
          <cell r="G339">
            <v>0</v>
          </cell>
          <cell r="J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X339">
            <v>0</v>
          </cell>
          <cell r="AB339">
            <v>0</v>
          </cell>
          <cell r="AD339">
            <v>0</v>
          </cell>
          <cell r="AE339">
            <v>0</v>
          </cell>
          <cell r="AF339" t="str">
            <v/>
          </cell>
        </row>
        <row r="340">
          <cell r="B340" t="str">
            <v>7.7.</v>
          </cell>
          <cell r="C340" t="str">
            <v xml:space="preserve">        Лизинг</v>
          </cell>
          <cell r="D340" t="str">
            <v>тыс.руб</v>
          </cell>
          <cell r="E340">
            <v>0</v>
          </cell>
          <cell r="F340">
            <v>0</v>
          </cell>
          <cell r="G340">
            <v>0</v>
          </cell>
          <cell r="J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X340">
            <v>0</v>
          </cell>
          <cell r="AB340">
            <v>0</v>
          </cell>
          <cell r="AD340">
            <v>0</v>
          </cell>
          <cell r="AE340">
            <v>0</v>
          </cell>
          <cell r="AF340" t="str">
            <v/>
          </cell>
        </row>
        <row r="341">
          <cell r="B341" t="str">
            <v>7.8</v>
          </cell>
          <cell r="C341" t="str">
            <v xml:space="preserve">        Расходы на страхование</v>
          </cell>
          <cell r="D341" t="str">
            <v>тыс.руб</v>
          </cell>
          <cell r="E341">
            <v>0</v>
          </cell>
          <cell r="F341">
            <v>0</v>
          </cell>
          <cell r="G341">
            <v>0</v>
          </cell>
          <cell r="J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X341">
            <v>0</v>
          </cell>
          <cell r="AB341">
            <v>0</v>
          </cell>
          <cell r="AD341">
            <v>0</v>
          </cell>
          <cell r="AE341">
            <v>0</v>
          </cell>
          <cell r="AF341" t="str">
            <v/>
          </cell>
        </row>
        <row r="342">
          <cell r="B342" t="str">
            <v>7.9</v>
          </cell>
          <cell r="C342" t="str">
            <v xml:space="preserve">        Налоги и сборы, относимые на с/с (за искл. ЕСН):</v>
          </cell>
          <cell r="D342" t="str">
            <v>тыс.руб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 t="str">
            <v/>
          </cell>
        </row>
        <row r="343">
          <cell r="B343" t="str">
            <v>7.9.1</v>
          </cell>
          <cell r="C343" t="str">
            <v xml:space="preserve">         - водный налог</v>
          </cell>
          <cell r="D343" t="str">
            <v>тыс.руб</v>
          </cell>
          <cell r="E343">
            <v>0</v>
          </cell>
          <cell r="F343">
            <v>0</v>
          </cell>
          <cell r="G343">
            <v>0</v>
          </cell>
          <cell r="J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X343">
            <v>0</v>
          </cell>
          <cell r="AB343">
            <v>0</v>
          </cell>
          <cell r="AD343">
            <v>0</v>
          </cell>
          <cell r="AE343">
            <v>0</v>
          </cell>
          <cell r="AF343" t="str">
            <v/>
          </cell>
        </row>
        <row r="344">
          <cell r="B344" t="str">
            <v>7.9.2</v>
          </cell>
          <cell r="C344" t="str">
            <v xml:space="preserve">         - плата за землю</v>
          </cell>
          <cell r="D344" t="str">
            <v>тыс.руб</v>
          </cell>
          <cell r="E344">
            <v>0</v>
          </cell>
          <cell r="F344">
            <v>0</v>
          </cell>
          <cell r="G344">
            <v>0</v>
          </cell>
          <cell r="J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X344">
            <v>0</v>
          </cell>
          <cell r="AB344">
            <v>0</v>
          </cell>
          <cell r="AD344">
            <v>0</v>
          </cell>
          <cell r="AE344">
            <v>0</v>
          </cell>
          <cell r="AF344" t="str">
            <v/>
          </cell>
        </row>
        <row r="345">
          <cell r="B345" t="str">
            <v>7.9.3</v>
          </cell>
          <cell r="C345" t="str">
            <v xml:space="preserve">         - транспортный налог</v>
          </cell>
          <cell r="D345" t="str">
            <v>тыс.руб</v>
          </cell>
          <cell r="E345">
            <v>0</v>
          </cell>
          <cell r="F345">
            <v>0</v>
          </cell>
          <cell r="G345">
            <v>0</v>
          </cell>
          <cell r="J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X345">
            <v>0</v>
          </cell>
          <cell r="AB345">
            <v>0</v>
          </cell>
          <cell r="AD345">
            <v>0</v>
          </cell>
          <cell r="AE345">
            <v>0</v>
          </cell>
          <cell r="AF345" t="str">
            <v/>
          </cell>
        </row>
        <row r="346">
          <cell r="B346" t="str">
            <v>7.9.4</v>
          </cell>
          <cell r="C346" t="str">
            <v xml:space="preserve">         - налог на имущество</v>
          </cell>
          <cell r="D346" t="str">
            <v>тыс.руб</v>
          </cell>
          <cell r="E346">
            <v>0</v>
          </cell>
          <cell r="F346">
            <v>0</v>
          </cell>
          <cell r="G346">
            <v>0</v>
          </cell>
          <cell r="J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X346">
            <v>0</v>
          </cell>
          <cell r="AB346">
            <v>0</v>
          </cell>
          <cell r="AD346">
            <v>0</v>
          </cell>
          <cell r="AE346">
            <v>0</v>
          </cell>
          <cell r="AF346" t="str">
            <v/>
          </cell>
        </row>
        <row r="347">
          <cell r="B347" t="str">
            <v>7.9.5.</v>
          </cell>
          <cell r="C347" t="str">
            <v xml:space="preserve">         - экологические платежи</v>
          </cell>
          <cell r="D347" t="str">
            <v>тыс.руб</v>
          </cell>
          <cell r="E347">
            <v>0</v>
          </cell>
          <cell r="F347">
            <v>0</v>
          </cell>
          <cell r="G347">
            <v>0</v>
          </cell>
          <cell r="J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X347">
            <v>0</v>
          </cell>
          <cell r="AB347">
            <v>0</v>
          </cell>
          <cell r="AD347">
            <v>0</v>
          </cell>
          <cell r="AE347">
            <v>0</v>
          </cell>
          <cell r="AF347" t="str">
            <v/>
          </cell>
        </row>
        <row r="348">
          <cell r="B348" t="str">
            <v>7.9.6.</v>
          </cell>
          <cell r="C348" t="str">
            <v xml:space="preserve">         - прочие налоги, относимые на с/с </v>
          </cell>
          <cell r="D348" t="str">
            <v>тыс.руб</v>
          </cell>
          <cell r="E348">
            <v>0</v>
          </cell>
          <cell r="F348">
            <v>0</v>
          </cell>
          <cell r="G348">
            <v>0</v>
          </cell>
          <cell r="J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X348">
            <v>0</v>
          </cell>
          <cell r="AB348">
            <v>0</v>
          </cell>
          <cell r="AD348">
            <v>0</v>
          </cell>
          <cell r="AE348">
            <v>0</v>
          </cell>
          <cell r="AF348" t="str">
            <v/>
          </cell>
        </row>
        <row r="349">
          <cell r="B349" t="str">
            <v>7.10.</v>
          </cell>
          <cell r="C349" t="str">
            <v xml:space="preserve">        Расходы на инновации</v>
          </cell>
          <cell r="D349" t="str">
            <v>тыс.руб</v>
          </cell>
          <cell r="E349">
            <v>0</v>
          </cell>
          <cell r="F349">
            <v>0</v>
          </cell>
          <cell r="G349">
            <v>0</v>
          </cell>
          <cell r="J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X349">
            <v>0</v>
          </cell>
          <cell r="AB349">
            <v>0</v>
          </cell>
          <cell r="AD349">
            <v>0</v>
          </cell>
          <cell r="AE349">
            <v>0</v>
          </cell>
          <cell r="AF349" t="str">
            <v/>
          </cell>
        </row>
        <row r="350">
          <cell r="B350" t="str">
            <v>7.11.</v>
          </cell>
          <cell r="C350" t="str">
            <v xml:space="preserve">        Финансирование работ с участием НП ИНВЭЛ</v>
          </cell>
          <cell r="D350" t="str">
            <v>тыс.руб</v>
          </cell>
          <cell r="E350">
            <v>0</v>
          </cell>
          <cell r="F350">
            <v>0</v>
          </cell>
          <cell r="G350">
            <v>0</v>
          </cell>
          <cell r="J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X350">
            <v>0</v>
          </cell>
          <cell r="AB350">
            <v>0</v>
          </cell>
          <cell r="AD350">
            <v>0</v>
          </cell>
          <cell r="AE350">
            <v>0</v>
          </cell>
          <cell r="AF350" t="str">
            <v/>
          </cell>
        </row>
        <row r="351">
          <cell r="B351" t="str">
            <v>7.12.</v>
          </cell>
          <cell r="C351" t="str">
            <v>Затраты на экологию</v>
          </cell>
          <cell r="D351" t="str">
            <v>тыс.руб</v>
          </cell>
          <cell r="E351">
            <v>0</v>
          </cell>
          <cell r="F351">
            <v>0</v>
          </cell>
          <cell r="G351">
            <v>0</v>
          </cell>
          <cell r="J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X351">
            <v>0</v>
          </cell>
          <cell r="AB351">
            <v>0</v>
          </cell>
          <cell r="AD351">
            <v>0</v>
          </cell>
          <cell r="AE351">
            <v>0</v>
          </cell>
          <cell r="AF351" t="str">
            <v/>
          </cell>
        </row>
        <row r="352">
          <cell r="B352" t="str">
            <v>7.13.</v>
          </cell>
          <cell r="C352" t="str">
            <v xml:space="preserve">        Другие расходы, относимые на себестоимость***</v>
          </cell>
          <cell r="D352" t="str">
            <v>тыс.руб</v>
          </cell>
          <cell r="E352">
            <v>0</v>
          </cell>
          <cell r="F352">
            <v>0</v>
          </cell>
          <cell r="G352">
            <v>0</v>
          </cell>
          <cell r="J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X352">
            <v>0</v>
          </cell>
          <cell r="AB352">
            <v>0</v>
          </cell>
          <cell r="AD352">
            <v>0</v>
          </cell>
          <cell r="AE352">
            <v>0</v>
          </cell>
          <cell r="AF352" t="str">
            <v/>
          </cell>
        </row>
        <row r="353">
          <cell r="B353" t="str">
            <v>8.</v>
          </cell>
          <cell r="C353" t="str">
            <v>Из стр. I. Затраты на ремонт всего, в т.ч.</v>
          </cell>
          <cell r="D353" t="str">
            <v>тыс.руб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 t="str">
            <v/>
          </cell>
        </row>
        <row r="354">
          <cell r="B354" t="str">
            <v>8.1</v>
          </cell>
          <cell r="C354" t="str">
            <v>Хоз. способ</v>
          </cell>
          <cell r="D354" t="str">
            <v>тыс.руб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 t="str">
            <v/>
          </cell>
        </row>
        <row r="355">
          <cell r="B355" t="str">
            <v>8.1.1</v>
          </cell>
          <cell r="C355" t="str">
            <v xml:space="preserve">       ФОТ</v>
          </cell>
          <cell r="D355" t="str">
            <v>тыс.руб</v>
          </cell>
          <cell r="E355">
            <v>0</v>
          </cell>
          <cell r="F355">
            <v>0</v>
          </cell>
          <cell r="G355">
            <v>0</v>
          </cell>
          <cell r="J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X355">
            <v>0</v>
          </cell>
          <cell r="AB355">
            <v>0</v>
          </cell>
          <cell r="AD355">
            <v>0</v>
          </cell>
          <cell r="AE355">
            <v>0</v>
          </cell>
          <cell r="AF355" t="str">
            <v/>
          </cell>
        </row>
        <row r="356">
          <cell r="B356" t="str">
            <v>8.1.2</v>
          </cell>
          <cell r="C356" t="str">
            <v xml:space="preserve">       ЕСН</v>
          </cell>
          <cell r="D356" t="str">
            <v>тыс.руб</v>
          </cell>
          <cell r="E356">
            <v>0</v>
          </cell>
          <cell r="F356">
            <v>0</v>
          </cell>
          <cell r="G356">
            <v>0</v>
          </cell>
          <cell r="J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X356">
            <v>0</v>
          </cell>
          <cell r="AB356">
            <v>0</v>
          </cell>
          <cell r="AD356">
            <v>0</v>
          </cell>
          <cell r="AE356">
            <v>0</v>
          </cell>
          <cell r="AF356" t="str">
            <v/>
          </cell>
        </row>
        <row r="357">
          <cell r="B357" t="str">
            <v>8.1.3</v>
          </cell>
          <cell r="C357" t="str">
            <v xml:space="preserve">       Сырье, материалы, запасные части</v>
          </cell>
          <cell r="D357" t="str">
            <v>тыс.руб</v>
          </cell>
          <cell r="E357">
            <v>0</v>
          </cell>
          <cell r="F357">
            <v>0</v>
          </cell>
          <cell r="G357">
            <v>0</v>
          </cell>
          <cell r="J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X357">
            <v>0</v>
          </cell>
          <cell r="AB357">
            <v>0</v>
          </cell>
          <cell r="AD357">
            <v>0</v>
          </cell>
          <cell r="AE357">
            <v>0</v>
          </cell>
          <cell r="AF357" t="str">
            <v/>
          </cell>
        </row>
        <row r="358">
          <cell r="B358" t="str">
            <v>8.1.4</v>
          </cell>
          <cell r="C358" t="str">
            <v xml:space="preserve">       Прочие затраты </v>
          </cell>
          <cell r="D358" t="str">
            <v>тыс.руб</v>
          </cell>
          <cell r="E358">
            <v>0</v>
          </cell>
          <cell r="F358">
            <v>0</v>
          </cell>
          <cell r="G358">
            <v>0</v>
          </cell>
          <cell r="J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X358">
            <v>0</v>
          </cell>
          <cell r="AB358">
            <v>0</v>
          </cell>
          <cell r="AD358">
            <v>0</v>
          </cell>
          <cell r="AE358">
            <v>0</v>
          </cell>
          <cell r="AF358" t="str">
            <v/>
          </cell>
        </row>
        <row r="359">
          <cell r="B359" t="str">
            <v>8.2</v>
          </cell>
          <cell r="C359" t="str">
            <v xml:space="preserve">Услуги сторонних ремонтных организаций </v>
          </cell>
          <cell r="D359" t="str">
            <v>тыс.руб</v>
          </cell>
          <cell r="E359">
            <v>0</v>
          </cell>
          <cell r="F359">
            <v>0</v>
          </cell>
          <cell r="G359">
            <v>0</v>
          </cell>
          <cell r="J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X359">
            <v>0</v>
          </cell>
          <cell r="AB359">
            <v>0</v>
          </cell>
          <cell r="AD359">
            <v>0</v>
          </cell>
          <cell r="AE359">
            <v>0</v>
          </cell>
          <cell r="AF359" t="str">
            <v/>
          </cell>
        </row>
        <row r="360">
          <cell r="B360" t="str">
            <v>8.3</v>
          </cell>
          <cell r="C360" t="str">
            <v>Стоимость давальческих материалов</v>
          </cell>
          <cell r="D360" t="str">
            <v>тыс.руб</v>
          </cell>
          <cell r="E360">
            <v>0</v>
          </cell>
          <cell r="F360">
            <v>0</v>
          </cell>
          <cell r="G360">
            <v>0</v>
          </cell>
          <cell r="J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X360">
            <v>0</v>
          </cell>
          <cell r="AB360">
            <v>0</v>
          </cell>
          <cell r="AD360">
            <v>0</v>
          </cell>
          <cell r="AE360">
            <v>0</v>
          </cell>
          <cell r="AF360" t="str">
            <v/>
          </cell>
        </row>
        <row r="361">
          <cell r="B361" t="str">
            <v>8.4</v>
          </cell>
          <cell r="C361" t="str">
            <v>Отчисления в ремонтный фонд</v>
          </cell>
          <cell r="D361" t="str">
            <v>тыс.руб</v>
          </cell>
          <cell r="E361">
            <v>0</v>
          </cell>
          <cell r="F361">
            <v>0</v>
          </cell>
          <cell r="G361">
            <v>0</v>
          </cell>
          <cell r="J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X361">
            <v>0</v>
          </cell>
          <cell r="AB361">
            <v>0</v>
          </cell>
          <cell r="AD361">
            <v>0</v>
          </cell>
          <cell r="AE361">
            <v>0</v>
          </cell>
          <cell r="AF361" t="str">
            <v/>
          </cell>
        </row>
        <row r="363">
          <cell r="C363" t="str">
            <v>Услуги по техприсоединению</v>
          </cell>
          <cell r="M363" t="str">
            <v>тыс.руб</v>
          </cell>
        </row>
        <row r="364">
          <cell r="B364" t="str">
            <v>№ п/п</v>
          </cell>
          <cell r="C364" t="str">
            <v>Наименование</v>
          </cell>
          <cell r="D364" t="str">
            <v>Единицы измерения</v>
          </cell>
          <cell r="E364" t="str">
            <v xml:space="preserve"> 2007г. Факт</v>
          </cell>
          <cell r="F364" t="str">
            <v xml:space="preserve"> 2008г. Факт</v>
          </cell>
          <cell r="G364" t="str">
            <v xml:space="preserve"> 2009г. План</v>
          </cell>
          <cell r="H364" t="str">
            <v>В том числе по кварталам</v>
          </cell>
          <cell r="N364" t="str">
            <v xml:space="preserve"> 2010г. Прогноз</v>
          </cell>
          <cell r="O364" t="str">
            <v xml:space="preserve"> 2011г. Прогноз</v>
          </cell>
          <cell r="P364" t="str">
            <v xml:space="preserve"> 2012г. Прогноз</v>
          </cell>
          <cell r="Q364" t="str">
            <v xml:space="preserve"> 2013г. Прогноз</v>
          </cell>
          <cell r="S364" t="str">
            <v xml:space="preserve"> 2009г. Факт</v>
          </cell>
          <cell r="T364" t="str">
            <v>В том числе по кварталам</v>
          </cell>
          <cell r="AA364" t="str">
            <v>План отчётного периода</v>
          </cell>
          <cell r="AC364" t="str">
            <v>Факт за отчётный период</v>
          </cell>
          <cell r="AE364" t="str">
            <v>Отклонение факта от плана за год.</v>
          </cell>
        </row>
        <row r="365">
          <cell r="H365" t="str">
            <v>1 кв.</v>
          </cell>
          <cell r="I365" t="str">
            <v>2 кв.</v>
          </cell>
          <cell r="J365" t="str">
            <v>6 мес.</v>
          </cell>
          <cell r="K365" t="str">
            <v>3 кв.</v>
          </cell>
          <cell r="L365" t="str">
            <v>9 мес.</v>
          </cell>
          <cell r="M365" t="str">
            <v>4 кв.</v>
          </cell>
          <cell r="T365" t="str">
            <v>1 кв.</v>
          </cell>
          <cell r="U365" t="str">
            <v>2 кв.</v>
          </cell>
          <cell r="V365" t="str">
            <v>6 мес.</v>
          </cell>
          <cell r="W365" t="str">
            <v>3 кв.</v>
          </cell>
          <cell r="X365" t="str">
            <v>9 мес.</v>
          </cell>
          <cell r="Y365" t="str">
            <v>4 кв.</v>
          </cell>
          <cell r="AA365" t="str">
            <v>4 квартал</v>
          </cell>
          <cell r="AB365" t="str">
            <v>С начала года</v>
          </cell>
          <cell r="AC365" t="str">
            <v>4 квартал</v>
          </cell>
          <cell r="AD365" t="str">
            <v>С начала года</v>
          </cell>
          <cell r="AE365" t="str">
            <v>Абсолютное</v>
          </cell>
          <cell r="AF365" t="str">
            <v>Относительное</v>
          </cell>
        </row>
        <row r="366">
          <cell r="B366">
            <v>1</v>
          </cell>
          <cell r="C366">
            <v>2</v>
          </cell>
          <cell r="D366">
            <v>3</v>
          </cell>
          <cell r="E366">
            <v>3</v>
          </cell>
          <cell r="F366">
            <v>4</v>
          </cell>
          <cell r="G366">
            <v>5</v>
          </cell>
          <cell r="H366">
            <v>6</v>
          </cell>
          <cell r="I366">
            <v>7</v>
          </cell>
          <cell r="J366">
            <v>8</v>
          </cell>
          <cell r="K366">
            <v>9</v>
          </cell>
          <cell r="L366">
            <v>10</v>
          </cell>
          <cell r="M366">
            <v>11</v>
          </cell>
          <cell r="N366">
            <v>12</v>
          </cell>
          <cell r="O366">
            <v>13</v>
          </cell>
          <cell r="P366">
            <v>14</v>
          </cell>
          <cell r="Q366">
            <v>15</v>
          </cell>
          <cell r="S366">
            <v>1</v>
          </cell>
          <cell r="T366">
            <v>2</v>
          </cell>
          <cell r="U366">
            <v>3</v>
          </cell>
          <cell r="V366">
            <v>4</v>
          </cell>
          <cell r="W366">
            <v>5</v>
          </cell>
          <cell r="X366">
            <v>6</v>
          </cell>
          <cell r="Y366">
            <v>7</v>
          </cell>
          <cell r="AA366">
            <v>24</v>
          </cell>
          <cell r="AB366">
            <v>25</v>
          </cell>
          <cell r="AC366">
            <v>26</v>
          </cell>
          <cell r="AD366">
            <v>27</v>
          </cell>
          <cell r="AE366">
            <v>28</v>
          </cell>
          <cell r="AF366">
            <v>29</v>
          </cell>
        </row>
        <row r="367">
          <cell r="B367" t="str">
            <v>I.</v>
          </cell>
          <cell r="C367" t="str">
            <v>Затраты на производство и реализацию продукции (услуг), всего</v>
          </cell>
          <cell r="D367" t="str">
            <v>тыс.руб</v>
          </cell>
          <cell r="E367">
            <v>1832</v>
          </cell>
          <cell r="F367">
            <v>16564</v>
          </cell>
          <cell r="G367">
            <v>18128.127</v>
          </cell>
          <cell r="H367">
            <v>4596.857</v>
          </cell>
          <cell r="I367">
            <v>4640.630000000001</v>
          </cell>
          <cell r="J367">
            <v>9237.487000000001</v>
          </cell>
          <cell r="K367">
            <v>4366.04</v>
          </cell>
          <cell r="L367">
            <v>13603.527000000002</v>
          </cell>
          <cell r="M367">
            <v>4524.6000000000004</v>
          </cell>
          <cell r="N367">
            <v>3166.3406160000004</v>
          </cell>
          <cell r="O367">
            <v>3268.98480604</v>
          </cell>
          <cell r="P367">
            <v>2967.1778572329604</v>
          </cell>
          <cell r="Q367">
            <v>0</v>
          </cell>
          <cell r="S367">
            <v>18990.17496</v>
          </cell>
          <cell r="T367">
            <v>4596.857</v>
          </cell>
          <cell r="U367">
            <v>4640.630000000001</v>
          </cell>
          <cell r="V367">
            <v>9237.487000000001</v>
          </cell>
          <cell r="W367">
            <v>4650.2649999999994</v>
          </cell>
          <cell r="X367">
            <v>13887.752</v>
          </cell>
          <cell r="Y367">
            <v>5102.4229599999999</v>
          </cell>
          <cell r="AA367">
            <v>4524.6000000000004</v>
          </cell>
          <cell r="AB367">
            <v>18128.127</v>
          </cell>
          <cell r="AC367">
            <v>5102.4229599999999</v>
          </cell>
          <cell r="AD367">
            <v>18990.17496</v>
          </cell>
          <cell r="AE367">
            <v>862.04795999999988</v>
          </cell>
          <cell r="AF367">
            <v>4.7553062707471096E-2</v>
          </cell>
        </row>
        <row r="368">
          <cell r="B368" t="str">
            <v>1</v>
          </cell>
          <cell r="C368" t="str">
            <v xml:space="preserve">Материальные затраты </v>
          </cell>
          <cell r="D368" t="str">
            <v>тыс.руб</v>
          </cell>
          <cell r="E368">
            <v>175</v>
          </cell>
          <cell r="F368">
            <v>1325</v>
          </cell>
          <cell r="G368">
            <v>1165.9000000000001</v>
          </cell>
          <cell r="H368">
            <v>388.27</v>
          </cell>
          <cell r="I368">
            <v>246.63</v>
          </cell>
          <cell r="J368">
            <v>634.9</v>
          </cell>
          <cell r="K368">
            <v>225</v>
          </cell>
          <cell r="L368">
            <v>859.9</v>
          </cell>
          <cell r="M368">
            <v>306</v>
          </cell>
          <cell r="N368">
            <v>870.74040000000002</v>
          </cell>
          <cell r="O368">
            <v>927.338526</v>
          </cell>
          <cell r="P368">
            <v>986.6881916640001</v>
          </cell>
          <cell r="Q368">
            <v>0</v>
          </cell>
          <cell r="S368">
            <v>1092.33061</v>
          </cell>
          <cell r="T368">
            <v>388.27</v>
          </cell>
          <cell r="U368">
            <v>246.63</v>
          </cell>
          <cell r="V368">
            <v>634.9</v>
          </cell>
          <cell r="W368">
            <v>199.012</v>
          </cell>
          <cell r="X368">
            <v>833.91200000000003</v>
          </cell>
          <cell r="Y368">
            <v>258.41861</v>
          </cell>
          <cell r="AA368">
            <v>306</v>
          </cell>
          <cell r="AB368">
            <v>1165.9000000000001</v>
          </cell>
          <cell r="AC368">
            <v>258.41861</v>
          </cell>
          <cell r="AD368">
            <v>1092.33061</v>
          </cell>
          <cell r="AE368">
            <v>-73.569390000000112</v>
          </cell>
          <cell r="AF368">
            <v>-6.3100943477142207E-2</v>
          </cell>
        </row>
        <row r="369">
          <cell r="B369" t="str">
            <v>1.1.</v>
          </cell>
          <cell r="C369" t="str">
            <v>Покупная электроэнергия на компенсацию потерь</v>
          </cell>
          <cell r="D369" t="str">
            <v>тыс.руб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 t="str">
            <v/>
          </cell>
        </row>
        <row r="370">
          <cell r="B370" t="str">
            <v>1.1.2.</v>
          </cell>
          <cell r="C370" t="str">
            <v xml:space="preserve">     - электроэнергия с оптового рынка</v>
          </cell>
          <cell r="D370" t="str">
            <v>тыс.руб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AB370">
            <v>0</v>
          </cell>
          <cell r="AD370">
            <v>0</v>
          </cell>
          <cell r="AE370">
            <v>0</v>
          </cell>
          <cell r="AF370" t="str">
            <v/>
          </cell>
        </row>
        <row r="371">
          <cell r="B371" t="str">
            <v>1.1.3.</v>
          </cell>
          <cell r="C371" t="str">
            <v xml:space="preserve">     - электроэнергия с розничных рынков</v>
          </cell>
          <cell r="D371" t="str">
            <v>тыс.руб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AB371">
            <v>0</v>
          </cell>
          <cell r="AD371">
            <v>0</v>
          </cell>
          <cell r="AE371">
            <v>0</v>
          </cell>
          <cell r="AF371" t="str">
            <v/>
          </cell>
        </row>
        <row r="372">
          <cell r="B372">
            <v>1.2</v>
          </cell>
          <cell r="C372" t="str">
            <v>Покупная энергия на производственные и хозяйственные нужды</v>
          </cell>
          <cell r="D372" t="str">
            <v>тыс.руб</v>
          </cell>
          <cell r="E372">
            <v>0</v>
          </cell>
          <cell r="F372">
            <v>354</v>
          </cell>
          <cell r="G372">
            <v>256.87900000000002</v>
          </cell>
          <cell r="H372">
            <v>218.959</v>
          </cell>
          <cell r="I372">
            <v>33.92</v>
          </cell>
          <cell r="J372">
            <v>252.87900000000002</v>
          </cell>
          <cell r="K372">
            <v>2</v>
          </cell>
          <cell r="L372">
            <v>254.87900000000002</v>
          </cell>
          <cell r="M372">
            <v>2</v>
          </cell>
          <cell r="N372">
            <v>0</v>
          </cell>
          <cell r="O372">
            <v>0</v>
          </cell>
          <cell r="P372">
            <v>0</v>
          </cell>
          <cell r="S372">
            <v>304.59201000000007</v>
          </cell>
          <cell r="T372">
            <v>218.959</v>
          </cell>
          <cell r="U372">
            <v>33.92</v>
          </cell>
          <cell r="V372">
            <v>252.87900000000002</v>
          </cell>
          <cell r="W372">
            <v>12.119</v>
          </cell>
          <cell r="X372">
            <v>264.99800000000005</v>
          </cell>
          <cell r="Y372">
            <v>39.594009999999997</v>
          </cell>
          <cell r="AA372">
            <v>2</v>
          </cell>
          <cell r="AB372">
            <v>256.87900000000002</v>
          </cell>
          <cell r="AC372">
            <v>39.594009999999997</v>
          </cell>
          <cell r="AD372">
            <v>304.59201000000007</v>
          </cell>
          <cell r="AE372">
            <v>47.713010000000054</v>
          </cell>
          <cell r="AF372">
            <v>0.18574118553871688</v>
          </cell>
        </row>
        <row r="373">
          <cell r="B373" t="str">
            <v>1.5.</v>
          </cell>
          <cell r="C373" t="str">
            <v>Cырье и материалы</v>
          </cell>
          <cell r="D373" t="str">
            <v>тыс.руб</v>
          </cell>
          <cell r="E373">
            <v>175</v>
          </cell>
          <cell r="F373">
            <v>971</v>
          </cell>
          <cell r="G373">
            <v>909.02099999999996</v>
          </cell>
          <cell r="H373">
            <v>169.31099999999998</v>
          </cell>
          <cell r="I373">
            <v>212.71</v>
          </cell>
          <cell r="J373">
            <v>382.02099999999996</v>
          </cell>
          <cell r="K373">
            <v>223</v>
          </cell>
          <cell r="L373">
            <v>605.02099999999996</v>
          </cell>
          <cell r="M373">
            <v>304</v>
          </cell>
          <cell r="N373">
            <v>870.74040000000002</v>
          </cell>
          <cell r="O373">
            <v>927.338526</v>
          </cell>
          <cell r="P373">
            <v>986.6881916640001</v>
          </cell>
          <cell r="S373">
            <v>787.73860000000002</v>
          </cell>
          <cell r="T373">
            <v>169.31099999999998</v>
          </cell>
          <cell r="U373">
            <v>212.71</v>
          </cell>
          <cell r="V373">
            <v>382.02099999999996</v>
          </cell>
          <cell r="W373">
            <v>186.893</v>
          </cell>
          <cell r="X373">
            <v>568.91399999999999</v>
          </cell>
          <cell r="Y373">
            <v>218.8246</v>
          </cell>
          <cell r="AA373">
            <v>304</v>
          </cell>
          <cell r="AB373">
            <v>909.02099999999996</v>
          </cell>
          <cell r="AC373">
            <v>218.8246</v>
          </cell>
          <cell r="AD373">
            <v>787.73860000000002</v>
          </cell>
          <cell r="AE373">
            <v>-121.28239999999994</v>
          </cell>
          <cell r="AF373">
            <v>-0.1334209000672151</v>
          </cell>
        </row>
        <row r="374">
          <cell r="B374" t="str">
            <v xml:space="preserve"> 1.5.1</v>
          </cell>
          <cell r="C374" t="str">
            <v xml:space="preserve">     в т.ч.  ГСМ</v>
          </cell>
          <cell r="D374" t="str">
            <v>тыс.руб</v>
          </cell>
          <cell r="E374">
            <v>175</v>
          </cell>
          <cell r="F374">
            <v>560</v>
          </cell>
          <cell r="G374">
            <v>318.517</v>
          </cell>
          <cell r="H374">
            <v>72.567000000000007</v>
          </cell>
          <cell r="I374">
            <v>171.95</v>
          </cell>
          <cell r="J374">
            <v>244.517</v>
          </cell>
          <cell r="K374">
            <v>36</v>
          </cell>
          <cell r="L374">
            <v>280.517</v>
          </cell>
          <cell r="M374">
            <v>38</v>
          </cell>
          <cell r="N374">
            <v>0</v>
          </cell>
          <cell r="O374">
            <v>0</v>
          </cell>
          <cell r="P374">
            <v>0</v>
          </cell>
          <cell r="S374">
            <v>510.76527999999996</v>
          </cell>
          <cell r="T374">
            <v>72.567000000000007</v>
          </cell>
          <cell r="U374">
            <v>171.95</v>
          </cell>
          <cell r="V374">
            <v>244.517</v>
          </cell>
          <cell r="W374">
            <v>126.065</v>
          </cell>
          <cell r="X374">
            <v>370.58199999999999</v>
          </cell>
          <cell r="Y374">
            <v>140.18328</v>
          </cell>
          <cell r="AA374">
            <v>38</v>
          </cell>
          <cell r="AB374">
            <v>318.517</v>
          </cell>
          <cell r="AC374">
            <v>140.18328</v>
          </cell>
          <cell r="AD374">
            <v>510.76527999999996</v>
          </cell>
          <cell r="AE374">
            <v>192.24827999999997</v>
          </cell>
          <cell r="AF374">
            <v>0.60357305889481561</v>
          </cell>
        </row>
        <row r="375">
          <cell r="B375" t="str">
            <v>2</v>
          </cell>
          <cell r="C375" t="str">
            <v xml:space="preserve">Работы и услуги производственного характера  </v>
          </cell>
          <cell r="D375" t="str">
            <v>тыс.руб</v>
          </cell>
          <cell r="E375">
            <v>31</v>
          </cell>
          <cell r="F375">
            <v>48</v>
          </cell>
          <cell r="G375">
            <v>57.717999999999996</v>
          </cell>
          <cell r="H375">
            <v>0.58800000000000008</v>
          </cell>
          <cell r="I375">
            <v>57.129999999999995</v>
          </cell>
          <cell r="J375">
            <v>57.717999999999996</v>
          </cell>
          <cell r="K375">
            <v>0</v>
          </cell>
          <cell r="L375">
            <v>57.717999999999996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82.66</v>
          </cell>
          <cell r="T375">
            <v>0.58800000000000008</v>
          </cell>
          <cell r="U375">
            <v>57.129999999999995</v>
          </cell>
          <cell r="V375">
            <v>57.717999999999996</v>
          </cell>
          <cell r="W375">
            <v>8.4459999999999997</v>
          </cell>
          <cell r="X375">
            <v>66.164000000000001</v>
          </cell>
          <cell r="Y375">
            <v>16.495999999999999</v>
          </cell>
          <cell r="AA375">
            <v>0</v>
          </cell>
          <cell r="AB375">
            <v>57.717999999999996</v>
          </cell>
          <cell r="AC375">
            <v>16.495999999999999</v>
          </cell>
          <cell r="AD375">
            <v>82.66</v>
          </cell>
          <cell r="AE375">
            <v>24.942</v>
          </cell>
          <cell r="AF375">
            <v>0.43213555563255834</v>
          </cell>
        </row>
        <row r="376">
          <cell r="B376" t="str">
            <v>2.1</v>
          </cell>
          <cell r="C376" t="str">
            <v>Услуги подрядчиков по обслуживанию и ремонту оборудования</v>
          </cell>
          <cell r="D376" t="str">
            <v>тыс.руб</v>
          </cell>
          <cell r="E376">
            <v>0</v>
          </cell>
          <cell r="F376">
            <v>26</v>
          </cell>
          <cell r="G376">
            <v>53.66</v>
          </cell>
          <cell r="H376">
            <v>0</v>
          </cell>
          <cell r="I376">
            <v>53.66</v>
          </cell>
          <cell r="J376">
            <v>53.66</v>
          </cell>
          <cell r="L376">
            <v>53.66</v>
          </cell>
          <cell r="N376">
            <v>0</v>
          </cell>
          <cell r="O376">
            <v>0</v>
          </cell>
          <cell r="P376">
            <v>0</v>
          </cell>
          <cell r="S376">
            <v>77.315999999999988</v>
          </cell>
          <cell r="T376">
            <v>0</v>
          </cell>
          <cell r="U376">
            <v>53.66</v>
          </cell>
          <cell r="V376">
            <v>53.66</v>
          </cell>
          <cell r="W376">
            <v>8.0139999999999993</v>
          </cell>
          <cell r="X376">
            <v>61.673999999999992</v>
          </cell>
          <cell r="Y376">
            <v>15.641999999999999</v>
          </cell>
          <cell r="AB376">
            <v>53.66</v>
          </cell>
          <cell r="AC376">
            <v>15.641999999999999</v>
          </cell>
          <cell r="AD376">
            <v>77.315999999999988</v>
          </cell>
          <cell r="AE376">
            <v>23.655999999999992</v>
          </cell>
          <cell r="AF376">
            <v>0.44084979500559063</v>
          </cell>
        </row>
        <row r="377">
          <cell r="B377" t="str">
            <v>2.2</v>
          </cell>
          <cell r="C377" t="str">
            <v>Транспортные услуги</v>
          </cell>
          <cell r="D377" t="str">
            <v>тыс.руб</v>
          </cell>
          <cell r="E377">
            <v>0</v>
          </cell>
          <cell r="F377">
            <v>0</v>
          </cell>
          <cell r="G377">
            <v>0</v>
          </cell>
          <cell r="J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AB377">
            <v>0</v>
          </cell>
          <cell r="AD377">
            <v>0</v>
          </cell>
          <cell r="AE377">
            <v>0</v>
          </cell>
          <cell r="AF377" t="str">
            <v/>
          </cell>
        </row>
        <row r="378">
          <cell r="B378" t="str">
            <v>2.3</v>
          </cell>
          <cell r="C378" t="str">
            <v>Услуги сетевых компаний по передаче э/э</v>
          </cell>
          <cell r="D378" t="str">
            <v>тыс.руб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AA378">
            <v>0</v>
          </cell>
          <cell r="AB378">
            <v>0</v>
          </cell>
          <cell r="AD378">
            <v>0</v>
          </cell>
          <cell r="AE378">
            <v>0</v>
          </cell>
          <cell r="AF378" t="str">
            <v/>
          </cell>
        </row>
        <row r="379">
          <cell r="B379" t="str">
            <v>2.3.1</v>
          </cell>
          <cell r="C379" t="str">
            <v>Услуги ОАО "ФСК ЕЭС"</v>
          </cell>
          <cell r="D379" t="str">
            <v>тыс.руб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 t="str">
            <v/>
          </cell>
        </row>
        <row r="380">
          <cell r="B380" t="str">
            <v>2.3.1.1</v>
          </cell>
          <cell r="C380" t="str">
            <v xml:space="preserve"> по ставке на содержание сетей</v>
          </cell>
          <cell r="D380" t="str">
            <v>тыс.руб</v>
          </cell>
          <cell r="E380">
            <v>0</v>
          </cell>
          <cell r="F380">
            <v>0</v>
          </cell>
          <cell r="G380">
            <v>0</v>
          </cell>
          <cell r="J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AB380">
            <v>0</v>
          </cell>
          <cell r="AD380">
            <v>0</v>
          </cell>
          <cell r="AE380">
            <v>0</v>
          </cell>
          <cell r="AF380" t="str">
            <v/>
          </cell>
        </row>
        <row r="381">
          <cell r="B381" t="str">
            <v>2.3.1.2</v>
          </cell>
          <cell r="C381" t="str">
            <v xml:space="preserve"> по ставке на оплату потерь электроэнергии</v>
          </cell>
          <cell r="D381" t="str">
            <v>тыс.руб</v>
          </cell>
          <cell r="E381">
            <v>0</v>
          </cell>
          <cell r="F381">
            <v>0</v>
          </cell>
          <cell r="G381">
            <v>0</v>
          </cell>
          <cell r="J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AB381">
            <v>0</v>
          </cell>
          <cell r="AD381">
            <v>0</v>
          </cell>
          <cell r="AE381">
            <v>0</v>
          </cell>
          <cell r="AF381" t="str">
            <v/>
          </cell>
        </row>
        <row r="382">
          <cell r="B382" t="str">
            <v>2.3.2</v>
          </cell>
          <cell r="C382" t="str">
            <v>Услуги распределительных сетевых компаний</v>
          </cell>
          <cell r="D382" t="str">
            <v>тыс.руб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 t="str">
            <v/>
          </cell>
        </row>
        <row r="383">
          <cell r="B383" t="str">
            <v>2.3.2.1</v>
          </cell>
          <cell r="C383" t="str">
            <v>РСК Холдинга</v>
          </cell>
          <cell r="D383" t="str">
            <v>тыс.руб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AB383">
            <v>0</v>
          </cell>
          <cell r="AD383">
            <v>0</v>
          </cell>
          <cell r="AE383">
            <v>0</v>
          </cell>
          <cell r="AF383" t="str">
            <v/>
          </cell>
        </row>
        <row r="384">
          <cell r="B384" t="str">
            <v>2.3.2.1</v>
          </cell>
          <cell r="C384" t="str">
            <v xml:space="preserve">                    прочих сетевых компаний</v>
          </cell>
          <cell r="D384" t="str">
            <v>тыс.руб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AB384">
            <v>0</v>
          </cell>
          <cell r="AD384">
            <v>0</v>
          </cell>
          <cell r="AE384">
            <v>0</v>
          </cell>
          <cell r="AF384" t="str">
            <v/>
          </cell>
        </row>
        <row r="385">
          <cell r="B385" t="str">
            <v>2.4</v>
          </cell>
          <cell r="C385" t="str">
            <v>Услуги по испытанию и поверке приборов</v>
          </cell>
          <cell r="D385" t="str">
            <v>тыс.руб</v>
          </cell>
          <cell r="E385">
            <v>0</v>
          </cell>
          <cell r="F385">
            <v>7</v>
          </cell>
          <cell r="G385">
            <v>2.4580000000000002</v>
          </cell>
          <cell r="H385">
            <v>0.58800000000000008</v>
          </cell>
          <cell r="I385">
            <v>1.87</v>
          </cell>
          <cell r="J385">
            <v>2.4580000000000002</v>
          </cell>
          <cell r="L385">
            <v>2.4580000000000002</v>
          </cell>
          <cell r="N385">
            <v>0</v>
          </cell>
          <cell r="O385">
            <v>0</v>
          </cell>
          <cell r="P385">
            <v>0</v>
          </cell>
          <cell r="S385">
            <v>3.7440000000000002</v>
          </cell>
          <cell r="T385">
            <v>0.58800000000000008</v>
          </cell>
          <cell r="U385">
            <v>1.87</v>
          </cell>
          <cell r="V385">
            <v>2.4580000000000002</v>
          </cell>
          <cell r="W385">
            <v>0.432</v>
          </cell>
          <cell r="X385">
            <v>2.89</v>
          </cell>
          <cell r="Y385">
            <v>0.85399999999999998</v>
          </cell>
          <cell r="AB385">
            <v>2.4580000000000002</v>
          </cell>
          <cell r="AC385">
            <v>0.85399999999999998</v>
          </cell>
          <cell r="AD385">
            <v>3.7440000000000002</v>
          </cell>
          <cell r="AE385">
            <v>1.286</v>
          </cell>
          <cell r="AF385">
            <v>0.52318958502847845</v>
          </cell>
        </row>
        <row r="386">
          <cell r="B386" t="str">
            <v>2.5</v>
          </cell>
          <cell r="C386" t="str">
            <v>Услуги коммерческого учета электроэнергии</v>
          </cell>
          <cell r="D386" t="str">
            <v>тыс.руб</v>
          </cell>
          <cell r="E386">
            <v>0</v>
          </cell>
          <cell r="F386">
            <v>12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 t="str">
            <v/>
          </cell>
        </row>
        <row r="387">
          <cell r="B387" t="str">
            <v>2.6</v>
          </cell>
          <cell r="C387" t="str">
            <v>Услуги по передаче теплоэнергии</v>
          </cell>
          <cell r="D387" t="str">
            <v>тыс.руб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 t="str">
            <v/>
          </cell>
        </row>
        <row r="388">
          <cell r="B388" t="str">
            <v>2.7</v>
          </cell>
          <cell r="C388" t="str">
            <v>Прочие услуги производственного характера</v>
          </cell>
          <cell r="D388" t="str">
            <v>тыс.руб</v>
          </cell>
          <cell r="E388">
            <v>31</v>
          </cell>
          <cell r="F388">
            <v>3</v>
          </cell>
          <cell r="G388">
            <v>1.6</v>
          </cell>
          <cell r="H388">
            <v>0</v>
          </cell>
          <cell r="I388">
            <v>1.6</v>
          </cell>
          <cell r="J388">
            <v>1.6</v>
          </cell>
          <cell r="L388">
            <v>1.6</v>
          </cell>
          <cell r="N388">
            <v>0</v>
          </cell>
          <cell r="O388">
            <v>0</v>
          </cell>
          <cell r="P388">
            <v>0</v>
          </cell>
          <cell r="S388">
            <v>1.6</v>
          </cell>
          <cell r="T388">
            <v>0</v>
          </cell>
          <cell r="U388">
            <v>1.6</v>
          </cell>
          <cell r="V388">
            <v>1.6</v>
          </cell>
          <cell r="W388">
            <v>0</v>
          </cell>
          <cell r="X388">
            <v>1.6</v>
          </cell>
          <cell r="Y388">
            <v>0</v>
          </cell>
          <cell r="AB388">
            <v>1.6</v>
          </cell>
          <cell r="AC388">
            <v>0</v>
          </cell>
          <cell r="AD388">
            <v>1.6</v>
          </cell>
          <cell r="AE388">
            <v>0</v>
          </cell>
          <cell r="AF388">
            <v>0</v>
          </cell>
        </row>
        <row r="389">
          <cell r="B389" t="str">
            <v>3</v>
          </cell>
          <cell r="C389" t="str">
            <v>Затраты на оплату труда</v>
          </cell>
          <cell r="D389" t="str">
            <v>тыс.руб</v>
          </cell>
          <cell r="E389">
            <v>1051</v>
          </cell>
          <cell r="F389">
            <v>8829</v>
          </cell>
          <cell r="G389">
            <v>10055.819000000001</v>
          </cell>
          <cell r="H389">
            <v>2215.8389999999999</v>
          </cell>
          <cell r="I389">
            <v>2322.7800000000002</v>
          </cell>
          <cell r="J389">
            <v>4538.6190000000006</v>
          </cell>
          <cell r="K389">
            <v>2728.6</v>
          </cell>
          <cell r="L389">
            <v>7267.219000000001</v>
          </cell>
          <cell r="M389">
            <v>2788.6</v>
          </cell>
          <cell r="N389">
            <v>1332.33</v>
          </cell>
          <cell r="O389">
            <v>1341</v>
          </cell>
          <cell r="P389">
            <v>1426.8240000000001</v>
          </cell>
          <cell r="S389">
            <v>9523.6450499999992</v>
          </cell>
          <cell r="T389">
            <v>2215.8389999999999</v>
          </cell>
          <cell r="U389">
            <v>2322.7800000000002</v>
          </cell>
          <cell r="V389">
            <v>4538.6190000000006</v>
          </cell>
          <cell r="W389">
            <v>2269.0429999999997</v>
          </cell>
          <cell r="X389">
            <v>6807.6620000000003</v>
          </cell>
          <cell r="Y389">
            <v>2715.9830499999998</v>
          </cell>
          <cell r="AA389">
            <v>2788.6</v>
          </cell>
          <cell r="AB389">
            <v>10055.819000000001</v>
          </cell>
          <cell r="AC389">
            <v>2715.9830499999998</v>
          </cell>
          <cell r="AD389">
            <v>9523.6450499999992</v>
          </cell>
          <cell r="AE389">
            <v>-532.17395000000215</v>
          </cell>
          <cell r="AF389">
            <v>-5.2921989745440136E-2</v>
          </cell>
        </row>
        <row r="390">
          <cell r="B390" t="str">
            <v>4</v>
          </cell>
          <cell r="C390" t="str">
            <v>ЕСН</v>
          </cell>
          <cell r="D390" t="str">
            <v>тыс.руб</v>
          </cell>
          <cell r="E390">
            <v>282</v>
          </cell>
          <cell r="F390">
            <v>2187</v>
          </cell>
          <cell r="G390">
            <v>2574.4160000000002</v>
          </cell>
          <cell r="H390">
            <v>578.976</v>
          </cell>
          <cell r="I390">
            <v>561</v>
          </cell>
          <cell r="J390">
            <v>1139.9760000000001</v>
          </cell>
          <cell r="K390">
            <v>709.44</v>
          </cell>
          <cell r="L390">
            <v>1849.4160000000002</v>
          </cell>
          <cell r="M390">
            <v>725</v>
          </cell>
          <cell r="N390">
            <v>297.80325600000003</v>
          </cell>
          <cell r="O390">
            <v>317.16046764000004</v>
          </cell>
          <cell r="P390">
            <v>337.45873756896003</v>
          </cell>
          <cell r="S390">
            <v>2235.5905899999998</v>
          </cell>
          <cell r="T390">
            <v>578.976</v>
          </cell>
          <cell r="U390">
            <v>561</v>
          </cell>
          <cell r="V390">
            <v>1139.9760000000001</v>
          </cell>
          <cell r="W390">
            <v>541.96299999999997</v>
          </cell>
          <cell r="X390">
            <v>1681.9390000000001</v>
          </cell>
          <cell r="Y390">
            <v>553.65158999999994</v>
          </cell>
          <cell r="AA390">
            <v>725</v>
          </cell>
          <cell r="AB390">
            <v>2574.4160000000002</v>
          </cell>
          <cell r="AC390">
            <v>553.65158999999994</v>
          </cell>
          <cell r="AD390">
            <v>2235.5905899999998</v>
          </cell>
          <cell r="AE390">
            <v>-338.82541000000037</v>
          </cell>
          <cell r="AF390">
            <v>-0.13161253270644696</v>
          </cell>
        </row>
        <row r="391">
          <cell r="B391" t="str">
            <v>5</v>
          </cell>
          <cell r="C391" t="str">
            <v>Отчисления на НПО (НПФ энергетики)</v>
          </cell>
          <cell r="D391" t="str">
            <v>тыс.руб</v>
          </cell>
          <cell r="E391">
            <v>0</v>
          </cell>
          <cell r="F391">
            <v>77</v>
          </cell>
          <cell r="G391">
            <v>61.152999999999992</v>
          </cell>
          <cell r="H391">
            <v>72.292999999999992</v>
          </cell>
          <cell r="I391">
            <v>-11.14</v>
          </cell>
          <cell r="J391">
            <v>61.152999999999992</v>
          </cell>
          <cell r="L391">
            <v>61.152999999999992</v>
          </cell>
          <cell r="N391">
            <v>0</v>
          </cell>
          <cell r="O391">
            <v>0</v>
          </cell>
          <cell r="P391">
            <v>0</v>
          </cell>
          <cell r="S391">
            <v>-101.16594000000002</v>
          </cell>
          <cell r="T391">
            <v>72.292999999999992</v>
          </cell>
          <cell r="U391">
            <v>-11.14</v>
          </cell>
          <cell r="V391">
            <v>61.152999999999992</v>
          </cell>
          <cell r="W391">
            <v>-82.698000000000008</v>
          </cell>
          <cell r="X391">
            <v>-21.545000000000016</v>
          </cell>
          <cell r="Y391">
            <v>-79.620940000000004</v>
          </cell>
          <cell r="AB391">
            <v>61.152999999999992</v>
          </cell>
          <cell r="AC391">
            <v>-79.620940000000004</v>
          </cell>
          <cell r="AD391">
            <v>-101.16594000000002</v>
          </cell>
          <cell r="AE391">
            <v>-162.31894</v>
          </cell>
          <cell r="AF391">
            <v>-2.6543087011266824</v>
          </cell>
        </row>
        <row r="392">
          <cell r="B392" t="str">
            <v>6</v>
          </cell>
          <cell r="C392" t="str">
            <v>Амортизация основных средств и НМА</v>
          </cell>
          <cell r="D392" t="str">
            <v>тыс.руб</v>
          </cell>
          <cell r="E392">
            <v>26</v>
          </cell>
          <cell r="F392">
            <v>340</v>
          </cell>
          <cell r="G392">
            <v>342.28899999999999</v>
          </cell>
          <cell r="H392">
            <v>92.128999999999991</v>
          </cell>
          <cell r="I392">
            <v>80.16</v>
          </cell>
          <cell r="J392">
            <v>172.28899999999999</v>
          </cell>
          <cell r="K392">
            <v>85</v>
          </cell>
          <cell r="L392">
            <v>257.28899999999999</v>
          </cell>
          <cell r="M392">
            <v>85</v>
          </cell>
          <cell r="N392">
            <v>0</v>
          </cell>
          <cell r="O392">
            <v>0</v>
          </cell>
          <cell r="P392">
            <v>0</v>
          </cell>
          <cell r="S392">
            <v>328.08993999999996</v>
          </cell>
          <cell r="T392">
            <v>92.128999999999991</v>
          </cell>
          <cell r="U392">
            <v>80.16</v>
          </cell>
          <cell r="V392">
            <v>172.28899999999999</v>
          </cell>
          <cell r="W392">
            <v>77.906000000000006</v>
          </cell>
          <cell r="X392">
            <v>250.19499999999999</v>
          </cell>
          <cell r="Y392">
            <v>77.894939999999991</v>
          </cell>
          <cell r="AA392">
            <v>85</v>
          </cell>
          <cell r="AB392">
            <v>342.28899999999999</v>
          </cell>
          <cell r="AC392">
            <v>77.894939999999991</v>
          </cell>
          <cell r="AD392">
            <v>328.08993999999996</v>
          </cell>
          <cell r="AE392">
            <v>-14.199060000000031</v>
          </cell>
          <cell r="AF392">
            <v>-4.1482665233180241E-2</v>
          </cell>
        </row>
        <row r="393">
          <cell r="B393" t="str">
            <v>6.1</v>
          </cell>
          <cell r="C393" t="str">
            <v xml:space="preserve">       в том числе амортизация основных средств</v>
          </cell>
          <cell r="D393" t="str">
            <v>тыс.руб</v>
          </cell>
          <cell r="E393">
            <v>0</v>
          </cell>
          <cell r="F393">
            <v>340</v>
          </cell>
          <cell r="G393">
            <v>342.28899999999999</v>
          </cell>
          <cell r="H393">
            <v>92.128999999999991</v>
          </cell>
          <cell r="I393">
            <v>80.16</v>
          </cell>
          <cell r="J393">
            <v>172.28899999999999</v>
          </cell>
          <cell r="K393">
            <v>85</v>
          </cell>
          <cell r="L393">
            <v>257.28899999999999</v>
          </cell>
          <cell r="M393">
            <v>85</v>
          </cell>
          <cell r="N393">
            <v>0</v>
          </cell>
          <cell r="O393">
            <v>0</v>
          </cell>
          <cell r="P393">
            <v>0</v>
          </cell>
          <cell r="S393">
            <v>328.09994</v>
          </cell>
          <cell r="T393">
            <v>92.128999999999991</v>
          </cell>
          <cell r="U393">
            <v>80.16</v>
          </cell>
          <cell r="V393">
            <v>172.28899999999999</v>
          </cell>
          <cell r="W393">
            <v>77.906000000000006</v>
          </cell>
          <cell r="X393">
            <v>250.19499999999999</v>
          </cell>
          <cell r="Y393">
            <v>77.904940000000011</v>
          </cell>
          <cell r="AA393">
            <v>85</v>
          </cell>
          <cell r="AB393">
            <v>342.28899999999999</v>
          </cell>
          <cell r="AC393">
            <v>77.904940000000011</v>
          </cell>
          <cell r="AD393">
            <v>328.09994</v>
          </cell>
          <cell r="AE393">
            <v>-14.189059999999984</v>
          </cell>
          <cell r="AF393">
            <v>-4.1453450154693795E-2</v>
          </cell>
        </row>
        <row r="394">
          <cell r="B394" t="str">
            <v>7</v>
          </cell>
          <cell r="C394" t="str">
            <v>Прочие затраты</v>
          </cell>
          <cell r="D394" t="str">
            <v>тыс.руб</v>
          </cell>
          <cell r="E394">
            <v>267</v>
          </cell>
          <cell r="F394">
            <v>3758</v>
          </cell>
          <cell r="G394">
            <v>3870.8320000000003</v>
          </cell>
          <cell r="H394">
            <v>1248.7619999999999</v>
          </cell>
          <cell r="I394">
            <v>1384.0700000000002</v>
          </cell>
          <cell r="J394">
            <v>2632.8320000000003</v>
          </cell>
          <cell r="K394">
            <v>618</v>
          </cell>
          <cell r="L394">
            <v>3250.8320000000003</v>
          </cell>
          <cell r="M394">
            <v>620</v>
          </cell>
          <cell r="N394">
            <v>665.46695999999997</v>
          </cell>
          <cell r="O394">
            <v>683.48581239999999</v>
          </cell>
          <cell r="P394">
            <v>216.206928</v>
          </cell>
          <cell r="Q394">
            <v>0</v>
          </cell>
          <cell r="S394">
            <v>5829.0247099999997</v>
          </cell>
          <cell r="T394">
            <v>1248.7619999999999</v>
          </cell>
          <cell r="U394">
            <v>1384.0700000000002</v>
          </cell>
          <cell r="V394">
            <v>2632.8320000000003</v>
          </cell>
          <cell r="W394">
            <v>1636.5929999999998</v>
          </cell>
          <cell r="X394">
            <v>4269.4250000000002</v>
          </cell>
          <cell r="Y394">
            <v>1559.5997099999997</v>
          </cell>
          <cell r="AA394">
            <v>620</v>
          </cell>
          <cell r="AB394">
            <v>3870.8320000000003</v>
          </cell>
          <cell r="AC394">
            <v>1559.5997099999997</v>
          </cell>
          <cell r="AD394">
            <v>5829.0247099999997</v>
          </cell>
          <cell r="AE394">
            <v>1958.1927099999994</v>
          </cell>
          <cell r="AF394">
            <v>0.50588418975558724</v>
          </cell>
        </row>
        <row r="395">
          <cell r="B395" t="str">
            <v>7.1</v>
          </cell>
          <cell r="C395" t="str">
            <v xml:space="preserve">           Оплата услуг РАО "Холдинг МРСК" </v>
          </cell>
          <cell r="D395" t="str">
            <v>тыс.руб</v>
          </cell>
          <cell r="E395">
            <v>0</v>
          </cell>
          <cell r="F395">
            <v>0</v>
          </cell>
          <cell r="G395">
            <v>0</v>
          </cell>
          <cell r="J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 t="str">
            <v/>
          </cell>
        </row>
        <row r="396">
          <cell r="B396">
            <v>7.2</v>
          </cell>
          <cell r="C396" t="str">
            <v xml:space="preserve">        Оплата услуг ОАО "СО-ЦДУ ЕЭС"</v>
          </cell>
          <cell r="D396" t="str">
            <v>тыс.руб</v>
          </cell>
          <cell r="E396">
            <v>0</v>
          </cell>
          <cell r="F396">
            <v>0</v>
          </cell>
          <cell r="G396">
            <v>0</v>
          </cell>
          <cell r="J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 t="str">
            <v/>
          </cell>
        </row>
        <row r="397">
          <cell r="B397">
            <v>7.3</v>
          </cell>
          <cell r="C397" t="str">
            <v xml:space="preserve">        Оплата услуг операторов рынка:</v>
          </cell>
          <cell r="D397" t="str">
            <v>тыс.руб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 t="str">
            <v/>
          </cell>
        </row>
        <row r="398">
          <cell r="B398" t="str">
            <v>7.3.1.</v>
          </cell>
          <cell r="C398" t="str">
            <v xml:space="preserve">                     НП ''АТС''</v>
          </cell>
          <cell r="D398" t="str">
            <v>тыс.руб</v>
          </cell>
          <cell r="E398">
            <v>0</v>
          </cell>
          <cell r="F398">
            <v>0</v>
          </cell>
          <cell r="G398">
            <v>0</v>
          </cell>
          <cell r="J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 t="str">
            <v/>
          </cell>
        </row>
        <row r="399">
          <cell r="B399" t="str">
            <v>7.3.2.</v>
          </cell>
          <cell r="C399" t="str">
            <v xml:space="preserve">                     ЗАО ''ЦФР''</v>
          </cell>
          <cell r="D399" t="str">
            <v>тыс.руб</v>
          </cell>
          <cell r="E399">
            <v>0</v>
          </cell>
          <cell r="F399">
            <v>0</v>
          </cell>
          <cell r="G399">
            <v>0</v>
          </cell>
          <cell r="J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 t="str">
            <v/>
          </cell>
        </row>
        <row r="400">
          <cell r="B400" t="str">
            <v>7.3.3.</v>
          </cell>
          <cell r="C400" t="str">
            <v xml:space="preserve">                     прочих</v>
          </cell>
          <cell r="D400" t="str">
            <v>тыс.руб</v>
          </cell>
          <cell r="E400">
            <v>0</v>
          </cell>
          <cell r="F400">
            <v>0</v>
          </cell>
          <cell r="G400">
            <v>0</v>
          </cell>
          <cell r="J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 t="str">
            <v/>
          </cell>
        </row>
        <row r="401">
          <cell r="B401">
            <v>7.4</v>
          </cell>
          <cell r="C401" t="str">
            <v xml:space="preserve">        Оплата работ и услуг сторонних организаций, в т.ч.</v>
          </cell>
          <cell r="D401" t="str">
            <v>тыс.руб</v>
          </cell>
          <cell r="E401">
            <v>113</v>
          </cell>
          <cell r="F401">
            <v>2745</v>
          </cell>
          <cell r="G401">
            <v>2580.9780000000001</v>
          </cell>
          <cell r="H401">
            <v>919.63799999999992</v>
          </cell>
          <cell r="I401">
            <v>751.34</v>
          </cell>
          <cell r="J401">
            <v>1670.9780000000001</v>
          </cell>
          <cell r="K401">
            <v>455</v>
          </cell>
          <cell r="L401">
            <v>2125.9780000000001</v>
          </cell>
          <cell r="M401">
            <v>455</v>
          </cell>
          <cell r="N401">
            <v>190.8</v>
          </cell>
          <cell r="O401">
            <v>203.202</v>
          </cell>
          <cell r="P401">
            <v>216.206928</v>
          </cell>
          <cell r="Q401">
            <v>0</v>
          </cell>
          <cell r="S401">
            <v>3653.65805</v>
          </cell>
          <cell r="T401">
            <v>919.63799999999992</v>
          </cell>
          <cell r="U401">
            <v>751.34</v>
          </cell>
          <cell r="V401">
            <v>1670.9780000000001</v>
          </cell>
          <cell r="W401">
            <v>929.28699999999992</v>
          </cell>
          <cell r="X401">
            <v>2600.2649999999999</v>
          </cell>
          <cell r="Y401">
            <v>1053.3930499999999</v>
          </cell>
          <cell r="AA401">
            <v>455</v>
          </cell>
          <cell r="AB401">
            <v>2580.9780000000001</v>
          </cell>
          <cell r="AC401">
            <v>1053.3930499999999</v>
          </cell>
          <cell r="AD401">
            <v>3653.65805</v>
          </cell>
          <cell r="AE401">
            <v>1072.6800499999999</v>
          </cell>
          <cell r="AF401">
            <v>0.41560991608607278</v>
          </cell>
        </row>
        <row r="402">
          <cell r="B402" t="str">
            <v xml:space="preserve"> 7.4.1</v>
          </cell>
          <cell r="C402" t="str">
            <v xml:space="preserve">         - услуги связи и передачи данных</v>
          </cell>
          <cell r="D402" t="str">
            <v>тыс.руб</v>
          </cell>
          <cell r="E402">
            <v>0</v>
          </cell>
          <cell r="F402">
            <v>108</v>
          </cell>
          <cell r="G402">
            <v>62.864999999999995</v>
          </cell>
          <cell r="H402">
            <v>32.344999999999999</v>
          </cell>
          <cell r="I402">
            <v>30.52</v>
          </cell>
          <cell r="J402">
            <v>62.864999999999995</v>
          </cell>
          <cell r="L402">
            <v>62.864999999999995</v>
          </cell>
          <cell r="N402">
            <v>0</v>
          </cell>
          <cell r="O402">
            <v>0</v>
          </cell>
          <cell r="P402">
            <v>0</v>
          </cell>
          <cell r="S402">
            <v>133.84591</v>
          </cell>
          <cell r="T402">
            <v>32.344999999999999</v>
          </cell>
          <cell r="U402">
            <v>30.52</v>
          </cell>
          <cell r="V402">
            <v>62.864999999999995</v>
          </cell>
          <cell r="W402">
            <v>31.755000000000003</v>
          </cell>
          <cell r="X402">
            <v>94.62</v>
          </cell>
          <cell r="Y402">
            <v>39.225909999999999</v>
          </cell>
          <cell r="AB402">
            <v>62.864999999999995</v>
          </cell>
          <cell r="AC402">
            <v>39.225909999999999</v>
          </cell>
          <cell r="AD402">
            <v>133.84591</v>
          </cell>
          <cell r="AE402">
            <v>70.980910000000009</v>
          </cell>
          <cell r="AF402">
            <v>1.1291006124234473</v>
          </cell>
        </row>
        <row r="403">
          <cell r="B403" t="str">
            <v xml:space="preserve"> 7.4.2</v>
          </cell>
          <cell r="C403" t="str">
            <v xml:space="preserve">         - коммунальные услуги</v>
          </cell>
          <cell r="D403" t="str">
            <v>тыс.руб</v>
          </cell>
          <cell r="E403">
            <v>0</v>
          </cell>
          <cell r="F403">
            <v>11</v>
          </cell>
          <cell r="G403">
            <v>45.677</v>
          </cell>
          <cell r="H403">
            <v>39.667000000000002</v>
          </cell>
          <cell r="I403">
            <v>6.01</v>
          </cell>
          <cell r="J403">
            <v>45.677</v>
          </cell>
          <cell r="L403">
            <v>45.677</v>
          </cell>
          <cell r="N403">
            <v>0</v>
          </cell>
          <cell r="O403">
            <v>0</v>
          </cell>
          <cell r="P403">
            <v>0</v>
          </cell>
          <cell r="S403">
            <v>71.528289999999998</v>
          </cell>
          <cell r="T403">
            <v>39.667000000000002</v>
          </cell>
          <cell r="U403">
            <v>6.01</v>
          </cell>
          <cell r="V403">
            <v>45.677</v>
          </cell>
          <cell r="W403">
            <v>1.2879999999999998</v>
          </cell>
          <cell r="X403">
            <v>46.964999999999996</v>
          </cell>
          <cell r="Y403">
            <v>24.563289999999999</v>
          </cell>
          <cell r="AB403">
            <v>45.677</v>
          </cell>
          <cell r="AC403">
            <v>24.563289999999999</v>
          </cell>
          <cell r="AD403">
            <v>71.528289999999998</v>
          </cell>
          <cell r="AE403">
            <v>25.851289999999999</v>
          </cell>
          <cell r="AF403">
            <v>0.56595857871576505</v>
          </cell>
        </row>
        <row r="404">
          <cell r="B404" t="str">
            <v xml:space="preserve"> 7.4.3</v>
          </cell>
          <cell r="C404" t="str">
            <v xml:space="preserve">         - повышение квалификации и проф.переподготовка</v>
          </cell>
          <cell r="D404" t="str">
            <v>тыс.руб</v>
          </cell>
          <cell r="E404">
            <v>0</v>
          </cell>
          <cell r="F404">
            <v>33</v>
          </cell>
          <cell r="G404">
            <v>28.928000000000001</v>
          </cell>
          <cell r="H404">
            <v>2.9980000000000002</v>
          </cell>
          <cell r="I404">
            <v>11.93</v>
          </cell>
          <cell r="J404">
            <v>14.928000000000001</v>
          </cell>
          <cell r="K404">
            <v>7</v>
          </cell>
          <cell r="L404">
            <v>21.928000000000001</v>
          </cell>
          <cell r="M404">
            <v>7</v>
          </cell>
          <cell r="N404">
            <v>0</v>
          </cell>
          <cell r="O404">
            <v>0</v>
          </cell>
          <cell r="P404">
            <v>0</v>
          </cell>
          <cell r="S404">
            <v>28.060000000000002</v>
          </cell>
          <cell r="T404">
            <v>2.9980000000000002</v>
          </cell>
          <cell r="U404">
            <v>11.93</v>
          </cell>
          <cell r="V404">
            <v>14.928000000000001</v>
          </cell>
          <cell r="W404">
            <v>8.7810000000000006</v>
          </cell>
          <cell r="X404">
            <v>23.709000000000003</v>
          </cell>
          <cell r="Y404">
            <v>4.3509999999999991</v>
          </cell>
          <cell r="AA404">
            <v>7</v>
          </cell>
          <cell r="AB404">
            <v>28.928000000000001</v>
          </cell>
          <cell r="AC404">
            <v>4.3509999999999991</v>
          </cell>
          <cell r="AD404">
            <v>28.060000000000002</v>
          </cell>
          <cell r="AE404">
            <v>-0.86799999999999855</v>
          </cell>
          <cell r="AF404">
            <v>-3.0005530973451277E-2</v>
          </cell>
        </row>
        <row r="405">
          <cell r="B405" t="str">
            <v xml:space="preserve"> 7.4.4</v>
          </cell>
          <cell r="C405" t="str">
            <v xml:space="preserve">         - IT-услуги</v>
          </cell>
          <cell r="D405" t="str">
            <v>тыс.руб</v>
          </cell>
          <cell r="E405">
            <v>0</v>
          </cell>
          <cell r="F405">
            <v>12</v>
          </cell>
          <cell r="G405">
            <v>175.50200000000001</v>
          </cell>
          <cell r="H405">
            <v>35.091999999999999</v>
          </cell>
          <cell r="I405">
            <v>140.41</v>
          </cell>
          <cell r="J405">
            <v>175.50200000000001</v>
          </cell>
          <cell r="L405">
            <v>175.50200000000001</v>
          </cell>
          <cell r="N405">
            <v>0</v>
          </cell>
          <cell r="O405">
            <v>0</v>
          </cell>
          <cell r="P405">
            <v>0</v>
          </cell>
          <cell r="S405">
            <v>569.85500000000002</v>
          </cell>
          <cell r="T405">
            <v>35.091999999999999</v>
          </cell>
          <cell r="U405">
            <v>140.41</v>
          </cell>
          <cell r="V405">
            <v>175.50200000000001</v>
          </cell>
          <cell r="W405">
            <v>192.72900000000001</v>
          </cell>
          <cell r="X405">
            <v>368.23099999999999</v>
          </cell>
          <cell r="Y405">
            <v>201.624</v>
          </cell>
          <cell r="AB405">
            <v>175.50200000000001</v>
          </cell>
          <cell r="AC405">
            <v>201.624</v>
          </cell>
          <cell r="AD405">
            <v>569.85500000000002</v>
          </cell>
          <cell r="AE405">
            <v>394.35300000000001</v>
          </cell>
          <cell r="AF405">
            <v>2.2470000341876446</v>
          </cell>
        </row>
        <row r="406">
          <cell r="B406" t="str">
            <v xml:space="preserve"> 7.4.5</v>
          </cell>
          <cell r="C406" t="str">
            <v xml:space="preserve">         - аудиторские услуги</v>
          </cell>
          <cell r="D406" t="str">
            <v>тыс.руб</v>
          </cell>
          <cell r="E406">
            <v>0</v>
          </cell>
          <cell r="F406">
            <v>7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 t="str">
            <v/>
          </cell>
        </row>
        <row r="407">
          <cell r="B407" t="str">
            <v xml:space="preserve"> 7.4.6</v>
          </cell>
          <cell r="C407" t="str">
            <v xml:space="preserve">         - юридические услуги</v>
          </cell>
          <cell r="D407" t="str">
            <v>тыс.руб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S407">
            <v>11.834000000000001</v>
          </cell>
          <cell r="T407">
            <v>0</v>
          </cell>
          <cell r="U407">
            <v>0</v>
          </cell>
          <cell r="V407">
            <v>0</v>
          </cell>
          <cell r="W407">
            <v>0.05</v>
          </cell>
          <cell r="X407">
            <v>0.05</v>
          </cell>
          <cell r="Y407">
            <v>11.784000000000001</v>
          </cell>
          <cell r="AB407">
            <v>0</v>
          </cell>
          <cell r="AC407">
            <v>11.784000000000001</v>
          </cell>
          <cell r="AD407">
            <v>11.834000000000001</v>
          </cell>
          <cell r="AE407">
            <v>11.834000000000001</v>
          </cell>
          <cell r="AF407" t="str">
            <v/>
          </cell>
        </row>
        <row r="408">
          <cell r="B408" t="str">
            <v xml:space="preserve"> 7.4.7</v>
          </cell>
          <cell r="C408" t="str">
            <v xml:space="preserve">         - консультационные услуги</v>
          </cell>
          <cell r="D408" t="str">
            <v>тыс.руб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S408">
            <v>25.253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25.253</v>
          </cell>
          <cell r="AB408">
            <v>0</v>
          </cell>
          <cell r="AC408">
            <v>25.253</v>
          </cell>
          <cell r="AD408">
            <v>25.253</v>
          </cell>
          <cell r="AE408">
            <v>25.253</v>
          </cell>
          <cell r="AF408" t="str">
            <v/>
          </cell>
        </row>
        <row r="409">
          <cell r="B409" t="str">
            <v xml:space="preserve"> 7.4.8</v>
          </cell>
          <cell r="C409" t="str">
            <v xml:space="preserve">         - услуги пожарной, вневедомственной и сторожевой охраны</v>
          </cell>
          <cell r="D409" t="str">
            <v>тыс.руб</v>
          </cell>
          <cell r="E409">
            <v>0</v>
          </cell>
          <cell r="F409">
            <v>147</v>
          </cell>
          <cell r="G409">
            <v>117.67700000000001</v>
          </cell>
          <cell r="H409">
            <v>33.227000000000004</v>
          </cell>
          <cell r="I409">
            <v>84.45</v>
          </cell>
          <cell r="J409">
            <v>117.67700000000001</v>
          </cell>
          <cell r="K409">
            <v>0</v>
          </cell>
          <cell r="L409">
            <v>117.67700000000001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S409">
            <v>328.48400000000004</v>
          </cell>
          <cell r="T409">
            <v>33.227000000000004</v>
          </cell>
          <cell r="U409">
            <v>84.45</v>
          </cell>
          <cell r="V409">
            <v>117.67700000000001</v>
          </cell>
          <cell r="W409">
            <v>104.91799999999999</v>
          </cell>
          <cell r="X409">
            <v>222.595</v>
          </cell>
          <cell r="Y409">
            <v>105.88900000000001</v>
          </cell>
          <cell r="AA409">
            <v>0</v>
          </cell>
          <cell r="AB409">
            <v>117.67700000000001</v>
          </cell>
          <cell r="AC409">
            <v>105.88900000000001</v>
          </cell>
          <cell r="AD409">
            <v>328.48400000000004</v>
          </cell>
          <cell r="AE409">
            <v>210.80700000000002</v>
          </cell>
          <cell r="AF409">
            <v>1.7914035877869083</v>
          </cell>
        </row>
        <row r="410">
          <cell r="B410" t="str">
            <v xml:space="preserve"> 7.4.9</v>
          </cell>
          <cell r="C410" t="str">
            <v xml:space="preserve">         - услуги по управлению</v>
          </cell>
          <cell r="D410" t="str">
            <v>тыс.руб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 t="str">
            <v/>
          </cell>
        </row>
        <row r="411">
          <cell r="B411" t="str">
            <v xml:space="preserve"> 7.4.10</v>
          </cell>
          <cell r="C411" t="str">
            <v xml:space="preserve">         - услуги Энергетического углеродного фонда</v>
          </cell>
          <cell r="D411" t="str">
            <v>тыс.руб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 t="str">
            <v/>
          </cell>
        </row>
        <row r="412">
          <cell r="B412" t="str">
            <v xml:space="preserve"> 7.4.11</v>
          </cell>
          <cell r="C412" t="str">
            <v xml:space="preserve">         - услуги PR</v>
          </cell>
          <cell r="D412" t="str">
            <v>тыс.руб</v>
          </cell>
          <cell r="E412">
            <v>0</v>
          </cell>
          <cell r="F412">
            <v>12</v>
          </cell>
          <cell r="G412">
            <v>2.7560000000000002</v>
          </cell>
          <cell r="H412">
            <v>1.0860000000000001</v>
          </cell>
          <cell r="I412">
            <v>1.67</v>
          </cell>
          <cell r="J412">
            <v>2.7560000000000002</v>
          </cell>
          <cell r="L412">
            <v>2.7560000000000002</v>
          </cell>
          <cell r="N412">
            <v>0</v>
          </cell>
          <cell r="O412">
            <v>0</v>
          </cell>
          <cell r="P412">
            <v>0</v>
          </cell>
          <cell r="S412">
            <v>13.215</v>
          </cell>
          <cell r="T412">
            <v>1.0860000000000001</v>
          </cell>
          <cell r="U412">
            <v>1.67</v>
          </cell>
          <cell r="V412">
            <v>2.7560000000000002</v>
          </cell>
          <cell r="W412">
            <v>4.3109999999999999</v>
          </cell>
          <cell r="X412">
            <v>7.0670000000000002</v>
          </cell>
          <cell r="Y412">
            <v>6.1479999999999997</v>
          </cell>
          <cell r="AB412">
            <v>2.7560000000000002</v>
          </cell>
          <cell r="AC412">
            <v>6.1479999999999997</v>
          </cell>
          <cell r="AD412">
            <v>13.215</v>
          </cell>
          <cell r="AE412">
            <v>10.459</v>
          </cell>
          <cell r="AF412">
            <v>3.7949927431059503</v>
          </cell>
        </row>
        <row r="413">
          <cell r="B413" t="str">
            <v xml:space="preserve"> 7.4.12</v>
          </cell>
          <cell r="C413" t="str">
            <v xml:space="preserve">         - прочие работы и услуги сторонних организаций*</v>
          </cell>
          <cell r="D413" t="str">
            <v>тыс.руб</v>
          </cell>
          <cell r="E413">
            <v>113</v>
          </cell>
          <cell r="F413">
            <v>2415</v>
          </cell>
          <cell r="G413">
            <v>2147.5729999999999</v>
          </cell>
          <cell r="H413">
            <v>775.22299999999996</v>
          </cell>
          <cell r="I413">
            <v>476.35</v>
          </cell>
          <cell r="J413">
            <v>1251.5729999999999</v>
          </cell>
          <cell r="K413">
            <v>448</v>
          </cell>
          <cell r="L413">
            <v>1699.5729999999999</v>
          </cell>
          <cell r="M413">
            <v>448</v>
          </cell>
          <cell r="N413">
            <v>190.8</v>
          </cell>
          <cell r="O413">
            <v>203.202</v>
          </cell>
          <cell r="P413">
            <v>216.206928</v>
          </cell>
          <cell r="S413">
            <v>2471.5828499999998</v>
          </cell>
          <cell r="T413">
            <v>775.22299999999996</v>
          </cell>
          <cell r="U413">
            <v>476.35</v>
          </cell>
          <cell r="V413">
            <v>1251.5729999999999</v>
          </cell>
          <cell r="W413">
            <v>585.45499999999993</v>
          </cell>
          <cell r="X413">
            <v>1837.0279999999998</v>
          </cell>
          <cell r="Y413">
            <v>634.55484999999999</v>
          </cell>
          <cell r="AA413">
            <v>448</v>
          </cell>
          <cell r="AB413">
            <v>2147.5729999999999</v>
          </cell>
          <cell r="AC413">
            <v>634.55484999999999</v>
          </cell>
          <cell r="AD413">
            <v>2471.5828499999998</v>
          </cell>
          <cell r="AE413">
            <v>324.00984999999991</v>
          </cell>
          <cell r="AF413">
            <v>0.15087256638074698</v>
          </cell>
        </row>
        <row r="414">
          <cell r="B414" t="str">
            <v>7.5.</v>
          </cell>
          <cell r="C414" t="str">
            <v xml:space="preserve">        Командировочные и представительские расходы</v>
          </cell>
          <cell r="D414" t="str">
            <v>тыс.руб</v>
          </cell>
          <cell r="E414">
            <v>0</v>
          </cell>
          <cell r="F414">
            <v>100</v>
          </cell>
          <cell r="G414">
            <v>54.561999999999998</v>
          </cell>
          <cell r="H414">
            <v>11.211999999999998</v>
          </cell>
          <cell r="I414">
            <v>43.35</v>
          </cell>
          <cell r="J414">
            <v>54.561999999999998</v>
          </cell>
          <cell r="L414">
            <v>54.561999999999998</v>
          </cell>
          <cell r="N414">
            <v>0</v>
          </cell>
          <cell r="O414">
            <v>0</v>
          </cell>
          <cell r="P414">
            <v>0</v>
          </cell>
          <cell r="S414">
            <v>72.321519999999992</v>
          </cell>
          <cell r="T414">
            <v>11.211999999999998</v>
          </cell>
          <cell r="U414">
            <v>43.35</v>
          </cell>
          <cell r="V414">
            <v>54.561999999999998</v>
          </cell>
          <cell r="W414">
            <v>5.9160000000000004</v>
          </cell>
          <cell r="X414">
            <v>60.477999999999994</v>
          </cell>
          <cell r="Y414">
            <v>11.84352</v>
          </cell>
          <cell r="AB414">
            <v>54.561999999999998</v>
          </cell>
          <cell r="AC414">
            <v>11.84352</v>
          </cell>
          <cell r="AD414">
            <v>72.321519999999992</v>
          </cell>
          <cell r="AE414">
            <v>17.759519999999995</v>
          </cell>
          <cell r="AF414">
            <v>0.32549246728492348</v>
          </cell>
        </row>
        <row r="415">
          <cell r="B415" t="str">
            <v>7.6.</v>
          </cell>
          <cell r="C415" t="str">
            <v xml:space="preserve">        Арендная плата по направлениям (арендодателям)**</v>
          </cell>
          <cell r="D415" t="str">
            <v>тыс.руб</v>
          </cell>
          <cell r="E415">
            <v>0</v>
          </cell>
          <cell r="F415">
            <v>0</v>
          </cell>
          <cell r="G415">
            <v>31.298000000000002</v>
          </cell>
          <cell r="H415">
            <v>12.388</v>
          </cell>
          <cell r="I415">
            <v>18.91</v>
          </cell>
          <cell r="J415">
            <v>31.298000000000002</v>
          </cell>
          <cell r="L415">
            <v>31.298000000000002</v>
          </cell>
          <cell r="N415">
            <v>0</v>
          </cell>
          <cell r="O415">
            <v>0</v>
          </cell>
          <cell r="P415">
            <v>0</v>
          </cell>
          <cell r="S415">
            <v>72.802999999999997</v>
          </cell>
          <cell r="T415">
            <v>12.388</v>
          </cell>
          <cell r="U415">
            <v>18.91</v>
          </cell>
          <cell r="V415">
            <v>31.298000000000002</v>
          </cell>
          <cell r="W415">
            <v>25.707000000000001</v>
          </cell>
          <cell r="X415">
            <v>57.005000000000003</v>
          </cell>
          <cell r="Y415">
            <v>15.798</v>
          </cell>
          <cell r="AB415">
            <v>31.298000000000002</v>
          </cell>
          <cell r="AC415">
            <v>15.798</v>
          </cell>
          <cell r="AD415">
            <v>72.802999999999997</v>
          </cell>
          <cell r="AE415">
            <v>41.504999999999995</v>
          </cell>
          <cell r="AF415">
            <v>1.326123074956866</v>
          </cell>
        </row>
        <row r="416">
          <cell r="B416" t="str">
            <v>7.7.</v>
          </cell>
          <cell r="C416" t="str">
            <v xml:space="preserve">        Лизинг</v>
          </cell>
          <cell r="D416" t="str">
            <v>тыс.руб</v>
          </cell>
          <cell r="E416">
            <v>0</v>
          </cell>
          <cell r="F416">
            <v>438</v>
          </cell>
          <cell r="G416">
            <v>576.57899999999995</v>
          </cell>
          <cell r="H416">
            <v>203.94900000000001</v>
          </cell>
          <cell r="I416">
            <v>372.63</v>
          </cell>
          <cell r="J416">
            <v>576.57899999999995</v>
          </cell>
          <cell r="L416">
            <v>576.57899999999995</v>
          </cell>
          <cell r="N416">
            <v>0</v>
          </cell>
          <cell r="O416">
            <v>0</v>
          </cell>
          <cell r="P416">
            <v>0</v>
          </cell>
          <cell r="S416">
            <v>1328.2570000000001</v>
          </cell>
          <cell r="T416">
            <v>203.94900000000001</v>
          </cell>
          <cell r="U416">
            <v>372.63</v>
          </cell>
          <cell r="V416">
            <v>576.57899999999995</v>
          </cell>
          <cell r="W416">
            <v>440.48300000000006</v>
          </cell>
          <cell r="X416">
            <v>1017.062</v>
          </cell>
          <cell r="Y416">
            <v>311.19499999999999</v>
          </cell>
          <cell r="AB416">
            <v>576.57899999999995</v>
          </cell>
          <cell r="AC416">
            <v>311.19499999999999</v>
          </cell>
          <cell r="AD416">
            <v>1328.2570000000001</v>
          </cell>
          <cell r="AE416">
            <v>751.67800000000011</v>
          </cell>
          <cell r="AF416">
            <v>1.3036860516945643</v>
          </cell>
        </row>
        <row r="417">
          <cell r="B417" t="str">
            <v>7.8</v>
          </cell>
          <cell r="C417" t="str">
            <v xml:space="preserve">        Расходы на страхование</v>
          </cell>
          <cell r="D417" t="str">
            <v>тыс.руб</v>
          </cell>
          <cell r="E417">
            <v>0</v>
          </cell>
          <cell r="F417">
            <v>215</v>
          </cell>
          <cell r="G417">
            <v>98.125</v>
          </cell>
          <cell r="H417">
            <v>35.865000000000002</v>
          </cell>
          <cell r="I417">
            <v>62.26</v>
          </cell>
          <cell r="J417">
            <v>98.125</v>
          </cell>
          <cell r="L417">
            <v>98.125</v>
          </cell>
          <cell r="N417">
            <v>0</v>
          </cell>
          <cell r="O417">
            <v>0</v>
          </cell>
          <cell r="P417">
            <v>0</v>
          </cell>
          <cell r="S417">
            <v>253.54739999999998</v>
          </cell>
          <cell r="T417">
            <v>35.865000000000002</v>
          </cell>
          <cell r="U417">
            <v>62.26</v>
          </cell>
          <cell r="V417">
            <v>98.125</v>
          </cell>
          <cell r="W417">
            <v>80.051000000000002</v>
          </cell>
          <cell r="X417">
            <v>178.17599999999999</v>
          </cell>
          <cell r="Y417">
            <v>75.371399999999994</v>
          </cell>
          <cell r="AB417">
            <v>98.125</v>
          </cell>
          <cell r="AC417">
            <v>75.371399999999994</v>
          </cell>
          <cell r="AD417">
            <v>253.54739999999998</v>
          </cell>
          <cell r="AE417">
            <v>155.42239999999998</v>
          </cell>
          <cell r="AF417">
            <v>1.5839225477707004</v>
          </cell>
        </row>
        <row r="418">
          <cell r="B418" t="str">
            <v>7.9</v>
          </cell>
          <cell r="C418" t="str">
            <v xml:space="preserve">        Налоги и сборы, относимые на с/с (за искл. ЕСН):</v>
          </cell>
          <cell r="D418" t="str">
            <v>тыс.руб</v>
          </cell>
          <cell r="E418">
            <v>52</v>
          </cell>
          <cell r="F418">
            <v>141</v>
          </cell>
          <cell r="G418">
            <v>113.102</v>
          </cell>
          <cell r="H418">
            <v>23.152000000000001</v>
          </cell>
          <cell r="I418">
            <v>49.949999999999996</v>
          </cell>
          <cell r="J418">
            <v>73.102000000000004</v>
          </cell>
          <cell r="K418">
            <v>20</v>
          </cell>
          <cell r="L418">
            <v>93.102000000000004</v>
          </cell>
          <cell r="M418">
            <v>20</v>
          </cell>
          <cell r="N418">
            <v>52.566960000000009</v>
          </cell>
          <cell r="O418">
            <v>55.983812400000005</v>
          </cell>
          <cell r="P418">
            <v>0</v>
          </cell>
          <cell r="Q418">
            <v>0</v>
          </cell>
          <cell r="S418">
            <v>193.19585999999998</v>
          </cell>
          <cell r="T418">
            <v>23.152000000000001</v>
          </cell>
          <cell r="U418">
            <v>49.949999999999996</v>
          </cell>
          <cell r="V418">
            <v>73.102000000000004</v>
          </cell>
          <cell r="W418">
            <v>53.965000000000003</v>
          </cell>
          <cell r="X418">
            <v>127.06700000000001</v>
          </cell>
          <cell r="Y418">
            <v>66.128859999999989</v>
          </cell>
          <cell r="AA418">
            <v>20</v>
          </cell>
          <cell r="AB418">
            <v>113.102</v>
          </cell>
          <cell r="AC418">
            <v>66.128859999999989</v>
          </cell>
          <cell r="AD418">
            <v>193.19585999999998</v>
          </cell>
          <cell r="AE418">
            <v>80.093859999999978</v>
          </cell>
          <cell r="AF418">
            <v>0.70815600077805851</v>
          </cell>
        </row>
        <row r="419">
          <cell r="B419" t="str">
            <v>7.9.1</v>
          </cell>
          <cell r="C419" t="str">
            <v xml:space="preserve">         - водный налог</v>
          </cell>
          <cell r="D419" t="str">
            <v>тыс.руб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 t="str">
            <v/>
          </cell>
        </row>
        <row r="420">
          <cell r="B420" t="str">
            <v>7.9.2</v>
          </cell>
          <cell r="C420" t="str">
            <v xml:space="preserve">         - плата за землю</v>
          </cell>
          <cell r="D420" t="str">
            <v>тыс.руб</v>
          </cell>
          <cell r="E420">
            <v>0</v>
          </cell>
          <cell r="F420">
            <v>66</v>
          </cell>
          <cell r="G420">
            <v>30</v>
          </cell>
          <cell r="H420">
            <v>0</v>
          </cell>
          <cell r="I420">
            <v>0</v>
          </cell>
          <cell r="J420">
            <v>0</v>
          </cell>
          <cell r="K420">
            <v>15</v>
          </cell>
          <cell r="L420">
            <v>15</v>
          </cell>
          <cell r="M420">
            <v>15</v>
          </cell>
          <cell r="N420">
            <v>0</v>
          </cell>
          <cell r="O420">
            <v>0</v>
          </cell>
          <cell r="P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AA420">
            <v>15</v>
          </cell>
          <cell r="AB420">
            <v>30</v>
          </cell>
          <cell r="AC420">
            <v>0</v>
          </cell>
          <cell r="AD420">
            <v>0</v>
          </cell>
          <cell r="AE420">
            <v>-30</v>
          </cell>
          <cell r="AF420">
            <v>-1</v>
          </cell>
        </row>
        <row r="421">
          <cell r="B421" t="str">
            <v>7.9.3</v>
          </cell>
          <cell r="C421" t="str">
            <v xml:space="preserve">         - транспортный налог</v>
          </cell>
          <cell r="D421" t="str">
            <v>тыс.руб</v>
          </cell>
          <cell r="E421">
            <v>0</v>
          </cell>
          <cell r="F421">
            <v>32</v>
          </cell>
          <cell r="G421">
            <v>17.698999999999998</v>
          </cell>
          <cell r="H421">
            <v>6.7989999999999995</v>
          </cell>
          <cell r="I421">
            <v>0.9</v>
          </cell>
          <cell r="J421">
            <v>7.6989999999999998</v>
          </cell>
          <cell r="K421">
            <v>5</v>
          </cell>
          <cell r="L421">
            <v>12.699</v>
          </cell>
          <cell r="M421">
            <v>5</v>
          </cell>
          <cell r="N421">
            <v>0</v>
          </cell>
          <cell r="O421">
            <v>0</v>
          </cell>
          <cell r="P421">
            <v>0</v>
          </cell>
          <cell r="S421">
            <v>13.491859999999999</v>
          </cell>
          <cell r="T421">
            <v>6.7989999999999995</v>
          </cell>
          <cell r="U421">
            <v>0.9</v>
          </cell>
          <cell r="V421">
            <v>7.6989999999999998</v>
          </cell>
          <cell r="W421">
            <v>1.155</v>
          </cell>
          <cell r="X421">
            <v>8.8539999999999992</v>
          </cell>
          <cell r="Y421">
            <v>4.6378599999999999</v>
          </cell>
          <cell r="AA421">
            <v>5</v>
          </cell>
          <cell r="AB421">
            <v>17.698999999999998</v>
          </cell>
          <cell r="AC421">
            <v>4.6378599999999999</v>
          </cell>
          <cell r="AD421">
            <v>13.491859999999999</v>
          </cell>
          <cell r="AE421">
            <v>-4.207139999999999</v>
          </cell>
          <cell r="AF421">
            <v>-0.23770495508220801</v>
          </cell>
        </row>
        <row r="422">
          <cell r="B422" t="str">
            <v>7.9.4</v>
          </cell>
          <cell r="C422" t="str">
            <v xml:space="preserve">         - налог на имущество</v>
          </cell>
          <cell r="D422" t="str">
            <v>тыс.руб</v>
          </cell>
          <cell r="E422">
            <v>0</v>
          </cell>
          <cell r="F422">
            <v>43</v>
          </cell>
          <cell r="G422">
            <v>65.144999999999996</v>
          </cell>
          <cell r="H422">
            <v>16.215</v>
          </cell>
          <cell r="I422">
            <v>48.93</v>
          </cell>
          <cell r="J422">
            <v>65.144999999999996</v>
          </cell>
          <cell r="L422">
            <v>65.144999999999996</v>
          </cell>
          <cell r="N422">
            <v>0</v>
          </cell>
          <cell r="O422">
            <v>0</v>
          </cell>
          <cell r="P422">
            <v>0</v>
          </cell>
          <cell r="S422">
            <v>179.10599999999999</v>
          </cell>
          <cell r="T422">
            <v>16.215</v>
          </cell>
          <cell r="U422">
            <v>48.93</v>
          </cell>
          <cell r="V422">
            <v>65.144999999999996</v>
          </cell>
          <cell r="W422">
            <v>52.670999999999999</v>
          </cell>
          <cell r="X422">
            <v>117.816</v>
          </cell>
          <cell r="Y422">
            <v>61.29</v>
          </cell>
          <cell r="AB422">
            <v>65.144999999999996</v>
          </cell>
          <cell r="AC422">
            <v>61.29</v>
          </cell>
          <cell r="AD422">
            <v>179.10599999999999</v>
          </cell>
          <cell r="AE422">
            <v>113.961</v>
          </cell>
          <cell r="AF422">
            <v>1.749343771586461</v>
          </cell>
        </row>
        <row r="423">
          <cell r="B423" t="str">
            <v>7.9.5.</v>
          </cell>
          <cell r="C423" t="str">
            <v xml:space="preserve">         - экологические платежи</v>
          </cell>
          <cell r="D423" t="str">
            <v>тыс.руб</v>
          </cell>
          <cell r="E423">
            <v>0</v>
          </cell>
          <cell r="F423">
            <v>0</v>
          </cell>
          <cell r="G423">
            <v>0.25800000000000001</v>
          </cell>
          <cell r="H423">
            <v>0.13800000000000001</v>
          </cell>
          <cell r="I423">
            <v>0.12</v>
          </cell>
          <cell r="J423">
            <v>0.25800000000000001</v>
          </cell>
          <cell r="L423">
            <v>0.25800000000000001</v>
          </cell>
          <cell r="N423">
            <v>0</v>
          </cell>
          <cell r="O423">
            <v>0</v>
          </cell>
          <cell r="P423">
            <v>0</v>
          </cell>
          <cell r="S423">
            <v>0.59799999999999998</v>
          </cell>
          <cell r="T423">
            <v>0.13800000000000001</v>
          </cell>
          <cell r="U423">
            <v>0.12</v>
          </cell>
          <cell r="V423">
            <v>0.25800000000000001</v>
          </cell>
          <cell r="W423">
            <v>0.13900000000000001</v>
          </cell>
          <cell r="X423">
            <v>0.39700000000000002</v>
          </cell>
          <cell r="Y423">
            <v>0.20099999999999998</v>
          </cell>
          <cell r="AB423">
            <v>0.25800000000000001</v>
          </cell>
          <cell r="AC423">
            <v>0.20099999999999998</v>
          </cell>
          <cell r="AD423">
            <v>0.59799999999999998</v>
          </cell>
          <cell r="AE423">
            <v>0.33999999999999997</v>
          </cell>
          <cell r="AF423">
            <v>1.317829457364341</v>
          </cell>
        </row>
        <row r="424">
          <cell r="B424" t="str">
            <v>7.9.6.</v>
          </cell>
          <cell r="C424" t="str">
            <v xml:space="preserve">         - прочие налоги, относимые на с/с </v>
          </cell>
          <cell r="D424" t="str">
            <v>тыс.руб</v>
          </cell>
          <cell r="E424">
            <v>52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L424">
            <v>0</v>
          </cell>
          <cell r="N424">
            <v>52.566960000000009</v>
          </cell>
          <cell r="O424">
            <v>55.983812400000005</v>
          </cell>
          <cell r="P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 t="str">
            <v/>
          </cell>
        </row>
        <row r="425">
          <cell r="B425" t="str">
            <v>7.10.</v>
          </cell>
          <cell r="C425" t="str">
            <v xml:space="preserve">        Расходы на инновации</v>
          </cell>
          <cell r="D425" t="str">
            <v>тыс.руб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 t="str">
            <v/>
          </cell>
        </row>
        <row r="426">
          <cell r="B426" t="str">
            <v>7.11.</v>
          </cell>
          <cell r="C426" t="str">
            <v xml:space="preserve">        Финансирование работ с участием НП ИНВЭЛ</v>
          </cell>
          <cell r="D426" t="str">
            <v>тыс.руб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 t="str">
            <v/>
          </cell>
        </row>
        <row r="427">
          <cell r="B427" t="str">
            <v>7.12.</v>
          </cell>
          <cell r="C427" t="str">
            <v>Затраты на экологию</v>
          </cell>
          <cell r="D427" t="str">
            <v>тыс.руб</v>
          </cell>
          <cell r="E427">
            <v>0</v>
          </cell>
          <cell r="F427">
            <v>0</v>
          </cell>
          <cell r="G427">
            <v>2.427</v>
          </cell>
          <cell r="H427">
            <v>1.2570000000000001</v>
          </cell>
          <cell r="I427">
            <v>1.17</v>
          </cell>
          <cell r="J427">
            <v>2.427</v>
          </cell>
          <cell r="L427">
            <v>2.427</v>
          </cell>
          <cell r="N427">
            <v>0</v>
          </cell>
          <cell r="O427">
            <v>0</v>
          </cell>
          <cell r="P427">
            <v>0</v>
          </cell>
          <cell r="S427">
            <v>5.3717499999999996</v>
          </cell>
          <cell r="T427">
            <v>1.2570000000000001</v>
          </cell>
          <cell r="U427">
            <v>1.17</v>
          </cell>
          <cell r="V427">
            <v>2.427</v>
          </cell>
          <cell r="W427">
            <v>0.64700000000000002</v>
          </cell>
          <cell r="X427">
            <v>3.0739999999999998</v>
          </cell>
          <cell r="Y427">
            <v>2.2977499999999997</v>
          </cell>
          <cell r="AB427">
            <v>2.427</v>
          </cell>
          <cell r="AC427">
            <v>2.2977499999999997</v>
          </cell>
          <cell r="AD427">
            <v>5.3717499999999996</v>
          </cell>
          <cell r="AE427">
            <v>2.9447499999999995</v>
          </cell>
          <cell r="AF427">
            <v>1.2133292130201894</v>
          </cell>
        </row>
        <row r="428">
          <cell r="B428" t="str">
            <v>7.13.</v>
          </cell>
          <cell r="C428" t="str">
            <v xml:space="preserve">        Другие расходы, относимые на себестоимость***</v>
          </cell>
          <cell r="D428" t="str">
            <v>тыс.руб</v>
          </cell>
          <cell r="E428">
            <v>102</v>
          </cell>
          <cell r="F428">
            <v>119</v>
          </cell>
          <cell r="G428">
            <v>413.76099999999997</v>
          </cell>
          <cell r="H428">
            <v>41.301000000000002</v>
          </cell>
          <cell r="I428">
            <v>84.46</v>
          </cell>
          <cell r="J428">
            <v>125.761</v>
          </cell>
          <cell r="K428">
            <v>143</v>
          </cell>
          <cell r="L428">
            <v>268.76099999999997</v>
          </cell>
          <cell r="M428">
            <v>145</v>
          </cell>
          <cell r="N428">
            <v>422.1</v>
          </cell>
          <cell r="O428">
            <v>424.3</v>
          </cell>
          <cell r="P428">
            <v>0</v>
          </cell>
          <cell r="S428">
            <v>249.87012999999999</v>
          </cell>
          <cell r="T428">
            <v>41.301000000000002</v>
          </cell>
          <cell r="U428">
            <v>84.46</v>
          </cell>
          <cell r="V428">
            <v>125.761</v>
          </cell>
          <cell r="W428">
            <v>100.53700000000001</v>
          </cell>
          <cell r="X428">
            <v>226.298</v>
          </cell>
          <cell r="Y428">
            <v>23.572129999999998</v>
          </cell>
          <cell r="AA428">
            <v>145</v>
          </cell>
          <cell r="AB428">
            <v>413.76099999999997</v>
          </cell>
          <cell r="AC428">
            <v>23.572129999999998</v>
          </cell>
          <cell r="AD428">
            <v>249.87012999999999</v>
          </cell>
          <cell r="AE428">
            <v>-163.89086999999998</v>
          </cell>
          <cell r="AF428">
            <v>-0.39610033328419059</v>
          </cell>
        </row>
      </sheetData>
      <sheetData sheetId="6" refreshError="1">
        <row r="1">
          <cell r="B1" t="str">
            <v>f02</v>
          </cell>
          <cell r="C1" t="str">
            <v>f03</v>
          </cell>
          <cell r="D1" t="str">
            <v>f04</v>
          </cell>
        </row>
        <row r="2">
          <cell r="B2" t="str">
            <v>a</v>
          </cell>
          <cell r="C2" t="str">
            <v>a</v>
          </cell>
          <cell r="D2" t="str">
            <v>a</v>
          </cell>
        </row>
        <row r="3">
          <cell r="B3" t="str">
            <v>a</v>
          </cell>
          <cell r="C3" t="str">
            <v>a</v>
          </cell>
          <cell r="D3" t="str">
            <v>a</v>
          </cell>
        </row>
        <row r="4">
          <cell r="B4" t="str">
            <v>a</v>
          </cell>
          <cell r="C4" t="str">
            <v>a</v>
          </cell>
          <cell r="D4" t="str">
            <v>a</v>
          </cell>
        </row>
        <row r="5">
          <cell r="B5" t="str">
            <v>7. План ремонтов(План)*</v>
          </cell>
          <cell r="S5" t="str">
            <v>7. План ремонтов(Выполнение)</v>
          </cell>
          <cell r="AA5" t="str">
            <v>7. План ремонтов(Область анализа)</v>
          </cell>
        </row>
        <row r="7">
          <cell r="A7" t="str">
            <v xml:space="preserve"> </v>
          </cell>
          <cell r="D7" t="str">
            <v>Ед. измерения</v>
          </cell>
          <cell r="E7" t="str">
            <v xml:space="preserve"> 2007г. Факт</v>
          </cell>
          <cell r="F7" t="str">
            <v xml:space="preserve"> 2008г. Факт</v>
          </cell>
          <cell r="G7" t="str">
            <v xml:space="preserve"> 2009г. План</v>
          </cell>
          <cell r="H7" t="str">
            <v>В том числе по кварталам</v>
          </cell>
          <cell r="N7" t="str">
            <v xml:space="preserve"> 2010г. Прогноз</v>
          </cell>
          <cell r="O7" t="str">
            <v xml:space="preserve"> 2011г. Прогноз</v>
          </cell>
          <cell r="P7" t="str">
            <v xml:space="preserve"> 2012г. Прогноз</v>
          </cell>
          <cell r="Q7" t="str">
            <v xml:space="preserve"> 2013г. Прогноз</v>
          </cell>
          <cell r="R7" t="str">
            <v>Рабочая область для вычислений</v>
          </cell>
          <cell r="S7" t="str">
            <v xml:space="preserve"> 2009г. Факт</v>
          </cell>
          <cell r="T7" t="str">
            <v>В том числе по кварталам</v>
          </cell>
          <cell r="Z7" t="str">
            <v>Рабочая область для вычислений</v>
          </cell>
          <cell r="AA7" t="str">
            <v>План отчётного периода</v>
          </cell>
          <cell r="AC7" t="str">
            <v>Факт за отчётный период</v>
          </cell>
          <cell r="AE7" t="str">
            <v>Отклонение факта от плана за год.</v>
          </cell>
          <cell r="AG7" t="str">
            <v>Рабочая область для вычислений</v>
          </cell>
          <cell r="AH7" t="str">
            <v>Рабочая область для вычислений</v>
          </cell>
        </row>
        <row r="8">
          <cell r="A8" t="str">
            <v xml:space="preserve"> </v>
          </cell>
          <cell r="H8" t="str">
            <v>1 кв.</v>
          </cell>
          <cell r="I8" t="str">
            <v>2 кв.</v>
          </cell>
          <cell r="J8" t="str">
            <v>6 мес.</v>
          </cell>
          <cell r="K8" t="str">
            <v>3 кв.</v>
          </cell>
          <cell r="L8" t="str">
            <v>9 мес.</v>
          </cell>
          <cell r="M8" t="str">
            <v>4 кв.</v>
          </cell>
          <cell r="T8" t="str">
            <v>1 кв.</v>
          </cell>
          <cell r="U8" t="str">
            <v>2 кв.</v>
          </cell>
          <cell r="V8" t="str">
            <v>6 мес.</v>
          </cell>
          <cell r="W8" t="str">
            <v>3 кв.</v>
          </cell>
          <cell r="X8" t="str">
            <v>9 мес.</v>
          </cell>
          <cell r="Y8" t="str">
            <v>4 кв.</v>
          </cell>
          <cell r="AA8" t="str">
            <v>4 квартал</v>
          </cell>
          <cell r="AB8" t="str">
            <v>С начала года</v>
          </cell>
          <cell r="AC8" t="str">
            <v>4 квартал</v>
          </cell>
          <cell r="AD8" t="str">
            <v>С начала года</v>
          </cell>
          <cell r="AE8" t="str">
            <v>Абсолютное</v>
          </cell>
          <cell r="AF8" t="str">
            <v>Относительное</v>
          </cell>
        </row>
        <row r="9">
          <cell r="A9" t="str">
            <v xml:space="preserve"> </v>
          </cell>
          <cell r="B9">
            <v>1</v>
          </cell>
          <cell r="C9">
            <v>2</v>
          </cell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S9">
            <v>17</v>
          </cell>
          <cell r="T9">
            <v>18</v>
          </cell>
          <cell r="U9">
            <v>19</v>
          </cell>
          <cell r="V9">
            <v>20</v>
          </cell>
          <cell r="W9">
            <v>21</v>
          </cell>
          <cell r="X9">
            <v>22</v>
          </cell>
          <cell r="Y9">
            <v>23</v>
          </cell>
          <cell r="AA9">
            <v>24</v>
          </cell>
          <cell r="AB9">
            <v>25</v>
          </cell>
          <cell r="AC9">
            <v>26</v>
          </cell>
          <cell r="AD9">
            <v>27</v>
          </cell>
          <cell r="AE9">
            <v>28</v>
          </cell>
          <cell r="AF9">
            <v>29</v>
          </cell>
        </row>
        <row r="10">
          <cell r="B10" t="str">
            <v>I</v>
          </cell>
          <cell r="C10" t="str">
            <v>ВСЕГО ремонт собственного имущества</v>
          </cell>
          <cell r="D10" t="str">
            <v>тыс. руб</v>
          </cell>
          <cell r="E10">
            <v>58157</v>
          </cell>
          <cell r="F10">
            <v>75918</v>
          </cell>
          <cell r="G10">
            <v>96004</v>
          </cell>
          <cell r="H10">
            <v>1904</v>
          </cell>
          <cell r="I10">
            <v>34272</v>
          </cell>
          <cell r="J10">
            <v>36176</v>
          </cell>
          <cell r="K10">
            <v>44075</v>
          </cell>
          <cell r="L10">
            <v>80251</v>
          </cell>
          <cell r="M10">
            <v>15753</v>
          </cell>
          <cell r="N10">
            <v>106822.29999999999</v>
          </cell>
          <cell r="O10">
            <v>113765.29999999999</v>
          </cell>
          <cell r="P10">
            <v>121046.2</v>
          </cell>
          <cell r="Q10">
            <v>0</v>
          </cell>
          <cell r="S10">
            <v>95966</v>
          </cell>
          <cell r="T10">
            <v>1904</v>
          </cell>
          <cell r="U10">
            <v>34272</v>
          </cell>
          <cell r="V10">
            <v>36176</v>
          </cell>
          <cell r="W10">
            <v>38904</v>
          </cell>
          <cell r="X10">
            <v>75080</v>
          </cell>
          <cell r="Y10">
            <v>20886</v>
          </cell>
          <cell r="AA10">
            <v>15753</v>
          </cell>
          <cell r="AB10">
            <v>96004</v>
          </cell>
          <cell r="AC10">
            <v>20886</v>
          </cell>
          <cell r="AD10">
            <v>95966</v>
          </cell>
          <cell r="AE10">
            <v>-38</v>
          </cell>
          <cell r="AF10">
            <v>-3.9581684096495979E-4</v>
          </cell>
        </row>
        <row r="11">
          <cell r="B11" t="str">
            <v>1а.</v>
          </cell>
          <cell r="C11" t="str">
            <v>капитальный ремонт</v>
          </cell>
          <cell r="D11" t="str">
            <v xml:space="preserve">тыс. руб. </v>
          </cell>
          <cell r="E11">
            <v>54010</v>
          </cell>
          <cell r="F11">
            <v>72733</v>
          </cell>
          <cell r="G11">
            <v>92158</v>
          </cell>
          <cell r="H11">
            <v>1667</v>
          </cell>
          <cell r="I11">
            <v>32722</v>
          </cell>
          <cell r="J11">
            <v>34389</v>
          </cell>
          <cell r="K11">
            <v>42683</v>
          </cell>
          <cell r="L11">
            <v>77072</v>
          </cell>
          <cell r="M11">
            <v>15086</v>
          </cell>
          <cell r="N11">
            <v>98657.5</v>
          </cell>
          <cell r="O11">
            <v>105110.50000000001</v>
          </cell>
          <cell r="P11">
            <v>111837.59999999999</v>
          </cell>
          <cell r="Q11">
            <v>0</v>
          </cell>
          <cell r="S11">
            <v>90754</v>
          </cell>
          <cell r="T11">
            <v>1667</v>
          </cell>
          <cell r="U11">
            <v>32722</v>
          </cell>
          <cell r="V11">
            <v>34389</v>
          </cell>
          <cell r="W11">
            <v>37658</v>
          </cell>
          <cell r="X11">
            <v>72047</v>
          </cell>
          <cell r="Y11">
            <v>18707</v>
          </cell>
          <cell r="AA11">
            <v>15086</v>
          </cell>
          <cell r="AB11">
            <v>92158</v>
          </cell>
          <cell r="AC11">
            <v>18707</v>
          </cell>
          <cell r="AD11">
            <v>90754</v>
          </cell>
          <cell r="AE11">
            <v>-1404</v>
          </cell>
          <cell r="AF11">
            <v>-1.5234705614271144E-2</v>
          </cell>
        </row>
        <row r="12">
          <cell r="B12" t="str">
            <v>1б.</v>
          </cell>
          <cell r="C12" t="str">
            <v>текущий ремонт</v>
          </cell>
          <cell r="D12" t="str">
            <v xml:space="preserve">тыс. руб. </v>
          </cell>
          <cell r="E12">
            <v>4147</v>
          </cell>
          <cell r="F12">
            <v>3185</v>
          </cell>
          <cell r="G12">
            <v>3846</v>
          </cell>
          <cell r="H12">
            <v>237</v>
          </cell>
          <cell r="I12">
            <v>1550</v>
          </cell>
          <cell r="J12">
            <v>1787</v>
          </cell>
          <cell r="K12">
            <v>1392</v>
          </cell>
          <cell r="L12">
            <v>3179</v>
          </cell>
          <cell r="M12">
            <v>667</v>
          </cell>
          <cell r="N12">
            <v>8164.8</v>
          </cell>
          <cell r="O12">
            <v>8654.7999999999993</v>
          </cell>
          <cell r="P12">
            <v>9208.6</v>
          </cell>
          <cell r="Q12">
            <v>0</v>
          </cell>
          <cell r="S12">
            <v>5212</v>
          </cell>
          <cell r="T12">
            <v>237</v>
          </cell>
          <cell r="U12">
            <v>1550</v>
          </cell>
          <cell r="V12">
            <v>1787</v>
          </cell>
          <cell r="W12">
            <v>1246</v>
          </cell>
          <cell r="X12">
            <v>3033</v>
          </cell>
          <cell r="Y12">
            <v>2179</v>
          </cell>
          <cell r="AA12">
            <v>667</v>
          </cell>
          <cell r="AB12">
            <v>3846</v>
          </cell>
          <cell r="AC12">
            <v>2179</v>
          </cell>
          <cell r="AD12">
            <v>5212</v>
          </cell>
          <cell r="AE12">
            <v>1366</v>
          </cell>
          <cell r="AF12">
            <v>0.35517420696827873</v>
          </cell>
        </row>
        <row r="13">
          <cell r="B13" t="str">
            <v>1.</v>
          </cell>
          <cell r="C13" t="str">
            <v>ВСЕГО ремонт электросетевых объектов</v>
          </cell>
          <cell r="D13" t="str">
            <v>тыс. руб</v>
          </cell>
          <cell r="E13">
            <v>58157</v>
          </cell>
          <cell r="F13">
            <v>75918</v>
          </cell>
          <cell r="G13">
            <v>96004</v>
          </cell>
          <cell r="H13">
            <v>1904</v>
          </cell>
          <cell r="I13">
            <v>34272</v>
          </cell>
          <cell r="J13">
            <v>36176</v>
          </cell>
          <cell r="K13">
            <v>44075</v>
          </cell>
          <cell r="L13">
            <v>80251</v>
          </cell>
          <cell r="M13">
            <v>15753</v>
          </cell>
          <cell r="N13">
            <v>106822.29999999999</v>
          </cell>
          <cell r="O13">
            <v>113765.29999999999</v>
          </cell>
          <cell r="P13">
            <v>121046.2</v>
          </cell>
          <cell r="Q13">
            <v>0</v>
          </cell>
          <cell r="S13">
            <v>95966</v>
          </cell>
          <cell r="T13">
            <v>1904</v>
          </cell>
          <cell r="U13">
            <v>34272</v>
          </cell>
          <cell r="V13">
            <v>36176</v>
          </cell>
          <cell r="W13">
            <v>38904</v>
          </cell>
          <cell r="X13">
            <v>75080</v>
          </cell>
          <cell r="Y13">
            <v>20886</v>
          </cell>
          <cell r="AA13">
            <v>15753</v>
          </cell>
          <cell r="AB13">
            <v>96004</v>
          </cell>
          <cell r="AC13">
            <v>20886</v>
          </cell>
          <cell r="AD13">
            <v>95966</v>
          </cell>
          <cell r="AE13">
            <v>-38</v>
          </cell>
          <cell r="AF13">
            <v>-3.9581684096495979E-4</v>
          </cell>
        </row>
        <row r="14">
          <cell r="B14" t="str">
            <v>1.1.</v>
          </cell>
          <cell r="C14" t="str">
            <v>ЛЭП, в т.ч.</v>
          </cell>
          <cell r="D14" t="str">
            <v>тыс. руб</v>
          </cell>
          <cell r="E14">
            <v>31260</v>
          </cell>
          <cell r="F14">
            <v>39592</v>
          </cell>
          <cell r="G14">
            <v>54958</v>
          </cell>
          <cell r="H14">
            <v>712</v>
          </cell>
          <cell r="I14">
            <v>16113</v>
          </cell>
          <cell r="J14">
            <v>16825</v>
          </cell>
          <cell r="K14">
            <v>27160</v>
          </cell>
          <cell r="L14">
            <v>43985</v>
          </cell>
          <cell r="M14">
            <v>10973</v>
          </cell>
          <cell r="N14">
            <v>55593.599999999999</v>
          </cell>
          <cell r="O14">
            <v>58929.3</v>
          </cell>
          <cell r="P14">
            <v>62700.800000000003</v>
          </cell>
          <cell r="Q14">
            <v>0</v>
          </cell>
          <cell r="S14">
            <v>51731</v>
          </cell>
          <cell r="T14">
            <v>712</v>
          </cell>
          <cell r="U14">
            <v>16113</v>
          </cell>
          <cell r="V14">
            <v>16825</v>
          </cell>
          <cell r="W14">
            <v>22927</v>
          </cell>
          <cell r="X14">
            <v>39752</v>
          </cell>
          <cell r="Y14">
            <v>11979</v>
          </cell>
          <cell r="AA14">
            <v>10973</v>
          </cell>
          <cell r="AB14">
            <v>54958</v>
          </cell>
          <cell r="AC14">
            <v>11979</v>
          </cell>
          <cell r="AD14">
            <v>51731</v>
          </cell>
          <cell r="AE14">
            <v>-3227</v>
          </cell>
          <cell r="AF14">
            <v>-5.8717566141417085E-2</v>
          </cell>
        </row>
        <row r="15">
          <cell r="D15" t="str">
            <v>км</v>
          </cell>
          <cell r="E15">
            <v>3200</v>
          </cell>
          <cell r="F15">
            <v>1976.3000000000002</v>
          </cell>
          <cell r="G15">
            <v>1580.65</v>
          </cell>
          <cell r="H15">
            <v>35.299999999999997</v>
          </cell>
          <cell r="I15">
            <v>564.44000000000005</v>
          </cell>
          <cell r="J15">
            <v>599.74</v>
          </cell>
          <cell r="K15">
            <v>892</v>
          </cell>
          <cell r="L15">
            <v>1491.7400000000002</v>
          </cell>
          <cell r="M15">
            <v>88.9</v>
          </cell>
          <cell r="N15">
            <v>2258.1999999999998</v>
          </cell>
          <cell r="O15">
            <v>2280.8000000000002</v>
          </cell>
          <cell r="P15">
            <v>2426.8000000000002</v>
          </cell>
          <cell r="Q15">
            <v>0</v>
          </cell>
          <cell r="S15">
            <v>1595.77</v>
          </cell>
          <cell r="T15">
            <v>35.299999999999997</v>
          </cell>
          <cell r="U15">
            <v>564.44000000000005</v>
          </cell>
          <cell r="V15">
            <v>599.74</v>
          </cell>
          <cell r="W15">
            <v>881.23</v>
          </cell>
          <cell r="X15">
            <v>1480.97</v>
          </cell>
          <cell r="Y15">
            <v>114.8</v>
          </cell>
          <cell r="AA15">
            <v>88.9</v>
          </cell>
          <cell r="AB15">
            <v>1580.65</v>
          </cell>
          <cell r="AC15">
            <v>114.8</v>
          </cell>
          <cell r="AD15">
            <v>1595.77</v>
          </cell>
          <cell r="AE15">
            <v>15.119999999999891</v>
          </cell>
          <cell r="AF15">
            <v>9.5656850030050224E-3</v>
          </cell>
        </row>
        <row r="16">
          <cell r="B16" t="str">
            <v>1.1.1</v>
          </cell>
          <cell r="C16" t="str">
            <v>Воздушные линии</v>
          </cell>
          <cell r="D16" t="str">
            <v>тыс. руб</v>
          </cell>
          <cell r="E16">
            <v>31260</v>
          </cell>
          <cell r="F16">
            <v>39592</v>
          </cell>
          <cell r="G16">
            <v>54958</v>
          </cell>
          <cell r="H16">
            <v>712</v>
          </cell>
          <cell r="I16">
            <v>16113</v>
          </cell>
          <cell r="J16">
            <v>16825</v>
          </cell>
          <cell r="K16">
            <v>27160</v>
          </cell>
          <cell r="L16">
            <v>43985</v>
          </cell>
          <cell r="M16">
            <v>10973</v>
          </cell>
          <cell r="N16">
            <v>55593.599999999999</v>
          </cell>
          <cell r="O16">
            <v>58929.3</v>
          </cell>
          <cell r="P16">
            <v>62700.800000000003</v>
          </cell>
          <cell r="Q16">
            <v>0</v>
          </cell>
          <cell r="S16">
            <v>51731</v>
          </cell>
          <cell r="T16">
            <v>712</v>
          </cell>
          <cell r="U16">
            <v>16113</v>
          </cell>
          <cell r="V16">
            <v>16825</v>
          </cell>
          <cell r="W16">
            <v>22927</v>
          </cell>
          <cell r="X16">
            <v>39752</v>
          </cell>
          <cell r="Y16">
            <v>11979</v>
          </cell>
          <cell r="AA16">
            <v>10973</v>
          </cell>
          <cell r="AB16">
            <v>54958</v>
          </cell>
          <cell r="AC16">
            <v>11979</v>
          </cell>
          <cell r="AD16">
            <v>51731</v>
          </cell>
          <cell r="AE16">
            <v>-3227</v>
          </cell>
          <cell r="AF16">
            <v>-5.8717566141417085E-2</v>
          </cell>
        </row>
        <row r="17">
          <cell r="D17" t="str">
            <v>км</v>
          </cell>
          <cell r="E17">
            <v>3200</v>
          </cell>
          <cell r="F17">
            <v>1976.3000000000002</v>
          </cell>
          <cell r="G17">
            <v>1580.65</v>
          </cell>
          <cell r="H17">
            <v>35.299999999999997</v>
          </cell>
          <cell r="I17">
            <v>564.44000000000005</v>
          </cell>
          <cell r="J17">
            <v>599.74</v>
          </cell>
          <cell r="K17">
            <v>892</v>
          </cell>
          <cell r="L17">
            <v>1491.7400000000002</v>
          </cell>
          <cell r="M17">
            <v>88.9</v>
          </cell>
          <cell r="N17">
            <v>2258.1999999999998</v>
          </cell>
          <cell r="O17">
            <v>2280.8000000000002</v>
          </cell>
          <cell r="P17">
            <v>2426.8000000000002</v>
          </cell>
          <cell r="Q17">
            <v>0</v>
          </cell>
          <cell r="S17">
            <v>1595.77</v>
          </cell>
          <cell r="T17">
            <v>35.299999999999997</v>
          </cell>
          <cell r="U17">
            <v>564.44000000000005</v>
          </cell>
          <cell r="V17">
            <v>599.74</v>
          </cell>
          <cell r="W17">
            <v>881.23</v>
          </cell>
          <cell r="X17">
            <v>1480.97</v>
          </cell>
          <cell r="Y17">
            <v>114.8</v>
          </cell>
          <cell r="AA17">
            <v>88.9</v>
          </cell>
          <cell r="AB17">
            <v>1580.65</v>
          </cell>
          <cell r="AC17">
            <v>114.8</v>
          </cell>
          <cell r="AD17">
            <v>1595.77</v>
          </cell>
          <cell r="AE17">
            <v>15.119999999999891</v>
          </cell>
          <cell r="AF17">
            <v>9.5656850030050224E-3</v>
          </cell>
        </row>
        <row r="18">
          <cell r="B18" t="str">
            <v>1.1.1.1.</v>
          </cell>
          <cell r="C18" t="str">
            <v>Высокое напряжение (от 110 кВ)</v>
          </cell>
          <cell r="D18" t="str">
            <v xml:space="preserve">тыс. руб. </v>
          </cell>
          <cell r="E18">
            <v>1485</v>
          </cell>
          <cell r="F18">
            <v>4944</v>
          </cell>
          <cell r="G18">
            <v>13048</v>
          </cell>
          <cell r="H18">
            <v>0</v>
          </cell>
          <cell r="I18">
            <v>3672</v>
          </cell>
          <cell r="J18">
            <v>3672</v>
          </cell>
          <cell r="K18">
            <v>9376</v>
          </cell>
          <cell r="L18">
            <v>13048</v>
          </cell>
          <cell r="M18">
            <v>0</v>
          </cell>
          <cell r="N18">
            <v>1493.1</v>
          </cell>
          <cell r="O18">
            <v>1582.6</v>
          </cell>
          <cell r="P18">
            <v>1683.9</v>
          </cell>
          <cell r="Q18">
            <v>0</v>
          </cell>
          <cell r="S18">
            <v>9940</v>
          </cell>
          <cell r="T18">
            <v>0</v>
          </cell>
          <cell r="U18">
            <v>3672</v>
          </cell>
          <cell r="V18">
            <v>3672</v>
          </cell>
          <cell r="W18">
            <v>6268</v>
          </cell>
          <cell r="X18">
            <v>9940</v>
          </cell>
          <cell r="Y18">
            <v>0</v>
          </cell>
          <cell r="AA18">
            <v>0</v>
          </cell>
          <cell r="AB18">
            <v>13048</v>
          </cell>
          <cell r="AC18">
            <v>0</v>
          </cell>
          <cell r="AD18">
            <v>9940</v>
          </cell>
          <cell r="AE18">
            <v>-3108</v>
          </cell>
          <cell r="AF18">
            <v>-0.23819742489270387</v>
          </cell>
        </row>
        <row r="19">
          <cell r="D19" t="str">
            <v>км</v>
          </cell>
          <cell r="E19">
            <v>1054.9000000000001</v>
          </cell>
          <cell r="F19">
            <v>390.1</v>
          </cell>
          <cell r="G19">
            <v>310.60000000000002</v>
          </cell>
          <cell r="H19">
            <v>0</v>
          </cell>
          <cell r="I19">
            <v>42.8</v>
          </cell>
          <cell r="J19">
            <v>42.8</v>
          </cell>
          <cell r="K19">
            <v>267.8</v>
          </cell>
          <cell r="L19">
            <v>310.60000000000002</v>
          </cell>
          <cell r="M19">
            <v>0</v>
          </cell>
          <cell r="N19">
            <v>163.69999999999999</v>
          </cell>
          <cell r="O19">
            <v>165.4</v>
          </cell>
          <cell r="P19">
            <v>176</v>
          </cell>
          <cell r="S19">
            <v>310.63000000000005</v>
          </cell>
          <cell r="T19">
            <v>0</v>
          </cell>
          <cell r="U19">
            <v>42.8</v>
          </cell>
          <cell r="V19">
            <v>42.8</v>
          </cell>
          <cell r="W19">
            <v>267.83000000000004</v>
          </cell>
          <cell r="X19">
            <v>310.63000000000005</v>
          </cell>
          <cell r="Y19">
            <v>0</v>
          </cell>
          <cell r="AA19">
            <v>0</v>
          </cell>
          <cell r="AB19">
            <v>310.60000000000002</v>
          </cell>
          <cell r="AC19">
            <v>0</v>
          </cell>
          <cell r="AD19">
            <v>310.63000000000005</v>
          </cell>
          <cell r="AE19">
            <v>3.0000000000029559E-2</v>
          </cell>
          <cell r="AF19">
            <v>9.6587250483031413E-5</v>
          </cell>
        </row>
        <row r="20">
          <cell r="B20" t="str">
            <v>1.1.1.1.1.</v>
          </cell>
          <cell r="C20" t="str">
            <v>кап. ремонт</v>
          </cell>
          <cell r="D20" t="str">
            <v>тыс. руб</v>
          </cell>
          <cell r="E20">
            <v>1359</v>
          </cell>
          <cell r="F20">
            <v>4944</v>
          </cell>
          <cell r="G20">
            <v>13048</v>
          </cell>
          <cell r="H20">
            <v>0</v>
          </cell>
          <cell r="I20">
            <v>3672</v>
          </cell>
          <cell r="J20">
            <v>3672</v>
          </cell>
          <cell r="K20">
            <v>9376</v>
          </cell>
          <cell r="L20">
            <v>13048</v>
          </cell>
          <cell r="M20">
            <v>0</v>
          </cell>
          <cell r="N20">
            <v>1493.1</v>
          </cell>
          <cell r="O20">
            <v>1582.6</v>
          </cell>
          <cell r="P20">
            <v>1683.9</v>
          </cell>
          <cell r="S20">
            <v>9940</v>
          </cell>
          <cell r="T20">
            <v>0</v>
          </cell>
          <cell r="U20">
            <v>3672</v>
          </cell>
          <cell r="V20">
            <v>3672</v>
          </cell>
          <cell r="W20">
            <v>6268</v>
          </cell>
          <cell r="X20">
            <v>9940</v>
          </cell>
          <cell r="Y20">
            <v>0</v>
          </cell>
          <cell r="AA20">
            <v>0</v>
          </cell>
          <cell r="AB20">
            <v>13048</v>
          </cell>
          <cell r="AC20">
            <v>0</v>
          </cell>
          <cell r="AD20">
            <v>9940</v>
          </cell>
          <cell r="AE20">
            <v>-3108</v>
          </cell>
          <cell r="AF20">
            <v>-0.23819742489270387</v>
          </cell>
        </row>
        <row r="21">
          <cell r="B21" t="str">
            <v>1.1.1.1.2.</v>
          </cell>
          <cell r="C21" t="str">
            <v>тек. ремонт</v>
          </cell>
          <cell r="D21" t="str">
            <v>тыс. руб</v>
          </cell>
          <cell r="E21">
            <v>126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 t="str">
            <v/>
          </cell>
        </row>
        <row r="22">
          <cell r="B22" t="str">
            <v>1.1.1.2.</v>
          </cell>
          <cell r="C22" t="str">
            <v>Среднее первое напряжение (35 кВ)</v>
          </cell>
          <cell r="D22" t="str">
            <v xml:space="preserve">тыс. руб. </v>
          </cell>
          <cell r="E22">
            <v>1364</v>
          </cell>
          <cell r="F22">
            <v>1902</v>
          </cell>
          <cell r="G22">
            <v>7873</v>
          </cell>
          <cell r="H22">
            <v>0</v>
          </cell>
          <cell r="I22">
            <v>614</v>
          </cell>
          <cell r="J22">
            <v>614</v>
          </cell>
          <cell r="K22">
            <v>2259</v>
          </cell>
          <cell r="L22">
            <v>2873</v>
          </cell>
          <cell r="M22">
            <v>5000</v>
          </cell>
          <cell r="N22">
            <v>2698.8</v>
          </cell>
          <cell r="O22">
            <v>2860.8</v>
          </cell>
          <cell r="P22">
            <v>3043.9</v>
          </cell>
          <cell r="Q22">
            <v>0</v>
          </cell>
          <cell r="S22">
            <v>8136</v>
          </cell>
          <cell r="T22">
            <v>0</v>
          </cell>
          <cell r="U22">
            <v>614</v>
          </cell>
          <cell r="V22">
            <v>614</v>
          </cell>
          <cell r="W22">
            <v>1958</v>
          </cell>
          <cell r="X22">
            <v>2572</v>
          </cell>
          <cell r="Y22">
            <v>5564</v>
          </cell>
          <cell r="AA22">
            <v>5000</v>
          </cell>
          <cell r="AB22">
            <v>7873</v>
          </cell>
          <cell r="AC22">
            <v>5564</v>
          </cell>
          <cell r="AD22">
            <v>8136</v>
          </cell>
          <cell r="AE22">
            <v>263</v>
          </cell>
          <cell r="AF22">
            <v>3.3405309284897752E-2</v>
          </cell>
        </row>
        <row r="23">
          <cell r="D23" t="str">
            <v>км</v>
          </cell>
          <cell r="E23">
            <v>516.29999999999995</v>
          </cell>
          <cell r="F23">
            <v>360.7</v>
          </cell>
          <cell r="G23">
            <v>284.60000000000002</v>
          </cell>
          <cell r="H23">
            <v>0</v>
          </cell>
          <cell r="I23">
            <v>77.8</v>
          </cell>
          <cell r="J23">
            <v>77.8</v>
          </cell>
          <cell r="K23">
            <v>184.2</v>
          </cell>
          <cell r="L23">
            <v>262</v>
          </cell>
          <cell r="M23">
            <v>22.6</v>
          </cell>
          <cell r="N23">
            <v>311.10000000000002</v>
          </cell>
          <cell r="O23">
            <v>314.2</v>
          </cell>
          <cell r="P23">
            <v>334.3</v>
          </cell>
          <cell r="S23">
            <v>284.88</v>
          </cell>
          <cell r="T23">
            <v>0</v>
          </cell>
          <cell r="U23">
            <v>77.8</v>
          </cell>
          <cell r="V23">
            <v>77.8</v>
          </cell>
          <cell r="W23">
            <v>182.68</v>
          </cell>
          <cell r="X23">
            <v>260.48</v>
          </cell>
          <cell r="Y23">
            <v>24.4</v>
          </cell>
          <cell r="AA23">
            <v>22.6</v>
          </cell>
          <cell r="AB23">
            <v>284.60000000000002</v>
          </cell>
          <cell r="AC23">
            <v>24.4</v>
          </cell>
          <cell r="AD23">
            <v>284.88</v>
          </cell>
          <cell r="AE23">
            <v>0.27999999999997272</v>
          </cell>
          <cell r="AF23">
            <v>9.8383696416012899E-4</v>
          </cell>
        </row>
        <row r="24">
          <cell r="B24" t="str">
            <v>1.1.1.2.1.</v>
          </cell>
          <cell r="C24" t="str">
            <v>кап. ремонт</v>
          </cell>
          <cell r="D24" t="str">
            <v>тыс. руб</v>
          </cell>
          <cell r="E24">
            <v>1294</v>
          </cell>
          <cell r="F24">
            <v>1902</v>
          </cell>
          <cell r="G24">
            <v>7873</v>
          </cell>
          <cell r="H24">
            <v>0</v>
          </cell>
          <cell r="I24">
            <v>614</v>
          </cell>
          <cell r="J24">
            <v>614</v>
          </cell>
          <cell r="K24">
            <v>2259</v>
          </cell>
          <cell r="L24">
            <v>2873</v>
          </cell>
          <cell r="M24">
            <v>5000</v>
          </cell>
          <cell r="N24">
            <v>2698.8</v>
          </cell>
          <cell r="O24">
            <v>2860.8</v>
          </cell>
          <cell r="P24">
            <v>3043.9</v>
          </cell>
          <cell r="S24">
            <v>8136</v>
          </cell>
          <cell r="T24">
            <v>0</v>
          </cell>
          <cell r="U24">
            <v>614</v>
          </cell>
          <cell r="V24">
            <v>614</v>
          </cell>
          <cell r="W24">
            <v>1958</v>
          </cell>
          <cell r="X24">
            <v>2572</v>
          </cell>
          <cell r="Y24">
            <v>5564</v>
          </cell>
          <cell r="AA24">
            <v>5000</v>
          </cell>
          <cell r="AB24">
            <v>7873</v>
          </cell>
          <cell r="AC24">
            <v>5564</v>
          </cell>
          <cell r="AD24">
            <v>8136</v>
          </cell>
          <cell r="AE24">
            <v>263</v>
          </cell>
          <cell r="AF24">
            <v>3.3405309284897752E-2</v>
          </cell>
        </row>
        <row r="25">
          <cell r="B25" t="str">
            <v>1.1.1.2.2.</v>
          </cell>
          <cell r="C25" t="str">
            <v>тек. ремонт</v>
          </cell>
          <cell r="D25" t="str">
            <v>тыс. руб</v>
          </cell>
          <cell r="E25">
            <v>70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 t="str">
            <v/>
          </cell>
        </row>
        <row r="26">
          <cell r="B26" t="str">
            <v>1.1.1.3.</v>
          </cell>
          <cell r="C26" t="str">
            <v>Среднее второе напряжение (20-1 кВ)</v>
          </cell>
          <cell r="D26" t="str">
            <v xml:space="preserve">тыс. руб. </v>
          </cell>
          <cell r="E26">
            <v>11657</v>
          </cell>
          <cell r="F26">
            <v>9856</v>
          </cell>
          <cell r="G26">
            <v>10419</v>
          </cell>
          <cell r="H26">
            <v>504</v>
          </cell>
          <cell r="I26">
            <v>3935</v>
          </cell>
          <cell r="J26">
            <v>4439</v>
          </cell>
          <cell r="K26">
            <v>3896</v>
          </cell>
          <cell r="L26">
            <v>8335</v>
          </cell>
          <cell r="M26">
            <v>2084</v>
          </cell>
          <cell r="N26">
            <v>22730.2</v>
          </cell>
          <cell r="O26">
            <v>24094.1</v>
          </cell>
          <cell r="P26">
            <v>25636.1</v>
          </cell>
          <cell r="Q26">
            <v>0</v>
          </cell>
          <cell r="S26">
            <v>10789</v>
          </cell>
          <cell r="T26">
            <v>504</v>
          </cell>
          <cell r="U26">
            <v>3935</v>
          </cell>
          <cell r="V26">
            <v>4439</v>
          </cell>
          <cell r="W26">
            <v>5413</v>
          </cell>
          <cell r="X26">
            <v>9852</v>
          </cell>
          <cell r="Y26">
            <v>937</v>
          </cell>
          <cell r="AA26">
            <v>2084</v>
          </cell>
          <cell r="AB26">
            <v>10419</v>
          </cell>
          <cell r="AC26">
            <v>937</v>
          </cell>
          <cell r="AD26">
            <v>10789</v>
          </cell>
          <cell r="AE26">
            <v>370</v>
          </cell>
          <cell r="AF26">
            <v>3.5512045301852382E-2</v>
          </cell>
        </row>
        <row r="27">
          <cell r="D27" t="str">
            <v>км</v>
          </cell>
          <cell r="E27">
            <v>1086.5999999999999</v>
          </cell>
          <cell r="F27">
            <v>528.6</v>
          </cell>
          <cell r="G27">
            <v>575.34999999999991</v>
          </cell>
          <cell r="H27">
            <v>34.4</v>
          </cell>
          <cell r="I27">
            <v>281.75</v>
          </cell>
          <cell r="J27">
            <v>316.14999999999998</v>
          </cell>
          <cell r="K27">
            <v>242.9</v>
          </cell>
          <cell r="L27">
            <v>559.04999999999995</v>
          </cell>
          <cell r="M27">
            <v>16.3</v>
          </cell>
          <cell r="N27">
            <v>942.3</v>
          </cell>
          <cell r="O27">
            <v>951.7</v>
          </cell>
          <cell r="P27">
            <v>1012.6</v>
          </cell>
          <cell r="S27">
            <v>583.25</v>
          </cell>
          <cell r="T27">
            <v>34.4</v>
          </cell>
          <cell r="U27">
            <v>281.75</v>
          </cell>
          <cell r="V27">
            <v>316.14999999999998</v>
          </cell>
          <cell r="W27">
            <v>241.9</v>
          </cell>
          <cell r="X27">
            <v>558.04999999999995</v>
          </cell>
          <cell r="Y27">
            <v>25.2</v>
          </cell>
          <cell r="AA27">
            <v>16.3</v>
          </cell>
          <cell r="AB27">
            <v>575.34999999999991</v>
          </cell>
          <cell r="AC27">
            <v>25.2</v>
          </cell>
          <cell r="AD27">
            <v>583.25</v>
          </cell>
          <cell r="AE27">
            <v>7.9000000000000909</v>
          </cell>
          <cell r="AF27">
            <v>1.3730772573216463E-2</v>
          </cell>
        </row>
        <row r="28">
          <cell r="B28" t="str">
            <v>1.1.1.3.1.</v>
          </cell>
          <cell r="C28" t="str">
            <v>кап. ремонт</v>
          </cell>
          <cell r="D28" t="str">
            <v>тыс. руб</v>
          </cell>
          <cell r="E28">
            <v>11419</v>
          </cell>
          <cell r="F28">
            <v>9856</v>
          </cell>
          <cell r="G28">
            <v>10419</v>
          </cell>
          <cell r="H28">
            <v>504</v>
          </cell>
          <cell r="I28">
            <v>3935</v>
          </cell>
          <cell r="J28">
            <v>4439</v>
          </cell>
          <cell r="K28">
            <v>3896</v>
          </cell>
          <cell r="L28">
            <v>8335</v>
          </cell>
          <cell r="M28">
            <v>2084</v>
          </cell>
          <cell r="N28">
            <v>22730.2</v>
          </cell>
          <cell r="O28">
            <v>24094.1</v>
          </cell>
          <cell r="P28">
            <v>25636.1</v>
          </cell>
          <cell r="S28">
            <v>10789</v>
          </cell>
          <cell r="T28">
            <v>504</v>
          </cell>
          <cell r="U28">
            <v>3935</v>
          </cell>
          <cell r="V28">
            <v>4439</v>
          </cell>
          <cell r="W28">
            <v>5413</v>
          </cell>
          <cell r="X28">
            <v>9852</v>
          </cell>
          <cell r="Y28">
            <v>937</v>
          </cell>
          <cell r="AA28">
            <v>2084</v>
          </cell>
          <cell r="AB28">
            <v>10419</v>
          </cell>
          <cell r="AC28">
            <v>937</v>
          </cell>
          <cell r="AD28">
            <v>10789</v>
          </cell>
          <cell r="AE28">
            <v>370</v>
          </cell>
          <cell r="AF28">
            <v>3.5512045301852382E-2</v>
          </cell>
        </row>
        <row r="29">
          <cell r="B29" t="str">
            <v>1.1.1.3.2.</v>
          </cell>
          <cell r="C29" t="str">
            <v>тек. ремонт</v>
          </cell>
          <cell r="D29" t="str">
            <v>тыс. руб</v>
          </cell>
          <cell r="E29">
            <v>238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N29">
            <v>0</v>
          </cell>
          <cell r="O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 t="str">
            <v/>
          </cell>
        </row>
        <row r="30">
          <cell r="B30" t="str">
            <v>1.1.1.4.</v>
          </cell>
          <cell r="C30" t="str">
            <v>Низкое напряжение (0,4 кВ и ниже)</v>
          </cell>
          <cell r="D30" t="str">
            <v xml:space="preserve">тыс. руб. </v>
          </cell>
          <cell r="E30">
            <v>16754</v>
          </cell>
          <cell r="F30">
            <v>22890</v>
          </cell>
          <cell r="G30">
            <v>23618</v>
          </cell>
          <cell r="H30">
            <v>208</v>
          </cell>
          <cell r="I30">
            <v>7892</v>
          </cell>
          <cell r="J30">
            <v>8100</v>
          </cell>
          <cell r="K30">
            <v>11629</v>
          </cell>
          <cell r="L30">
            <v>19729</v>
          </cell>
          <cell r="M30">
            <v>3889</v>
          </cell>
          <cell r="N30">
            <v>28671.5</v>
          </cell>
          <cell r="O30">
            <v>30391.8</v>
          </cell>
          <cell r="P30">
            <v>32336.9</v>
          </cell>
          <cell r="Q30">
            <v>0</v>
          </cell>
          <cell r="S30">
            <v>22866</v>
          </cell>
          <cell r="T30">
            <v>208</v>
          </cell>
          <cell r="U30">
            <v>7892</v>
          </cell>
          <cell r="V30">
            <v>8100</v>
          </cell>
          <cell r="W30">
            <v>9288</v>
          </cell>
          <cell r="X30">
            <v>17388</v>
          </cell>
          <cell r="Y30">
            <v>5478</v>
          </cell>
          <cell r="AA30">
            <v>3889</v>
          </cell>
          <cell r="AB30">
            <v>23618</v>
          </cell>
          <cell r="AC30">
            <v>5478</v>
          </cell>
          <cell r="AD30">
            <v>22866</v>
          </cell>
          <cell r="AE30">
            <v>-752</v>
          </cell>
          <cell r="AF30">
            <v>-3.1840121940892537E-2</v>
          </cell>
        </row>
        <row r="31">
          <cell r="D31" t="str">
            <v>км</v>
          </cell>
          <cell r="E31">
            <v>542.20000000000005</v>
          </cell>
          <cell r="F31">
            <v>696.9</v>
          </cell>
          <cell r="G31">
            <v>410.1</v>
          </cell>
          <cell r="H31">
            <v>0.9</v>
          </cell>
          <cell r="I31">
            <v>162.09</v>
          </cell>
          <cell r="J31">
            <v>162.99</v>
          </cell>
          <cell r="K31">
            <v>197.1</v>
          </cell>
          <cell r="L31">
            <v>360.09000000000003</v>
          </cell>
          <cell r="M31">
            <v>50</v>
          </cell>
          <cell r="N31">
            <v>841.1</v>
          </cell>
          <cell r="O31">
            <v>849.5</v>
          </cell>
          <cell r="P31">
            <v>903.9</v>
          </cell>
          <cell r="S31">
            <v>417.01</v>
          </cell>
          <cell r="T31">
            <v>0.9</v>
          </cell>
          <cell r="U31">
            <v>162.09</v>
          </cell>
          <cell r="V31">
            <v>162.99</v>
          </cell>
          <cell r="W31">
            <v>188.82</v>
          </cell>
          <cell r="X31">
            <v>351.81</v>
          </cell>
          <cell r="Y31">
            <v>65.2</v>
          </cell>
          <cell r="AA31">
            <v>50</v>
          </cell>
          <cell r="AB31">
            <v>410.1</v>
          </cell>
          <cell r="AC31">
            <v>65.2</v>
          </cell>
          <cell r="AD31">
            <v>417.01</v>
          </cell>
          <cell r="AE31">
            <v>6.9099999999999682</v>
          </cell>
          <cell r="AF31">
            <v>1.6849548890514428E-2</v>
          </cell>
        </row>
        <row r="32">
          <cell r="B32" t="str">
            <v>1.1.1.4.1.</v>
          </cell>
          <cell r="C32" t="str">
            <v>кап. ремонт</v>
          </cell>
          <cell r="D32" t="str">
            <v>тыс. руб</v>
          </cell>
          <cell r="E32">
            <v>16254</v>
          </cell>
          <cell r="F32">
            <v>22890</v>
          </cell>
          <cell r="G32">
            <v>23618</v>
          </cell>
          <cell r="H32">
            <v>208</v>
          </cell>
          <cell r="I32">
            <v>7892</v>
          </cell>
          <cell r="J32">
            <v>8100</v>
          </cell>
          <cell r="K32">
            <v>11629</v>
          </cell>
          <cell r="L32">
            <v>19729</v>
          </cell>
          <cell r="M32">
            <v>3889</v>
          </cell>
          <cell r="N32">
            <v>28671.5</v>
          </cell>
          <cell r="O32">
            <v>30391.8</v>
          </cell>
          <cell r="P32">
            <v>32336.9</v>
          </cell>
          <cell r="S32">
            <v>22866</v>
          </cell>
          <cell r="T32">
            <v>208</v>
          </cell>
          <cell r="U32">
            <v>7892</v>
          </cell>
          <cell r="V32">
            <v>8100</v>
          </cell>
          <cell r="W32">
            <v>9288</v>
          </cell>
          <cell r="X32">
            <v>17388</v>
          </cell>
          <cell r="Y32">
            <v>5478</v>
          </cell>
          <cell r="AA32">
            <v>3889</v>
          </cell>
          <cell r="AB32">
            <v>23618</v>
          </cell>
          <cell r="AC32">
            <v>5478</v>
          </cell>
          <cell r="AD32">
            <v>22866</v>
          </cell>
          <cell r="AE32">
            <v>-752</v>
          </cell>
          <cell r="AF32">
            <v>-3.1840121940892537E-2</v>
          </cell>
        </row>
        <row r="33">
          <cell r="B33" t="str">
            <v>1.1.1.4.2.</v>
          </cell>
          <cell r="C33" t="str">
            <v>тек. ремонт</v>
          </cell>
          <cell r="D33" t="str">
            <v>тыс. руб</v>
          </cell>
          <cell r="E33">
            <v>500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N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 t="str">
            <v/>
          </cell>
        </row>
        <row r="34">
          <cell r="B34" t="str">
            <v>1.1.2</v>
          </cell>
          <cell r="C34" t="str">
            <v>Кабельные линии</v>
          </cell>
          <cell r="D34" t="str">
            <v>тыс. руб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 t="str">
            <v/>
          </cell>
        </row>
        <row r="35">
          <cell r="D35" t="str">
            <v>км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 t="str">
            <v/>
          </cell>
        </row>
        <row r="36">
          <cell r="B36" t="str">
            <v>1.1.2.1.</v>
          </cell>
          <cell r="C36" t="str">
            <v>Высокое напряжение (от 110 кВ)</v>
          </cell>
          <cell r="D36" t="str">
            <v xml:space="preserve">тыс. руб. 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 t="str">
            <v/>
          </cell>
        </row>
        <row r="37">
          <cell r="D37" t="str">
            <v>км</v>
          </cell>
          <cell r="E37">
            <v>0</v>
          </cell>
          <cell r="F37">
            <v>0</v>
          </cell>
          <cell r="G37">
            <v>0</v>
          </cell>
          <cell r="N37">
            <v>0</v>
          </cell>
          <cell r="O37">
            <v>0</v>
          </cell>
          <cell r="P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 t="str">
            <v/>
          </cell>
        </row>
        <row r="38">
          <cell r="B38" t="str">
            <v>1.1.2.1.1.</v>
          </cell>
          <cell r="C38" t="str">
            <v>кап. ремонт</v>
          </cell>
          <cell r="D38" t="str">
            <v>тыс. руб</v>
          </cell>
          <cell r="E38">
            <v>0</v>
          </cell>
          <cell r="F38">
            <v>0</v>
          </cell>
          <cell r="G38">
            <v>0</v>
          </cell>
          <cell r="J38">
            <v>0</v>
          </cell>
          <cell r="L38">
            <v>0</v>
          </cell>
          <cell r="N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 t="str">
            <v/>
          </cell>
        </row>
        <row r="39">
          <cell r="B39" t="str">
            <v>1.1.2.1.2.</v>
          </cell>
          <cell r="C39" t="str">
            <v>тек. ремонт</v>
          </cell>
          <cell r="D39" t="str">
            <v>тыс. руб</v>
          </cell>
          <cell r="E39">
            <v>0</v>
          </cell>
          <cell r="F39">
            <v>0</v>
          </cell>
          <cell r="G39">
            <v>0</v>
          </cell>
          <cell r="J39">
            <v>0</v>
          </cell>
          <cell r="L39">
            <v>0</v>
          </cell>
          <cell r="N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 t="str">
            <v/>
          </cell>
        </row>
        <row r="40">
          <cell r="B40" t="str">
            <v>1.1.2.2.</v>
          </cell>
          <cell r="C40" t="str">
            <v>Среднее первое напряжение (35 кВ)</v>
          </cell>
          <cell r="D40" t="str">
            <v xml:space="preserve">тыс. руб. 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 t="str">
            <v/>
          </cell>
        </row>
        <row r="41">
          <cell r="D41" t="str">
            <v>км</v>
          </cell>
          <cell r="E41">
            <v>0</v>
          </cell>
          <cell r="F41">
            <v>0</v>
          </cell>
          <cell r="G41">
            <v>0</v>
          </cell>
          <cell r="N41">
            <v>0</v>
          </cell>
          <cell r="O41">
            <v>0</v>
          </cell>
          <cell r="P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 t="str">
            <v/>
          </cell>
        </row>
        <row r="42">
          <cell r="B42" t="str">
            <v>1.1.2.2.1.</v>
          </cell>
          <cell r="C42" t="str">
            <v>кап. ремонт</v>
          </cell>
          <cell r="D42" t="str">
            <v>тыс. руб</v>
          </cell>
          <cell r="E42">
            <v>0</v>
          </cell>
          <cell r="F42">
            <v>0</v>
          </cell>
          <cell r="G42">
            <v>0</v>
          </cell>
          <cell r="J42">
            <v>0</v>
          </cell>
          <cell r="L42">
            <v>0</v>
          </cell>
          <cell r="N42">
            <v>0</v>
          </cell>
          <cell r="O42">
            <v>0</v>
          </cell>
          <cell r="P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 t="str">
            <v/>
          </cell>
        </row>
        <row r="43">
          <cell r="B43" t="str">
            <v>1.1.2.2.2.</v>
          </cell>
          <cell r="C43" t="str">
            <v>тек. ремонт</v>
          </cell>
          <cell r="D43" t="str">
            <v>тыс. руб</v>
          </cell>
          <cell r="E43">
            <v>0</v>
          </cell>
          <cell r="F43">
            <v>0</v>
          </cell>
          <cell r="G43">
            <v>0</v>
          </cell>
          <cell r="J43">
            <v>0</v>
          </cell>
          <cell r="L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 t="str">
            <v/>
          </cell>
        </row>
        <row r="44">
          <cell r="B44" t="str">
            <v>1.1.2.3.</v>
          </cell>
          <cell r="C44" t="str">
            <v>Среднее второе напряжение (20-1 кВ)</v>
          </cell>
          <cell r="D44" t="str">
            <v xml:space="preserve">тыс. руб. 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 t="str">
            <v/>
          </cell>
        </row>
        <row r="45">
          <cell r="D45" t="str">
            <v>км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N45">
            <v>0</v>
          </cell>
          <cell r="O45">
            <v>0</v>
          </cell>
          <cell r="P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 t="str">
            <v/>
          </cell>
        </row>
        <row r="46">
          <cell r="B46" t="str">
            <v>1.1.2.3.1.</v>
          </cell>
          <cell r="C46" t="str">
            <v>кап. ремонт</v>
          </cell>
          <cell r="D46" t="str">
            <v>тыс. руб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 t="str">
            <v/>
          </cell>
        </row>
        <row r="47">
          <cell r="B47" t="str">
            <v>1.1.2.3.2.</v>
          </cell>
          <cell r="C47" t="str">
            <v>тек. ремонт</v>
          </cell>
          <cell r="D47" t="str">
            <v>тыс. руб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 t="str">
            <v/>
          </cell>
        </row>
        <row r="48">
          <cell r="B48" t="str">
            <v>1.1.2.4.</v>
          </cell>
          <cell r="C48" t="str">
            <v>Низкое напряжение (0,4 кВ и ниже)</v>
          </cell>
          <cell r="D48" t="str">
            <v xml:space="preserve">тыс. руб. 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 t="str">
            <v/>
          </cell>
        </row>
        <row r="49">
          <cell r="D49" t="str">
            <v>км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N49">
            <v>0</v>
          </cell>
          <cell r="O49">
            <v>0</v>
          </cell>
          <cell r="P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 t="str">
            <v/>
          </cell>
        </row>
        <row r="50">
          <cell r="B50" t="str">
            <v>1.1.2.4.1.</v>
          </cell>
          <cell r="C50" t="str">
            <v>кап. ремонт</v>
          </cell>
          <cell r="D50" t="str">
            <v>тыс. руб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 t="str">
            <v/>
          </cell>
        </row>
        <row r="51">
          <cell r="B51" t="str">
            <v>1.1.2.4.2.</v>
          </cell>
          <cell r="C51" t="str">
            <v>тек. ремонт</v>
          </cell>
          <cell r="D51" t="str">
            <v>тыс. руб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 t="str">
            <v/>
          </cell>
        </row>
        <row r="52">
          <cell r="B52" t="str">
            <v>1.2.</v>
          </cell>
          <cell r="C52" t="str">
            <v>Оборудование и сооружения подстанций</v>
          </cell>
          <cell r="D52" t="str">
            <v xml:space="preserve">тыс. руб. </v>
          </cell>
          <cell r="E52">
            <v>21105</v>
          </cell>
          <cell r="F52">
            <v>27799</v>
          </cell>
          <cell r="G52">
            <v>29616</v>
          </cell>
          <cell r="H52">
            <v>916</v>
          </cell>
          <cell r="I52">
            <v>13260</v>
          </cell>
          <cell r="J52">
            <v>14176</v>
          </cell>
          <cell r="K52">
            <v>11288</v>
          </cell>
          <cell r="L52">
            <v>25464</v>
          </cell>
          <cell r="M52">
            <v>4152</v>
          </cell>
          <cell r="N52">
            <v>32789.800000000003</v>
          </cell>
          <cell r="O52">
            <v>34757.199999999997</v>
          </cell>
          <cell r="P52">
            <v>36981.599999999999</v>
          </cell>
          <cell r="Q52">
            <v>0</v>
          </cell>
          <cell r="S52">
            <v>30578</v>
          </cell>
          <cell r="T52">
            <v>916</v>
          </cell>
          <cell r="U52">
            <v>13260</v>
          </cell>
          <cell r="V52">
            <v>14176</v>
          </cell>
          <cell r="W52">
            <v>11099</v>
          </cell>
          <cell r="X52">
            <v>25275</v>
          </cell>
          <cell r="Y52">
            <v>5303</v>
          </cell>
          <cell r="AA52">
            <v>4152</v>
          </cell>
          <cell r="AB52">
            <v>29616</v>
          </cell>
          <cell r="AC52">
            <v>5303</v>
          </cell>
          <cell r="AD52">
            <v>30578</v>
          </cell>
          <cell r="AE52">
            <v>962</v>
          </cell>
          <cell r="AF52">
            <v>3.2482441923284713E-2</v>
          </cell>
        </row>
        <row r="53">
          <cell r="D53" t="str">
            <v>у.е</v>
          </cell>
          <cell r="E53">
            <v>5603.8</v>
          </cell>
          <cell r="F53">
            <v>2974.1</v>
          </cell>
          <cell r="G53">
            <v>2348.8000000000002</v>
          </cell>
          <cell r="H53">
            <v>9.1999999999999993</v>
          </cell>
          <cell r="I53">
            <v>628.1</v>
          </cell>
          <cell r="J53">
            <v>637.29999999999995</v>
          </cell>
          <cell r="K53">
            <v>1528.3</v>
          </cell>
          <cell r="L53">
            <v>2165.6</v>
          </cell>
          <cell r="M53">
            <v>183.2</v>
          </cell>
          <cell r="N53">
            <v>9068.9</v>
          </cell>
          <cell r="O53">
            <v>9068.9</v>
          </cell>
          <cell r="P53">
            <v>9649.2999999999993</v>
          </cell>
          <cell r="Q53">
            <v>0</v>
          </cell>
          <cell r="S53">
            <v>2406.3000000000002</v>
          </cell>
          <cell r="T53">
            <v>9.1999999999999993</v>
          </cell>
          <cell r="U53">
            <v>628.1</v>
          </cell>
          <cell r="V53">
            <v>637.29999999999995</v>
          </cell>
          <cell r="W53">
            <v>1615.7</v>
          </cell>
          <cell r="X53">
            <v>2253</v>
          </cell>
          <cell r="Y53">
            <v>153.30000000000001</v>
          </cell>
          <cell r="AA53">
            <v>183.2</v>
          </cell>
          <cell r="AB53">
            <v>2348.8000000000002</v>
          </cell>
          <cell r="AC53">
            <v>153.30000000000001</v>
          </cell>
          <cell r="AD53">
            <v>2406.3000000000002</v>
          </cell>
          <cell r="AE53">
            <v>57.5</v>
          </cell>
          <cell r="AF53">
            <v>2.4480585831062669E-2</v>
          </cell>
        </row>
        <row r="54">
          <cell r="B54" t="str">
            <v>1.2.1.</v>
          </cell>
          <cell r="C54" t="str">
            <v>Высокое напряжение (от 110 кВ)</v>
          </cell>
          <cell r="D54" t="str">
            <v xml:space="preserve">тыс. руб. </v>
          </cell>
          <cell r="E54">
            <v>7300</v>
          </cell>
          <cell r="F54">
            <v>7450</v>
          </cell>
          <cell r="G54">
            <v>8027</v>
          </cell>
          <cell r="H54">
            <v>0</v>
          </cell>
          <cell r="I54">
            <v>3738</v>
          </cell>
          <cell r="J54">
            <v>3738</v>
          </cell>
          <cell r="K54">
            <v>3976</v>
          </cell>
          <cell r="L54">
            <v>7714</v>
          </cell>
          <cell r="M54">
            <v>313</v>
          </cell>
          <cell r="N54">
            <v>9141.1</v>
          </cell>
          <cell r="O54">
            <v>9689.5</v>
          </cell>
          <cell r="P54">
            <v>10309.6</v>
          </cell>
          <cell r="Q54">
            <v>0</v>
          </cell>
          <cell r="S54">
            <v>8818</v>
          </cell>
          <cell r="T54">
            <v>0</v>
          </cell>
          <cell r="U54">
            <v>3738</v>
          </cell>
          <cell r="V54">
            <v>3738</v>
          </cell>
          <cell r="W54">
            <v>2876</v>
          </cell>
          <cell r="X54">
            <v>6614</v>
          </cell>
          <cell r="Y54">
            <v>2204</v>
          </cell>
          <cell r="AA54">
            <v>313</v>
          </cell>
          <cell r="AB54">
            <v>8027</v>
          </cell>
          <cell r="AC54">
            <v>2204</v>
          </cell>
          <cell r="AD54">
            <v>8818</v>
          </cell>
          <cell r="AE54">
            <v>791</v>
          </cell>
          <cell r="AF54">
            <v>9.8542419334745238E-2</v>
          </cell>
        </row>
        <row r="55">
          <cell r="D55" t="str">
            <v>у.е</v>
          </cell>
          <cell r="E55">
            <v>2310</v>
          </cell>
          <cell r="F55">
            <v>630</v>
          </cell>
          <cell r="G55">
            <v>525</v>
          </cell>
          <cell r="H55">
            <v>0</v>
          </cell>
          <cell r="I55">
            <v>105</v>
          </cell>
          <cell r="J55">
            <v>105</v>
          </cell>
          <cell r="K55">
            <v>315</v>
          </cell>
          <cell r="L55">
            <v>420</v>
          </cell>
          <cell r="M55">
            <v>105</v>
          </cell>
          <cell r="N55">
            <v>4305</v>
          </cell>
          <cell r="O55">
            <v>4305</v>
          </cell>
          <cell r="P55">
            <v>4580.5</v>
          </cell>
          <cell r="S55">
            <v>525</v>
          </cell>
          <cell r="T55">
            <v>0</v>
          </cell>
          <cell r="U55">
            <v>105</v>
          </cell>
          <cell r="V55">
            <v>105</v>
          </cell>
          <cell r="W55">
            <v>315</v>
          </cell>
          <cell r="X55">
            <v>420</v>
          </cell>
          <cell r="Y55">
            <v>105</v>
          </cell>
          <cell r="AA55">
            <v>105</v>
          </cell>
          <cell r="AB55">
            <v>525</v>
          </cell>
          <cell r="AC55">
            <v>105</v>
          </cell>
          <cell r="AD55">
            <v>525</v>
          </cell>
          <cell r="AE55">
            <v>0</v>
          </cell>
          <cell r="AF55">
            <v>0</v>
          </cell>
        </row>
        <row r="56">
          <cell r="B56" t="str">
            <v>1.2.1.1.</v>
          </cell>
          <cell r="C56" t="str">
            <v>кап. ремонт</v>
          </cell>
          <cell r="D56" t="str">
            <v>тыс. руб</v>
          </cell>
          <cell r="E56">
            <v>6727</v>
          </cell>
          <cell r="F56">
            <v>6576</v>
          </cell>
          <cell r="G56">
            <v>7416</v>
          </cell>
          <cell r="H56">
            <v>0</v>
          </cell>
          <cell r="I56">
            <v>3316</v>
          </cell>
          <cell r="J56">
            <v>3316</v>
          </cell>
          <cell r="K56">
            <v>3895</v>
          </cell>
          <cell r="L56">
            <v>7211</v>
          </cell>
          <cell r="M56">
            <v>205</v>
          </cell>
          <cell r="N56">
            <v>7494.2</v>
          </cell>
          <cell r="O56">
            <v>7943.8</v>
          </cell>
          <cell r="P56">
            <v>8452.2000000000007</v>
          </cell>
          <cell r="S56">
            <v>8139</v>
          </cell>
          <cell r="T56">
            <v>0</v>
          </cell>
          <cell r="U56">
            <v>3316</v>
          </cell>
          <cell r="V56">
            <v>3316</v>
          </cell>
          <cell r="W56">
            <v>2731</v>
          </cell>
          <cell r="X56">
            <v>6047</v>
          </cell>
          <cell r="Y56">
            <v>2092</v>
          </cell>
          <cell r="AA56">
            <v>205</v>
          </cell>
          <cell r="AB56">
            <v>7416</v>
          </cell>
          <cell r="AC56">
            <v>2092</v>
          </cell>
          <cell r="AD56">
            <v>8139</v>
          </cell>
          <cell r="AE56">
            <v>723</v>
          </cell>
          <cell r="AF56">
            <v>9.7491909385113262E-2</v>
          </cell>
        </row>
        <row r="57">
          <cell r="B57" t="str">
            <v>1.2.1.2.</v>
          </cell>
          <cell r="C57" t="str">
            <v>тек. ремонт</v>
          </cell>
          <cell r="D57" t="str">
            <v>тыс. руб</v>
          </cell>
          <cell r="E57">
            <v>573</v>
          </cell>
          <cell r="F57">
            <v>874</v>
          </cell>
          <cell r="G57">
            <v>611</v>
          </cell>
          <cell r="H57">
            <v>0</v>
          </cell>
          <cell r="I57">
            <v>422</v>
          </cell>
          <cell r="J57">
            <v>422</v>
          </cell>
          <cell r="K57">
            <v>81</v>
          </cell>
          <cell r="L57">
            <v>503</v>
          </cell>
          <cell r="M57">
            <v>108</v>
          </cell>
          <cell r="N57">
            <v>1646.9</v>
          </cell>
          <cell r="O57">
            <v>1745.7</v>
          </cell>
          <cell r="P57">
            <v>1857.4</v>
          </cell>
          <cell r="S57">
            <v>679</v>
          </cell>
          <cell r="T57">
            <v>0</v>
          </cell>
          <cell r="U57">
            <v>422</v>
          </cell>
          <cell r="V57">
            <v>422</v>
          </cell>
          <cell r="W57">
            <v>145</v>
          </cell>
          <cell r="X57">
            <v>567</v>
          </cell>
          <cell r="Y57">
            <v>112</v>
          </cell>
          <cell r="AA57">
            <v>108</v>
          </cell>
          <cell r="AB57">
            <v>611</v>
          </cell>
          <cell r="AC57">
            <v>112</v>
          </cell>
          <cell r="AD57">
            <v>679</v>
          </cell>
          <cell r="AE57">
            <v>68</v>
          </cell>
          <cell r="AF57">
            <v>0.11129296235679215</v>
          </cell>
        </row>
        <row r="58">
          <cell r="B58" t="str">
            <v>1.2.2.</v>
          </cell>
          <cell r="C58" t="str">
            <v>Среднее первое напряжение (35 кВ)</v>
          </cell>
          <cell r="D58" t="str">
            <v xml:space="preserve">тыс. руб. </v>
          </cell>
          <cell r="E58">
            <v>5372</v>
          </cell>
          <cell r="F58">
            <v>9208</v>
          </cell>
          <cell r="G58">
            <v>8973</v>
          </cell>
          <cell r="H58">
            <v>0</v>
          </cell>
          <cell r="I58">
            <v>3827</v>
          </cell>
          <cell r="J58">
            <v>3827</v>
          </cell>
          <cell r="K58">
            <v>5146</v>
          </cell>
          <cell r="L58">
            <v>8973</v>
          </cell>
          <cell r="M58">
            <v>0</v>
          </cell>
          <cell r="N58">
            <v>14910.300000000001</v>
          </cell>
          <cell r="O58">
            <v>15805</v>
          </cell>
          <cell r="P58">
            <v>16816.5</v>
          </cell>
          <cell r="Q58">
            <v>0</v>
          </cell>
          <cell r="S58">
            <v>9169</v>
          </cell>
          <cell r="T58">
            <v>0</v>
          </cell>
          <cell r="U58">
            <v>3827</v>
          </cell>
          <cell r="V58">
            <v>3827</v>
          </cell>
          <cell r="W58">
            <v>4724</v>
          </cell>
          <cell r="X58">
            <v>8551</v>
          </cell>
          <cell r="Y58">
            <v>618</v>
          </cell>
          <cell r="AA58">
            <v>0</v>
          </cell>
          <cell r="AB58">
            <v>8973</v>
          </cell>
          <cell r="AC58">
            <v>618</v>
          </cell>
          <cell r="AD58">
            <v>9169</v>
          </cell>
          <cell r="AE58">
            <v>196</v>
          </cell>
          <cell r="AF58">
            <v>2.1843307700880419E-2</v>
          </cell>
        </row>
        <row r="59">
          <cell r="D59" t="str">
            <v>у.е</v>
          </cell>
          <cell r="E59">
            <v>2475</v>
          </cell>
          <cell r="F59">
            <v>1500</v>
          </cell>
          <cell r="G59">
            <v>1350</v>
          </cell>
          <cell r="H59">
            <v>0</v>
          </cell>
          <cell r="I59">
            <v>300</v>
          </cell>
          <cell r="J59">
            <v>300</v>
          </cell>
          <cell r="K59">
            <v>1050</v>
          </cell>
          <cell r="L59">
            <v>1350</v>
          </cell>
          <cell r="M59">
            <v>0</v>
          </cell>
          <cell r="N59">
            <v>3975</v>
          </cell>
          <cell r="O59">
            <v>3975</v>
          </cell>
          <cell r="P59">
            <v>4229.3999999999996</v>
          </cell>
          <cell r="S59">
            <v>1350</v>
          </cell>
          <cell r="T59">
            <v>0</v>
          </cell>
          <cell r="U59">
            <v>300</v>
          </cell>
          <cell r="V59">
            <v>300</v>
          </cell>
          <cell r="W59">
            <v>1050</v>
          </cell>
          <cell r="X59">
            <v>1350</v>
          </cell>
          <cell r="Y59">
            <v>0</v>
          </cell>
          <cell r="AA59">
            <v>0</v>
          </cell>
          <cell r="AB59">
            <v>1350</v>
          </cell>
          <cell r="AC59">
            <v>0</v>
          </cell>
          <cell r="AD59">
            <v>1350</v>
          </cell>
          <cell r="AE59">
            <v>0</v>
          </cell>
          <cell r="AF59">
            <v>0</v>
          </cell>
        </row>
        <row r="60">
          <cell r="B60" t="str">
            <v>1.2.2.1.</v>
          </cell>
          <cell r="C60" t="str">
            <v>кап. ремонт</v>
          </cell>
          <cell r="D60" t="str">
            <v>тыс. руб</v>
          </cell>
          <cell r="E60">
            <v>5086</v>
          </cell>
          <cell r="F60">
            <v>8806</v>
          </cell>
          <cell r="G60">
            <v>8679</v>
          </cell>
          <cell r="H60">
            <v>0</v>
          </cell>
          <cell r="I60">
            <v>3783</v>
          </cell>
          <cell r="J60">
            <v>3783</v>
          </cell>
          <cell r="K60">
            <v>4896</v>
          </cell>
          <cell r="L60">
            <v>8679</v>
          </cell>
          <cell r="M60">
            <v>0</v>
          </cell>
          <cell r="N60">
            <v>14547.2</v>
          </cell>
          <cell r="O60">
            <v>15420.1</v>
          </cell>
          <cell r="P60">
            <v>16407</v>
          </cell>
          <cell r="S60">
            <v>8965</v>
          </cell>
          <cell r="T60">
            <v>0</v>
          </cell>
          <cell r="U60">
            <v>3783</v>
          </cell>
          <cell r="V60">
            <v>3783</v>
          </cell>
          <cell r="W60">
            <v>4632</v>
          </cell>
          <cell r="X60">
            <v>8415</v>
          </cell>
          <cell r="Y60">
            <v>550</v>
          </cell>
          <cell r="AA60">
            <v>0</v>
          </cell>
          <cell r="AB60">
            <v>8679</v>
          </cell>
          <cell r="AC60">
            <v>550</v>
          </cell>
          <cell r="AD60">
            <v>8965</v>
          </cell>
          <cell r="AE60">
            <v>286</v>
          </cell>
          <cell r="AF60">
            <v>3.2953105196451206E-2</v>
          </cell>
        </row>
        <row r="61">
          <cell r="B61" t="str">
            <v>1.2.2.2.</v>
          </cell>
          <cell r="C61" t="str">
            <v>тек. ремонт</v>
          </cell>
          <cell r="D61" t="str">
            <v>тыс. руб</v>
          </cell>
          <cell r="E61">
            <v>286</v>
          </cell>
          <cell r="F61">
            <v>402</v>
          </cell>
          <cell r="G61">
            <v>294</v>
          </cell>
          <cell r="H61">
            <v>0</v>
          </cell>
          <cell r="I61">
            <v>44</v>
          </cell>
          <cell r="J61">
            <v>44</v>
          </cell>
          <cell r="K61">
            <v>250</v>
          </cell>
          <cell r="L61">
            <v>294</v>
          </cell>
          <cell r="M61">
            <v>0</v>
          </cell>
          <cell r="N61">
            <v>363.1</v>
          </cell>
          <cell r="O61">
            <v>384.9</v>
          </cell>
          <cell r="P61">
            <v>409.5</v>
          </cell>
          <cell r="S61">
            <v>204</v>
          </cell>
          <cell r="T61">
            <v>0</v>
          </cell>
          <cell r="U61">
            <v>44</v>
          </cell>
          <cell r="V61">
            <v>44</v>
          </cell>
          <cell r="W61">
            <v>92</v>
          </cell>
          <cell r="X61">
            <v>136</v>
          </cell>
          <cell r="Y61">
            <v>68</v>
          </cell>
          <cell r="AA61">
            <v>0</v>
          </cell>
          <cell r="AB61">
            <v>294</v>
          </cell>
          <cell r="AC61">
            <v>68</v>
          </cell>
          <cell r="AD61">
            <v>204</v>
          </cell>
          <cell r="AE61">
            <v>-90</v>
          </cell>
          <cell r="AF61">
            <v>-0.30612244897959184</v>
          </cell>
        </row>
        <row r="62">
          <cell r="B62" t="str">
            <v>1.2.3.</v>
          </cell>
          <cell r="C62" t="str">
            <v>Среднее второе напряжение (20-1 кВ)</v>
          </cell>
          <cell r="D62" t="str">
            <v xml:space="preserve">тыс. руб. </v>
          </cell>
          <cell r="E62">
            <v>8433</v>
          </cell>
          <cell r="F62">
            <v>11141</v>
          </cell>
          <cell r="G62">
            <v>12616</v>
          </cell>
          <cell r="H62">
            <v>916</v>
          </cell>
          <cell r="I62">
            <v>5695</v>
          </cell>
          <cell r="J62">
            <v>6611</v>
          </cell>
          <cell r="K62">
            <v>2166</v>
          </cell>
          <cell r="L62">
            <v>8777</v>
          </cell>
          <cell r="M62">
            <v>3839</v>
          </cell>
          <cell r="N62">
            <v>8738.4</v>
          </cell>
          <cell r="O62">
            <v>9262.7000000000007</v>
          </cell>
          <cell r="P62">
            <v>9855.5</v>
          </cell>
          <cell r="Q62">
            <v>0</v>
          </cell>
          <cell r="S62">
            <v>12591</v>
          </cell>
          <cell r="T62">
            <v>916</v>
          </cell>
          <cell r="U62">
            <v>5695</v>
          </cell>
          <cell r="V62">
            <v>6611</v>
          </cell>
          <cell r="W62">
            <v>3499</v>
          </cell>
          <cell r="X62">
            <v>10110</v>
          </cell>
          <cell r="Y62">
            <v>2481</v>
          </cell>
          <cell r="AA62">
            <v>3839</v>
          </cell>
          <cell r="AB62">
            <v>12616</v>
          </cell>
          <cell r="AC62">
            <v>2481</v>
          </cell>
          <cell r="AD62">
            <v>12591</v>
          </cell>
          <cell r="AE62">
            <v>-25</v>
          </cell>
          <cell r="AF62">
            <v>-1.9816106531388711E-3</v>
          </cell>
        </row>
        <row r="63">
          <cell r="D63" t="str">
            <v>у.е</v>
          </cell>
          <cell r="E63">
            <v>818.8</v>
          </cell>
          <cell r="F63">
            <v>844.1</v>
          </cell>
          <cell r="G63">
            <v>473.8</v>
          </cell>
          <cell r="H63">
            <v>9.1999999999999993</v>
          </cell>
          <cell r="I63">
            <v>223.1</v>
          </cell>
          <cell r="J63">
            <v>232.29999999999998</v>
          </cell>
          <cell r="K63">
            <v>163.30000000000001</v>
          </cell>
          <cell r="L63">
            <v>395.6</v>
          </cell>
          <cell r="M63">
            <v>78.2</v>
          </cell>
          <cell r="N63">
            <v>788.9</v>
          </cell>
          <cell r="O63">
            <v>788.9</v>
          </cell>
          <cell r="P63">
            <v>839.4</v>
          </cell>
          <cell r="S63">
            <v>531.29999999999995</v>
          </cell>
          <cell r="T63">
            <v>9.1999999999999993</v>
          </cell>
          <cell r="U63">
            <v>223.1</v>
          </cell>
          <cell r="V63">
            <v>232.29999999999998</v>
          </cell>
          <cell r="W63">
            <v>250.7</v>
          </cell>
          <cell r="X63">
            <v>483</v>
          </cell>
          <cell r="Y63">
            <v>48.3</v>
          </cell>
          <cell r="AA63">
            <v>78.2</v>
          </cell>
          <cell r="AB63">
            <v>473.8</v>
          </cell>
          <cell r="AC63">
            <v>48.3</v>
          </cell>
          <cell r="AD63">
            <v>531.29999999999995</v>
          </cell>
          <cell r="AE63">
            <v>57.499999999999943</v>
          </cell>
          <cell r="AF63">
            <v>0.12135922330097075</v>
          </cell>
        </row>
        <row r="64">
          <cell r="B64" t="str">
            <v>1.2.3.1.</v>
          </cell>
          <cell r="C64" t="str">
            <v>кап. ремонт</v>
          </cell>
          <cell r="D64" t="str">
            <v>тыс. руб</v>
          </cell>
          <cell r="E64">
            <v>7885</v>
          </cell>
          <cell r="F64">
            <v>11141</v>
          </cell>
          <cell r="G64">
            <v>12616</v>
          </cell>
          <cell r="H64">
            <v>873</v>
          </cell>
          <cell r="I64">
            <v>5738</v>
          </cell>
          <cell r="J64">
            <v>6611</v>
          </cell>
          <cell r="K64">
            <v>2166</v>
          </cell>
          <cell r="L64">
            <v>8777</v>
          </cell>
          <cell r="M64">
            <v>3839</v>
          </cell>
          <cell r="N64">
            <v>8738.4</v>
          </cell>
          <cell r="O64">
            <v>9262.7000000000007</v>
          </cell>
          <cell r="P64">
            <v>9855.5</v>
          </cell>
          <cell r="S64">
            <v>12591</v>
          </cell>
          <cell r="T64">
            <v>873</v>
          </cell>
          <cell r="U64">
            <v>5738</v>
          </cell>
          <cell r="V64">
            <v>6611</v>
          </cell>
          <cell r="W64">
            <v>3499</v>
          </cell>
          <cell r="X64">
            <v>10110</v>
          </cell>
          <cell r="Y64">
            <v>2481</v>
          </cell>
          <cell r="AA64">
            <v>3839</v>
          </cell>
          <cell r="AB64">
            <v>12616</v>
          </cell>
          <cell r="AC64">
            <v>2481</v>
          </cell>
          <cell r="AD64">
            <v>12591</v>
          </cell>
          <cell r="AE64">
            <v>-25</v>
          </cell>
          <cell r="AF64">
            <v>-1.9816106531388711E-3</v>
          </cell>
        </row>
        <row r="65">
          <cell r="B65" t="str">
            <v>1.2.3.2.</v>
          </cell>
          <cell r="C65" t="str">
            <v>тек. ремонт</v>
          </cell>
          <cell r="D65" t="str">
            <v>тыс. руб</v>
          </cell>
          <cell r="E65">
            <v>548</v>
          </cell>
          <cell r="F65">
            <v>0</v>
          </cell>
          <cell r="G65">
            <v>0</v>
          </cell>
          <cell r="H65">
            <v>43</v>
          </cell>
          <cell r="I65">
            <v>-43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S65">
            <v>0</v>
          </cell>
          <cell r="T65">
            <v>43</v>
          </cell>
          <cell r="U65">
            <v>-43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 t="str">
            <v/>
          </cell>
        </row>
        <row r="66">
          <cell r="B66" t="str">
            <v>1.2.4.</v>
          </cell>
          <cell r="C66" t="str">
            <v>Низкое напряжение (0,4 кВ и ниже)</v>
          </cell>
          <cell r="D66" t="str">
            <v xml:space="preserve">тыс. руб. 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 t="str">
            <v/>
          </cell>
        </row>
        <row r="67">
          <cell r="D67" t="str">
            <v>у.е</v>
          </cell>
          <cell r="E67">
            <v>0</v>
          </cell>
          <cell r="F67">
            <v>0</v>
          </cell>
          <cell r="G67">
            <v>0</v>
          </cell>
          <cell r="N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 t="str">
            <v/>
          </cell>
        </row>
        <row r="68">
          <cell r="B68" t="str">
            <v>1.2.4.1.</v>
          </cell>
          <cell r="C68" t="str">
            <v>кап. ремонт</v>
          </cell>
          <cell r="D68" t="str">
            <v>тыс. руб</v>
          </cell>
          <cell r="E68">
            <v>0</v>
          </cell>
          <cell r="F68">
            <v>0</v>
          </cell>
          <cell r="G68">
            <v>0</v>
          </cell>
          <cell r="J68">
            <v>0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 t="str">
            <v/>
          </cell>
        </row>
        <row r="69">
          <cell r="B69" t="str">
            <v>1.2.4.2.</v>
          </cell>
          <cell r="C69" t="str">
            <v>тек. ремонт</v>
          </cell>
          <cell r="D69" t="str">
            <v>тыс. руб</v>
          </cell>
          <cell r="E69">
            <v>0</v>
          </cell>
          <cell r="F69">
            <v>0</v>
          </cell>
          <cell r="G69">
            <v>0</v>
          </cell>
          <cell r="J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 t="str">
            <v/>
          </cell>
        </row>
        <row r="70">
          <cell r="B70" t="str">
            <v>1.3.</v>
          </cell>
          <cell r="C70" t="str">
            <v>Прочее электросетевое оборудование (автоматизация, связь и др.)</v>
          </cell>
          <cell r="D70" t="str">
            <v xml:space="preserve">тыс. руб. 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 t="str">
            <v/>
          </cell>
        </row>
        <row r="71">
          <cell r="D71" t="str">
            <v>у.е</v>
          </cell>
          <cell r="E71">
            <v>0</v>
          </cell>
          <cell r="F71">
            <v>0</v>
          </cell>
          <cell r="G71">
            <v>0</v>
          </cell>
          <cell r="N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 t="str">
            <v/>
          </cell>
        </row>
        <row r="72">
          <cell r="B72" t="str">
            <v>1.3.1.</v>
          </cell>
          <cell r="C72" t="str">
            <v>кап. ремонт</v>
          </cell>
          <cell r="D72" t="str">
            <v>тыс. руб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 t="str">
            <v/>
          </cell>
        </row>
        <row r="73">
          <cell r="B73" t="str">
            <v>1.3.2.</v>
          </cell>
          <cell r="C73" t="str">
            <v>тек. ремонт</v>
          </cell>
          <cell r="D73" t="str">
            <v>тыс. руб</v>
          </cell>
          <cell r="E73">
            <v>0</v>
          </cell>
          <cell r="F73">
            <v>0</v>
          </cell>
          <cell r="G73">
            <v>0</v>
          </cell>
          <cell r="J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 t="str">
            <v/>
          </cell>
        </row>
        <row r="74">
          <cell r="B74" t="str">
            <v>1.4.</v>
          </cell>
          <cell r="C74" t="str">
            <v>Средства учета и контроля электроэнергии</v>
          </cell>
          <cell r="D74" t="str">
            <v xml:space="preserve">тыс. руб. 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 t="str">
            <v/>
          </cell>
        </row>
        <row r="75">
          <cell r="D75" t="str">
            <v>у.е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 t="str">
            <v/>
          </cell>
        </row>
        <row r="76">
          <cell r="B76" t="str">
            <v>1.4.1.</v>
          </cell>
          <cell r="C76" t="str">
            <v>АСКУЭ</v>
          </cell>
          <cell r="D76" t="str">
            <v xml:space="preserve">тыс. руб. 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 t="str">
            <v/>
          </cell>
        </row>
        <row r="77">
          <cell r="D77" t="str">
            <v>у.е</v>
          </cell>
          <cell r="E77">
            <v>0</v>
          </cell>
          <cell r="F77">
            <v>0</v>
          </cell>
          <cell r="G77">
            <v>0</v>
          </cell>
          <cell r="N77">
            <v>0</v>
          </cell>
          <cell r="O77">
            <v>0</v>
          </cell>
          <cell r="P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 t="str">
            <v/>
          </cell>
        </row>
        <row r="78">
          <cell r="B78" t="str">
            <v>1.4.1.1.</v>
          </cell>
          <cell r="C78" t="str">
            <v>кап. ремонт</v>
          </cell>
          <cell r="D78" t="str">
            <v>тыс. руб</v>
          </cell>
          <cell r="E78">
            <v>0</v>
          </cell>
          <cell r="F78">
            <v>0</v>
          </cell>
          <cell r="G78">
            <v>0</v>
          </cell>
          <cell r="J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 t="str">
            <v/>
          </cell>
        </row>
        <row r="79">
          <cell r="B79" t="str">
            <v>1.4.1.2.</v>
          </cell>
          <cell r="C79" t="str">
            <v>тек. ремонт</v>
          </cell>
          <cell r="D79" t="str">
            <v>тыс. руб</v>
          </cell>
          <cell r="E79">
            <v>0</v>
          </cell>
          <cell r="F79">
            <v>0</v>
          </cell>
          <cell r="G79">
            <v>0</v>
          </cell>
          <cell r="J79">
            <v>0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 t="str">
            <v/>
          </cell>
        </row>
        <row r="80">
          <cell r="B80" t="str">
            <v>1.4.2.</v>
          </cell>
          <cell r="C80" t="str">
            <v>Прочие средства учета и контроля электроэнергии</v>
          </cell>
          <cell r="D80" t="str">
            <v xml:space="preserve">тыс. руб. 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 t="str">
            <v/>
          </cell>
        </row>
        <row r="81">
          <cell r="D81" t="str">
            <v>у.е</v>
          </cell>
          <cell r="E81">
            <v>0</v>
          </cell>
          <cell r="F81">
            <v>0</v>
          </cell>
          <cell r="N81">
            <v>0</v>
          </cell>
          <cell r="O81">
            <v>0</v>
          </cell>
          <cell r="P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AC81">
            <v>0</v>
          </cell>
          <cell r="AD81">
            <v>0</v>
          </cell>
          <cell r="AE81">
            <v>0</v>
          </cell>
          <cell r="AF81" t="str">
            <v/>
          </cell>
        </row>
        <row r="82">
          <cell r="B82" t="str">
            <v>1.4.2.1.</v>
          </cell>
          <cell r="C82" t="str">
            <v>кап. ремонт</v>
          </cell>
          <cell r="D82" t="str">
            <v xml:space="preserve">тыс. руб. </v>
          </cell>
          <cell r="E82">
            <v>0</v>
          </cell>
          <cell r="F82">
            <v>0</v>
          </cell>
          <cell r="G82">
            <v>0</v>
          </cell>
          <cell r="J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 t="str">
            <v/>
          </cell>
        </row>
        <row r="83">
          <cell r="B83" t="str">
            <v>1.4.2.2.</v>
          </cell>
          <cell r="C83" t="str">
            <v>тек. ремонт</v>
          </cell>
          <cell r="D83" t="str">
            <v xml:space="preserve">тыс. руб. </v>
          </cell>
          <cell r="E83">
            <v>0</v>
          </cell>
          <cell r="F83">
            <v>0</v>
          </cell>
          <cell r="G83">
            <v>0</v>
          </cell>
          <cell r="J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 t="str">
            <v/>
          </cell>
        </row>
        <row r="84">
          <cell r="B84" t="str">
            <v>1.5.</v>
          </cell>
          <cell r="C84" t="str">
            <v>Здания</v>
          </cell>
          <cell r="D84" t="str">
            <v xml:space="preserve">тыс. руб. </v>
          </cell>
          <cell r="E84">
            <v>3603</v>
          </cell>
          <cell r="F84">
            <v>6558</v>
          </cell>
          <cell r="G84">
            <v>8959</v>
          </cell>
          <cell r="H84">
            <v>125</v>
          </cell>
          <cell r="I84">
            <v>3698</v>
          </cell>
          <cell r="J84">
            <v>3823</v>
          </cell>
          <cell r="K84">
            <v>5000</v>
          </cell>
          <cell r="L84">
            <v>8823</v>
          </cell>
          <cell r="M84">
            <v>136</v>
          </cell>
          <cell r="N84">
            <v>4907.3999999999996</v>
          </cell>
          <cell r="O84">
            <v>5201.8999999999996</v>
          </cell>
          <cell r="P84">
            <v>5534.8</v>
          </cell>
          <cell r="Q84">
            <v>0</v>
          </cell>
          <cell r="S84">
            <v>9472</v>
          </cell>
          <cell r="T84">
            <v>125</v>
          </cell>
          <cell r="U84">
            <v>3698</v>
          </cell>
          <cell r="V84">
            <v>3823</v>
          </cell>
          <cell r="W84">
            <v>4057</v>
          </cell>
          <cell r="X84">
            <v>7880</v>
          </cell>
          <cell r="Y84">
            <v>1592</v>
          </cell>
          <cell r="AA84">
            <v>136</v>
          </cell>
          <cell r="AB84">
            <v>8959</v>
          </cell>
          <cell r="AC84">
            <v>1592</v>
          </cell>
          <cell r="AD84">
            <v>9472</v>
          </cell>
          <cell r="AE84">
            <v>513</v>
          </cell>
          <cell r="AF84">
            <v>5.7260855006139075E-2</v>
          </cell>
        </row>
        <row r="85">
          <cell r="B85" t="str">
            <v>1.5.1.</v>
          </cell>
          <cell r="C85" t="str">
            <v>кап. ремонт</v>
          </cell>
          <cell r="D85" t="str">
            <v>тыс. руб</v>
          </cell>
          <cell r="E85">
            <v>3421</v>
          </cell>
          <cell r="F85">
            <v>6200</v>
          </cell>
          <cell r="G85">
            <v>7739</v>
          </cell>
          <cell r="H85">
            <v>82</v>
          </cell>
          <cell r="I85">
            <v>3391</v>
          </cell>
          <cell r="J85">
            <v>3473</v>
          </cell>
          <cell r="K85">
            <v>4266</v>
          </cell>
          <cell r="L85">
            <v>7739</v>
          </cell>
          <cell r="M85">
            <v>0</v>
          </cell>
          <cell r="N85">
            <v>2769.3</v>
          </cell>
          <cell r="O85">
            <v>2935.5</v>
          </cell>
          <cell r="P85">
            <v>3123.4</v>
          </cell>
          <cell r="S85">
            <v>8366</v>
          </cell>
          <cell r="T85">
            <v>82</v>
          </cell>
          <cell r="U85">
            <v>3391</v>
          </cell>
          <cell r="V85">
            <v>3473</v>
          </cell>
          <cell r="W85">
            <v>3507</v>
          </cell>
          <cell r="X85">
            <v>6980</v>
          </cell>
          <cell r="Y85">
            <v>1386</v>
          </cell>
          <cell r="AA85">
            <v>0</v>
          </cell>
          <cell r="AB85">
            <v>7739</v>
          </cell>
          <cell r="AC85">
            <v>1386</v>
          </cell>
          <cell r="AD85">
            <v>8366</v>
          </cell>
          <cell r="AE85">
            <v>627</v>
          </cell>
          <cell r="AF85">
            <v>8.1018219408192274E-2</v>
          </cell>
        </row>
        <row r="86">
          <cell r="B86" t="str">
            <v>1.5.2.</v>
          </cell>
          <cell r="C86" t="str">
            <v>тек. ремонт</v>
          </cell>
          <cell r="D86" t="str">
            <v>тыс. руб</v>
          </cell>
          <cell r="E86">
            <v>182</v>
          </cell>
          <cell r="F86">
            <v>358</v>
          </cell>
          <cell r="G86">
            <v>1220</v>
          </cell>
          <cell r="H86">
            <v>43</v>
          </cell>
          <cell r="I86">
            <v>307</v>
          </cell>
          <cell r="J86">
            <v>350</v>
          </cell>
          <cell r="K86">
            <v>734</v>
          </cell>
          <cell r="L86">
            <v>1084</v>
          </cell>
          <cell r="M86">
            <v>136</v>
          </cell>
          <cell r="N86">
            <v>2138.1</v>
          </cell>
          <cell r="O86">
            <v>2266.4</v>
          </cell>
          <cell r="P86">
            <v>2411.4</v>
          </cell>
          <cell r="S86">
            <v>1106</v>
          </cell>
          <cell r="T86">
            <v>43</v>
          </cell>
          <cell r="U86">
            <v>307</v>
          </cell>
          <cell r="V86">
            <v>350</v>
          </cell>
          <cell r="W86">
            <v>550</v>
          </cell>
          <cell r="X86">
            <v>900</v>
          </cell>
          <cell r="Y86">
            <v>206</v>
          </cell>
          <cell r="AA86">
            <v>136</v>
          </cell>
          <cell r="AB86">
            <v>1220</v>
          </cell>
          <cell r="AC86">
            <v>206</v>
          </cell>
          <cell r="AD86">
            <v>1106</v>
          </cell>
          <cell r="AE86">
            <v>-114</v>
          </cell>
          <cell r="AF86">
            <v>-9.3442622950819676E-2</v>
          </cell>
        </row>
        <row r="87">
          <cell r="B87" t="str">
            <v>1.6.</v>
          </cell>
          <cell r="C87" t="str">
            <v>Прочие объекты</v>
          </cell>
          <cell r="D87" t="str">
            <v>тыс. руб</v>
          </cell>
          <cell r="E87">
            <v>2189</v>
          </cell>
          <cell r="F87">
            <v>1969</v>
          </cell>
          <cell r="G87">
            <v>2471</v>
          </cell>
          <cell r="H87">
            <v>151</v>
          </cell>
          <cell r="I87">
            <v>1201</v>
          </cell>
          <cell r="J87">
            <v>1352</v>
          </cell>
          <cell r="K87">
            <v>627</v>
          </cell>
          <cell r="L87">
            <v>1979</v>
          </cell>
          <cell r="M87">
            <v>492</v>
          </cell>
          <cell r="N87">
            <v>13531.5</v>
          </cell>
          <cell r="O87">
            <v>14876.900000000001</v>
          </cell>
          <cell r="P87">
            <v>15829</v>
          </cell>
          <cell r="Q87">
            <v>0</v>
          </cell>
          <cell r="S87">
            <v>4185</v>
          </cell>
          <cell r="T87">
            <v>151</v>
          </cell>
          <cell r="U87">
            <v>1201</v>
          </cell>
          <cell r="V87">
            <v>1352</v>
          </cell>
          <cell r="W87">
            <v>821</v>
          </cell>
          <cell r="X87">
            <v>2173</v>
          </cell>
          <cell r="Y87">
            <v>2012</v>
          </cell>
          <cell r="AA87">
            <v>492</v>
          </cell>
          <cell r="AB87">
            <v>2471</v>
          </cell>
          <cell r="AC87">
            <v>2012</v>
          </cell>
          <cell r="AD87">
            <v>4185</v>
          </cell>
          <cell r="AE87">
            <v>1714</v>
          </cell>
          <cell r="AF87">
            <v>0.69364629704573044</v>
          </cell>
        </row>
        <row r="88">
          <cell r="B88" t="str">
            <v>1.6.1.</v>
          </cell>
          <cell r="C88" t="str">
            <v>кап. ремонт</v>
          </cell>
          <cell r="D88" t="str">
            <v>тыс. руб</v>
          </cell>
          <cell r="E88">
            <v>565</v>
          </cell>
          <cell r="F88">
            <v>418</v>
          </cell>
          <cell r="G88">
            <v>750</v>
          </cell>
          <cell r="H88">
            <v>0</v>
          </cell>
          <cell r="I88">
            <v>381</v>
          </cell>
          <cell r="J88">
            <v>381</v>
          </cell>
          <cell r="K88">
            <v>300</v>
          </cell>
          <cell r="L88">
            <v>681</v>
          </cell>
          <cell r="M88">
            <v>69</v>
          </cell>
          <cell r="N88">
            <v>9514.7999999999993</v>
          </cell>
          <cell r="O88">
            <v>10619.1</v>
          </cell>
          <cell r="P88">
            <v>11298.7</v>
          </cell>
          <cell r="S88">
            <v>962</v>
          </cell>
          <cell r="T88">
            <v>0</v>
          </cell>
          <cell r="U88">
            <v>381</v>
          </cell>
          <cell r="V88">
            <v>381</v>
          </cell>
          <cell r="W88">
            <v>362</v>
          </cell>
          <cell r="X88">
            <v>743</v>
          </cell>
          <cell r="Y88">
            <v>219</v>
          </cell>
          <cell r="AA88">
            <v>69</v>
          </cell>
          <cell r="AB88">
            <v>750</v>
          </cell>
          <cell r="AC88">
            <v>219</v>
          </cell>
          <cell r="AD88">
            <v>962</v>
          </cell>
          <cell r="AE88">
            <v>212</v>
          </cell>
          <cell r="AF88">
            <v>0.28266666666666668</v>
          </cell>
        </row>
        <row r="89">
          <cell r="B89" t="str">
            <v>1.6.2.</v>
          </cell>
          <cell r="C89" t="str">
            <v>тек. ремонт</v>
          </cell>
          <cell r="D89" t="str">
            <v>тыс. руб</v>
          </cell>
          <cell r="E89">
            <v>1624</v>
          </cell>
          <cell r="F89">
            <v>1551</v>
          </cell>
          <cell r="G89">
            <v>1721</v>
          </cell>
          <cell r="H89">
            <v>151</v>
          </cell>
          <cell r="I89">
            <v>820</v>
          </cell>
          <cell r="J89">
            <v>971</v>
          </cell>
          <cell r="K89">
            <v>327</v>
          </cell>
          <cell r="L89">
            <v>1298</v>
          </cell>
          <cell r="M89">
            <v>423</v>
          </cell>
          <cell r="N89">
            <v>4016.7</v>
          </cell>
          <cell r="O89">
            <v>4257.8</v>
          </cell>
          <cell r="P89">
            <v>4530.3</v>
          </cell>
          <cell r="S89">
            <v>3223</v>
          </cell>
          <cell r="T89">
            <v>151</v>
          </cell>
          <cell r="U89">
            <v>820</v>
          </cell>
          <cell r="V89">
            <v>971</v>
          </cell>
          <cell r="W89">
            <v>459</v>
          </cell>
          <cell r="X89">
            <v>1430</v>
          </cell>
          <cell r="Y89">
            <v>1793</v>
          </cell>
          <cell r="AA89">
            <v>423</v>
          </cell>
          <cell r="AB89">
            <v>1721</v>
          </cell>
          <cell r="AC89">
            <v>1793</v>
          </cell>
          <cell r="AD89">
            <v>3223</v>
          </cell>
          <cell r="AE89">
            <v>1502</v>
          </cell>
          <cell r="AF89">
            <v>0.87274840209180704</v>
          </cell>
        </row>
        <row r="90">
          <cell r="B90" t="str">
            <v>2.</v>
          </cell>
          <cell r="C90" t="str">
            <v>Другие энергетические объекты - всего</v>
          </cell>
          <cell r="D90" t="str">
            <v xml:space="preserve"> тыс руб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 t="str">
            <v/>
          </cell>
        </row>
        <row r="91">
          <cell r="B91" t="str">
            <v>2.1.</v>
          </cell>
          <cell r="C91" t="str">
            <v>кап. ремонт</v>
          </cell>
          <cell r="D91" t="str">
            <v>тыс. руб</v>
          </cell>
          <cell r="E91">
            <v>0</v>
          </cell>
          <cell r="F91">
            <v>0</v>
          </cell>
          <cell r="G91">
            <v>0</v>
          </cell>
          <cell r="J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 t="str">
            <v/>
          </cell>
        </row>
        <row r="92">
          <cell r="B92" t="str">
            <v>2.2.</v>
          </cell>
          <cell r="C92" t="str">
            <v>тек. ремонт</v>
          </cell>
          <cell r="D92" t="str">
            <v>тыс. руб</v>
          </cell>
          <cell r="E92">
            <v>0</v>
          </cell>
          <cell r="F92">
            <v>0</v>
          </cell>
          <cell r="G92">
            <v>0</v>
          </cell>
          <cell r="J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 t="str">
            <v/>
          </cell>
        </row>
        <row r="93">
          <cell r="B93" t="str">
            <v>3.</v>
          </cell>
          <cell r="C93" t="str">
            <v>Административные объекты</v>
          </cell>
          <cell r="D93" t="str">
            <v xml:space="preserve"> тыс руб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 t="str">
            <v/>
          </cell>
        </row>
        <row r="94">
          <cell r="B94" t="str">
            <v>3.1.</v>
          </cell>
          <cell r="C94" t="str">
            <v>кап. ремонт</v>
          </cell>
          <cell r="D94" t="str">
            <v>тыс. руб</v>
          </cell>
          <cell r="E94">
            <v>0</v>
          </cell>
          <cell r="F94">
            <v>0</v>
          </cell>
          <cell r="G94">
            <v>0</v>
          </cell>
          <cell r="J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 t="str">
            <v/>
          </cell>
        </row>
        <row r="95">
          <cell r="B95" t="str">
            <v>3.2.</v>
          </cell>
          <cell r="C95" t="str">
            <v>тек. ремонт</v>
          </cell>
          <cell r="D95" t="str">
            <v>тыс. руб</v>
          </cell>
          <cell r="E95">
            <v>0</v>
          </cell>
          <cell r="F95">
            <v>0</v>
          </cell>
          <cell r="G95">
            <v>0</v>
          </cell>
          <cell r="J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 t="str">
            <v/>
          </cell>
        </row>
        <row r="96">
          <cell r="B96" t="str">
            <v>4.</v>
          </cell>
          <cell r="C96" t="str">
            <v>Объекты непроизводственной сферы</v>
          </cell>
          <cell r="D96" t="str">
            <v>тыс.руб.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 t="str">
            <v/>
          </cell>
        </row>
        <row r="97">
          <cell r="B97" t="str">
            <v>4.1.</v>
          </cell>
          <cell r="C97" t="str">
            <v>кап. ремонт</v>
          </cell>
          <cell r="D97" t="str">
            <v>тыс. руб</v>
          </cell>
          <cell r="E97">
            <v>0</v>
          </cell>
          <cell r="F97">
            <v>0</v>
          </cell>
          <cell r="G97">
            <v>0</v>
          </cell>
          <cell r="J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 t="str">
            <v/>
          </cell>
        </row>
        <row r="98">
          <cell r="B98" t="str">
            <v>4.2.</v>
          </cell>
          <cell r="C98" t="str">
            <v>тек. ремонт</v>
          </cell>
          <cell r="D98" t="str">
            <v>тыс. руб</v>
          </cell>
          <cell r="E98">
            <v>0</v>
          </cell>
          <cell r="F98">
            <v>0</v>
          </cell>
          <cell r="G98">
            <v>0</v>
          </cell>
          <cell r="J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 t="str">
            <v/>
          </cell>
        </row>
        <row r="99">
          <cell r="B99" t="str">
            <v>II</v>
          </cell>
          <cell r="C99" t="str">
            <v>ВСЕГО ремонт арендуемого имущества</v>
          </cell>
          <cell r="D99" t="str">
            <v>тыс. руб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 t="str">
            <v/>
          </cell>
        </row>
        <row r="100">
          <cell r="B100" t="str">
            <v>1а.</v>
          </cell>
          <cell r="C100" t="str">
            <v>капитальный ремонт</v>
          </cell>
          <cell r="D100" t="str">
            <v xml:space="preserve">тыс. руб. </v>
          </cell>
          <cell r="E100">
            <v>0</v>
          </cell>
          <cell r="F100">
            <v>0</v>
          </cell>
          <cell r="G100">
            <v>0</v>
          </cell>
          <cell r="J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AB100">
            <v>0</v>
          </cell>
          <cell r="AD100">
            <v>0</v>
          </cell>
          <cell r="AE100">
            <v>0</v>
          </cell>
          <cell r="AF100" t="str">
            <v/>
          </cell>
        </row>
        <row r="101">
          <cell r="B101" t="str">
            <v>1б.</v>
          </cell>
          <cell r="C101" t="str">
            <v>текущий ремонт</v>
          </cell>
          <cell r="D101" t="str">
            <v xml:space="preserve">тыс. руб. 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 t="str">
            <v/>
          </cell>
        </row>
        <row r="102">
          <cell r="B102" t="str">
            <v>1</v>
          </cell>
          <cell r="C102" t="str">
            <v>Арендодатель 1</v>
          </cell>
          <cell r="D102" t="str">
            <v>тыс. руб</v>
          </cell>
          <cell r="E102">
            <v>0</v>
          </cell>
          <cell r="F102">
            <v>0</v>
          </cell>
          <cell r="G102">
            <v>0</v>
          </cell>
          <cell r="J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 t="str">
            <v/>
          </cell>
        </row>
        <row r="103">
          <cell r="B103" t="str">
            <v>2.</v>
          </cell>
          <cell r="C103" t="str">
            <v>Арендодатель 2</v>
          </cell>
          <cell r="D103" t="str">
            <v>тыс. руб</v>
          </cell>
          <cell r="E103">
            <v>0</v>
          </cell>
          <cell r="F103">
            <v>0</v>
          </cell>
          <cell r="G103">
            <v>0</v>
          </cell>
          <cell r="J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 t="str">
            <v/>
          </cell>
        </row>
        <row r="104">
          <cell r="B104" t="str">
            <v>3.</v>
          </cell>
          <cell r="C104" t="str">
            <v>Арендодатель 3</v>
          </cell>
          <cell r="D104" t="str">
            <v>тыс. руб</v>
          </cell>
          <cell r="E104">
            <v>0</v>
          </cell>
          <cell r="F104">
            <v>0</v>
          </cell>
          <cell r="G104">
            <v>0</v>
          </cell>
          <cell r="J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 t="str">
            <v/>
          </cell>
        </row>
        <row r="105">
          <cell r="B105" t="str">
            <v>4.</v>
          </cell>
          <cell r="C105" t="str">
            <v>Арендодатель 4</v>
          </cell>
          <cell r="D105" t="str">
            <v>тыс. руб</v>
          </cell>
          <cell r="E105">
            <v>0</v>
          </cell>
          <cell r="F105">
            <v>0</v>
          </cell>
          <cell r="G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 t="str">
            <v/>
          </cell>
        </row>
        <row r="106">
          <cell r="B106" t="str">
            <v>5.</v>
          </cell>
          <cell r="C106" t="str">
            <v>Арендодатель 5</v>
          </cell>
          <cell r="D106" t="str">
            <v>тыс. руб</v>
          </cell>
          <cell r="E106">
            <v>0</v>
          </cell>
          <cell r="F106">
            <v>0</v>
          </cell>
          <cell r="G106">
            <v>0</v>
          </cell>
          <cell r="J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 t="str">
            <v/>
          </cell>
        </row>
        <row r="107">
          <cell r="B107" t="str">
            <v>6.</v>
          </cell>
          <cell r="C107" t="str">
            <v>Прочие арендодатели</v>
          </cell>
          <cell r="D107" t="str">
            <v>тыс. руб</v>
          </cell>
          <cell r="E107">
            <v>0</v>
          </cell>
          <cell r="F107">
            <v>0</v>
          </cell>
          <cell r="G107">
            <v>0</v>
          </cell>
          <cell r="J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 t="str">
            <v/>
          </cell>
        </row>
        <row r="108">
          <cell r="B108" t="str">
            <v>III</v>
          </cell>
          <cell r="C108" t="str">
            <v>ВСЕГО ремонт</v>
          </cell>
          <cell r="D108" t="str">
            <v>тыс. руб</v>
          </cell>
          <cell r="E108">
            <v>58157</v>
          </cell>
          <cell r="F108">
            <v>75918</v>
          </cell>
          <cell r="G108">
            <v>96004</v>
          </cell>
          <cell r="H108">
            <v>1904</v>
          </cell>
          <cell r="I108">
            <v>34272</v>
          </cell>
          <cell r="J108">
            <v>36176</v>
          </cell>
          <cell r="K108">
            <v>44075</v>
          </cell>
          <cell r="L108">
            <v>80251</v>
          </cell>
          <cell r="M108">
            <v>15753</v>
          </cell>
          <cell r="N108">
            <v>106822.29999999999</v>
          </cell>
          <cell r="O108">
            <v>113765.29999999999</v>
          </cell>
          <cell r="P108">
            <v>121046.2</v>
          </cell>
          <cell r="Q108">
            <v>0</v>
          </cell>
          <cell r="S108">
            <v>95966</v>
          </cell>
          <cell r="T108">
            <v>1904</v>
          </cell>
          <cell r="U108">
            <v>34272</v>
          </cell>
          <cell r="V108">
            <v>36176</v>
          </cell>
          <cell r="W108">
            <v>38904</v>
          </cell>
          <cell r="X108">
            <v>75080</v>
          </cell>
          <cell r="Y108">
            <v>20886</v>
          </cell>
          <cell r="AA108">
            <v>15753</v>
          </cell>
          <cell r="AB108">
            <v>96004</v>
          </cell>
          <cell r="AC108">
            <v>20886</v>
          </cell>
          <cell r="AD108">
            <v>95966</v>
          </cell>
          <cell r="AE108">
            <v>-38</v>
          </cell>
          <cell r="AF108">
            <v>-3.9581684096495979E-4</v>
          </cell>
        </row>
        <row r="109">
          <cell r="C109" t="str">
            <v>в т.ч. по ремонту собственного имущества:</v>
          </cell>
        </row>
        <row r="110">
          <cell r="B110">
            <v>1</v>
          </cell>
          <cell r="C110" t="str">
            <v>капитальный ремонт</v>
          </cell>
          <cell r="D110" t="str">
            <v xml:space="preserve">тыс. руб. </v>
          </cell>
          <cell r="E110">
            <v>54010</v>
          </cell>
          <cell r="F110">
            <v>72733</v>
          </cell>
          <cell r="G110">
            <v>92158</v>
          </cell>
          <cell r="H110">
            <v>1667</v>
          </cell>
          <cell r="I110">
            <v>32722</v>
          </cell>
          <cell r="J110">
            <v>34389</v>
          </cell>
          <cell r="K110">
            <v>42683</v>
          </cell>
          <cell r="L110">
            <v>77072</v>
          </cell>
          <cell r="M110">
            <v>15086</v>
          </cell>
          <cell r="N110">
            <v>98657.5</v>
          </cell>
          <cell r="O110">
            <v>105110.50000000001</v>
          </cell>
          <cell r="P110">
            <v>111837.59999999999</v>
          </cell>
          <cell r="Q110">
            <v>0</v>
          </cell>
          <cell r="S110">
            <v>90754</v>
          </cell>
          <cell r="T110">
            <v>1667</v>
          </cell>
          <cell r="U110">
            <v>32722</v>
          </cell>
          <cell r="V110">
            <v>34389</v>
          </cell>
          <cell r="W110">
            <v>37658</v>
          </cell>
          <cell r="X110">
            <v>72047</v>
          </cell>
          <cell r="Y110">
            <v>18707</v>
          </cell>
          <cell r="AA110">
            <v>15086</v>
          </cell>
          <cell r="AB110">
            <v>92158</v>
          </cell>
          <cell r="AC110">
            <v>18707</v>
          </cell>
          <cell r="AD110">
            <v>90754</v>
          </cell>
          <cell r="AE110">
            <v>-1404</v>
          </cell>
          <cell r="AF110">
            <v>-1.5234705614271144E-2</v>
          </cell>
        </row>
        <row r="111">
          <cell r="B111" t="str">
            <v>1.1.</v>
          </cell>
          <cell r="C111" t="str">
            <v xml:space="preserve">   справочно: хозспособ</v>
          </cell>
          <cell r="D111" t="str">
            <v>тыс. руб</v>
          </cell>
          <cell r="E111">
            <v>47588</v>
          </cell>
          <cell r="F111">
            <v>60087</v>
          </cell>
          <cell r="G111">
            <v>64682</v>
          </cell>
          <cell r="H111">
            <v>1667</v>
          </cell>
          <cell r="I111">
            <v>25653</v>
          </cell>
          <cell r="J111">
            <v>27320</v>
          </cell>
          <cell r="K111">
            <v>29868</v>
          </cell>
          <cell r="L111">
            <v>57188</v>
          </cell>
          <cell r="M111">
            <v>7494</v>
          </cell>
          <cell r="N111">
            <v>0</v>
          </cell>
          <cell r="O111">
            <v>0</v>
          </cell>
          <cell r="P111">
            <v>0</v>
          </cell>
          <cell r="S111">
            <v>64817</v>
          </cell>
          <cell r="T111">
            <v>1667</v>
          </cell>
          <cell r="U111">
            <v>25653</v>
          </cell>
          <cell r="V111">
            <v>27320</v>
          </cell>
          <cell r="W111">
            <v>26111</v>
          </cell>
          <cell r="X111">
            <v>53431</v>
          </cell>
          <cell r="Y111">
            <v>11386</v>
          </cell>
          <cell r="AA111">
            <v>7494</v>
          </cell>
          <cell r="AB111">
            <v>64682</v>
          </cell>
          <cell r="AC111">
            <v>11386</v>
          </cell>
          <cell r="AD111">
            <v>64817</v>
          </cell>
          <cell r="AE111">
            <v>135</v>
          </cell>
          <cell r="AF111">
            <v>2.0871339785411705E-3</v>
          </cell>
        </row>
        <row r="112">
          <cell r="B112" t="str">
            <v>1.2.</v>
          </cell>
          <cell r="C112" t="str">
            <v xml:space="preserve">                      подрядный способ</v>
          </cell>
          <cell r="D112" t="str">
            <v>тыс. руб</v>
          </cell>
          <cell r="E112">
            <v>6422</v>
          </cell>
          <cell r="F112">
            <v>12646</v>
          </cell>
          <cell r="G112">
            <v>27476</v>
          </cell>
          <cell r="H112">
            <v>0</v>
          </cell>
          <cell r="I112">
            <v>7069</v>
          </cell>
          <cell r="J112">
            <v>7069</v>
          </cell>
          <cell r="K112">
            <v>12815</v>
          </cell>
          <cell r="L112">
            <v>19884</v>
          </cell>
          <cell r="M112">
            <v>7592</v>
          </cell>
          <cell r="N112">
            <v>98657.5</v>
          </cell>
          <cell r="O112">
            <v>105110.50000000001</v>
          </cell>
          <cell r="P112">
            <v>111837.59999999999</v>
          </cell>
          <cell r="Q112">
            <v>0</v>
          </cell>
          <cell r="S112">
            <v>25937</v>
          </cell>
          <cell r="T112">
            <v>0</v>
          </cell>
          <cell r="U112">
            <v>7069</v>
          </cell>
          <cell r="V112">
            <v>7069</v>
          </cell>
          <cell r="W112">
            <v>11547</v>
          </cell>
          <cell r="X112">
            <v>18616</v>
          </cell>
          <cell r="Y112">
            <v>7321</v>
          </cell>
          <cell r="AA112">
            <v>7592</v>
          </cell>
          <cell r="AB112">
            <v>27476</v>
          </cell>
          <cell r="AC112">
            <v>7321</v>
          </cell>
          <cell r="AD112">
            <v>25937</v>
          </cell>
          <cell r="AE112">
            <v>-1539</v>
          </cell>
          <cell r="AF112">
            <v>-5.6012520017469793E-2</v>
          </cell>
        </row>
        <row r="113">
          <cell r="B113">
            <v>2</v>
          </cell>
          <cell r="C113" t="str">
            <v>текущий ремонт</v>
          </cell>
          <cell r="D113" t="str">
            <v xml:space="preserve">тыс. руб. </v>
          </cell>
          <cell r="E113">
            <v>4147</v>
          </cell>
          <cell r="F113">
            <v>3185</v>
          </cell>
          <cell r="G113">
            <v>3846</v>
          </cell>
          <cell r="H113">
            <v>237</v>
          </cell>
          <cell r="I113">
            <v>1550</v>
          </cell>
          <cell r="J113">
            <v>1787</v>
          </cell>
          <cell r="K113">
            <v>1392</v>
          </cell>
          <cell r="L113">
            <v>3179</v>
          </cell>
          <cell r="M113">
            <v>667</v>
          </cell>
          <cell r="N113">
            <v>8164.8</v>
          </cell>
          <cell r="O113">
            <v>8654.7999999999993</v>
          </cell>
          <cell r="P113">
            <v>9208.6</v>
          </cell>
          <cell r="Q113">
            <v>0</v>
          </cell>
          <cell r="S113">
            <v>5212</v>
          </cell>
          <cell r="T113">
            <v>237</v>
          </cell>
          <cell r="U113">
            <v>1550</v>
          </cell>
          <cell r="V113">
            <v>1787</v>
          </cell>
          <cell r="W113">
            <v>1246</v>
          </cell>
          <cell r="X113">
            <v>3033</v>
          </cell>
          <cell r="Y113">
            <v>2179</v>
          </cell>
          <cell r="AA113">
            <v>667</v>
          </cell>
          <cell r="AB113">
            <v>3846</v>
          </cell>
          <cell r="AC113">
            <v>2179</v>
          </cell>
          <cell r="AD113">
            <v>5212</v>
          </cell>
          <cell r="AE113">
            <v>1366</v>
          </cell>
          <cell r="AF113">
            <v>0.35517420696827873</v>
          </cell>
        </row>
        <row r="114">
          <cell r="B114" t="str">
            <v>2.1.</v>
          </cell>
          <cell r="C114" t="str">
            <v xml:space="preserve">   справочно: хозспособ</v>
          </cell>
          <cell r="D114" t="str">
            <v>тыс. руб</v>
          </cell>
          <cell r="E114">
            <v>0</v>
          </cell>
          <cell r="F114">
            <v>3185</v>
          </cell>
          <cell r="G114">
            <v>3615</v>
          </cell>
          <cell r="H114">
            <v>237</v>
          </cell>
          <cell r="I114">
            <v>1319</v>
          </cell>
          <cell r="J114">
            <v>1556</v>
          </cell>
          <cell r="K114">
            <v>1591</v>
          </cell>
          <cell r="L114">
            <v>3147</v>
          </cell>
          <cell r="M114">
            <v>468</v>
          </cell>
          <cell r="N114">
            <v>0</v>
          </cell>
          <cell r="O114">
            <v>0</v>
          </cell>
          <cell r="P114">
            <v>0</v>
          </cell>
          <cell r="S114">
            <v>4077</v>
          </cell>
          <cell r="T114">
            <v>237</v>
          </cell>
          <cell r="U114">
            <v>1319</v>
          </cell>
          <cell r="V114">
            <v>1556</v>
          </cell>
          <cell r="W114">
            <v>1146</v>
          </cell>
          <cell r="X114">
            <v>2702</v>
          </cell>
          <cell r="Y114">
            <v>1375</v>
          </cell>
          <cell r="AA114">
            <v>468</v>
          </cell>
          <cell r="AB114">
            <v>3615</v>
          </cell>
          <cell r="AC114">
            <v>1375</v>
          </cell>
          <cell r="AD114">
            <v>4077</v>
          </cell>
          <cell r="AE114">
            <v>462</v>
          </cell>
          <cell r="AF114">
            <v>0.12780082987551866</v>
          </cell>
        </row>
        <row r="115">
          <cell r="B115" t="str">
            <v>2.2.</v>
          </cell>
          <cell r="C115" t="str">
            <v xml:space="preserve">                      подрядный способ</v>
          </cell>
          <cell r="D115" t="str">
            <v>тыс.руб.</v>
          </cell>
          <cell r="E115">
            <v>4147</v>
          </cell>
          <cell r="F115">
            <v>0</v>
          </cell>
          <cell r="G115">
            <v>231</v>
          </cell>
          <cell r="H115">
            <v>0</v>
          </cell>
          <cell r="I115">
            <v>231</v>
          </cell>
          <cell r="J115">
            <v>231</v>
          </cell>
          <cell r="K115">
            <v>-199</v>
          </cell>
          <cell r="L115">
            <v>32</v>
          </cell>
          <cell r="M115">
            <v>199</v>
          </cell>
          <cell r="N115">
            <v>8164.8</v>
          </cell>
          <cell r="O115">
            <v>8654.7999999999993</v>
          </cell>
          <cell r="P115">
            <v>9208.6</v>
          </cell>
          <cell r="Q115">
            <v>0</v>
          </cell>
          <cell r="S115">
            <v>1135</v>
          </cell>
          <cell r="T115">
            <v>0</v>
          </cell>
          <cell r="U115">
            <v>231</v>
          </cell>
          <cell r="V115">
            <v>231</v>
          </cell>
          <cell r="W115">
            <v>100</v>
          </cell>
          <cell r="X115">
            <v>331</v>
          </cell>
          <cell r="Y115">
            <v>804</v>
          </cell>
          <cell r="AA115">
            <v>199</v>
          </cell>
          <cell r="AB115">
            <v>231</v>
          </cell>
          <cell r="AC115">
            <v>804</v>
          </cell>
          <cell r="AD115">
            <v>1135</v>
          </cell>
          <cell r="AE115">
            <v>904</v>
          </cell>
          <cell r="AF115">
            <v>3.9134199134199132</v>
          </cell>
        </row>
        <row r="117">
          <cell r="B117" t="str">
            <v>Показатели не вошедшие в формат бизнес-плана, 
но необходимые для формирования БП</v>
          </cell>
        </row>
        <row r="118">
          <cell r="B118" t="str">
            <v>№ п/п</v>
          </cell>
          <cell r="C118" t="str">
            <v>Дополнительный показатель</v>
          </cell>
          <cell r="D118" t="str">
            <v>Единицы измерения</v>
          </cell>
        </row>
        <row r="120">
          <cell r="B120">
            <v>1</v>
          </cell>
          <cell r="C120">
            <v>2</v>
          </cell>
          <cell r="D120">
            <v>3</v>
          </cell>
        </row>
        <row r="121">
          <cell r="B121">
            <v>1</v>
          </cell>
        </row>
        <row r="122">
          <cell r="B122">
            <v>2</v>
          </cell>
        </row>
        <row r="123">
          <cell r="B123">
            <v>3</v>
          </cell>
        </row>
        <row r="124">
          <cell r="B124">
            <v>4</v>
          </cell>
        </row>
        <row r="125">
          <cell r="B125">
            <v>5</v>
          </cell>
        </row>
        <row r="126">
          <cell r="B126">
            <v>6</v>
          </cell>
        </row>
        <row r="127">
          <cell r="B127">
            <v>7</v>
          </cell>
        </row>
        <row r="128">
          <cell r="B128">
            <v>8</v>
          </cell>
        </row>
        <row r="129">
          <cell r="B129">
            <v>9</v>
          </cell>
        </row>
        <row r="130">
          <cell r="B130">
            <v>10</v>
          </cell>
        </row>
        <row r="131">
          <cell r="B131">
            <v>11</v>
          </cell>
        </row>
        <row r="132">
          <cell r="B132">
            <v>12</v>
          </cell>
        </row>
        <row r="133">
          <cell r="B133">
            <v>13</v>
          </cell>
        </row>
        <row r="134">
          <cell r="B134">
            <v>14</v>
          </cell>
        </row>
        <row r="135">
          <cell r="B135">
            <v>15</v>
          </cell>
        </row>
        <row r="136">
          <cell r="B136">
            <v>16</v>
          </cell>
        </row>
        <row r="137">
          <cell r="B137">
            <v>17</v>
          </cell>
        </row>
        <row r="138">
          <cell r="B138">
            <v>18</v>
          </cell>
        </row>
        <row r="139">
          <cell r="B139">
            <v>19</v>
          </cell>
        </row>
        <row r="140">
          <cell r="B140">
            <v>20</v>
          </cell>
        </row>
        <row r="141">
          <cell r="B141">
            <v>21</v>
          </cell>
        </row>
        <row r="142">
          <cell r="B142">
            <v>22</v>
          </cell>
        </row>
        <row r="143">
          <cell r="B143">
            <v>23</v>
          </cell>
        </row>
        <row r="144">
          <cell r="B144">
            <v>24</v>
          </cell>
        </row>
        <row r="145">
          <cell r="B145">
            <v>25</v>
          </cell>
        </row>
        <row r="146">
          <cell r="B146">
            <v>26</v>
          </cell>
        </row>
        <row r="147">
          <cell r="B147">
            <v>27</v>
          </cell>
        </row>
        <row r="148">
          <cell r="B148">
            <v>28</v>
          </cell>
        </row>
        <row r="149">
          <cell r="B149">
            <v>29</v>
          </cell>
        </row>
        <row r="150">
          <cell r="B150">
            <v>30</v>
          </cell>
        </row>
      </sheetData>
      <sheetData sheetId="7" refreshError="1"/>
      <sheetData sheetId="8">
        <row r="5">
          <cell r="C5" t="str">
            <v xml:space="preserve"> 8 - Инвестиционная программа (план)</v>
          </cell>
          <cell r="S5" t="str">
            <v xml:space="preserve"> 8 - Инвестиционная программа (отчет)</v>
          </cell>
          <cell r="AA5" t="str">
            <v xml:space="preserve">8 - Инвестиционная программа (область анализа)  </v>
          </cell>
        </row>
        <row r="6">
          <cell r="C6" t="str">
            <v>Формирование источников финансирования (без НДС) (по начислению)</v>
          </cell>
          <cell r="S6" t="str">
            <v>Источники финансирования (без НДС)</v>
          </cell>
        </row>
        <row r="7">
          <cell r="B7" t="str">
            <v>№ п/п</v>
          </cell>
          <cell r="C7" t="str">
            <v>Источники финансирования</v>
          </cell>
          <cell r="D7" t="str">
            <v>Единицы измерения</v>
          </cell>
          <cell r="E7" t="str">
            <v xml:space="preserve"> 2007г. Факт</v>
          </cell>
          <cell r="F7" t="str">
            <v xml:space="preserve"> 2008г. Факт</v>
          </cell>
          <cell r="G7" t="str">
            <v xml:space="preserve"> 2009г. План</v>
          </cell>
          <cell r="H7" t="str">
            <v>В том числе по кварталам</v>
          </cell>
          <cell r="N7" t="str">
            <v xml:space="preserve"> 2010г. Прогноз</v>
          </cell>
          <cell r="O7" t="str">
            <v xml:space="preserve"> 2011г. Прогноз</v>
          </cell>
          <cell r="P7" t="str">
            <v xml:space="preserve"> 2012г. Прогноз</v>
          </cell>
          <cell r="Q7" t="str">
            <v xml:space="preserve"> 2013г. Прогноз</v>
          </cell>
          <cell r="S7" t="str">
            <v xml:space="preserve"> 2009г. Факт</v>
          </cell>
          <cell r="T7" t="str">
            <v>В том числе по кварталам</v>
          </cell>
          <cell r="AA7" t="str">
            <v>План отчётного периода</v>
          </cell>
          <cell r="AC7" t="str">
            <v>Факт за отчётный период</v>
          </cell>
          <cell r="AE7" t="str">
            <v>Отклонение факта от плана за год.</v>
          </cell>
        </row>
        <row r="8">
          <cell r="H8" t="str">
            <v>1 кв.</v>
          </cell>
          <cell r="I8" t="str">
            <v>2 кв.</v>
          </cell>
          <cell r="J8" t="str">
            <v>6 мес.</v>
          </cell>
          <cell r="K8" t="str">
            <v>3 кв.</v>
          </cell>
          <cell r="L8" t="str">
            <v>9 мес.</v>
          </cell>
          <cell r="M8" t="str">
            <v>4 кв.</v>
          </cell>
          <cell r="T8" t="str">
            <v>1 кв.</v>
          </cell>
          <cell r="U8" t="str">
            <v>2 кв.</v>
          </cell>
          <cell r="V8" t="str">
            <v>6 мес.</v>
          </cell>
          <cell r="W8" t="str">
            <v>3 кв.</v>
          </cell>
          <cell r="X8" t="str">
            <v>9 мес.</v>
          </cell>
          <cell r="Y8" t="str">
            <v>4 кв.</v>
          </cell>
          <cell r="AA8" t="str">
            <v>4 квартал</v>
          </cell>
          <cell r="AB8" t="str">
            <v>С начала года</v>
          </cell>
          <cell r="AC8" t="str">
            <v>4 квартал</v>
          </cell>
          <cell r="AD8" t="str">
            <v>С начала года</v>
          </cell>
          <cell r="AE8" t="str">
            <v>Абсолютное</v>
          </cell>
          <cell r="AF8" t="str">
            <v>Относительное</v>
          </cell>
        </row>
        <row r="9">
          <cell r="B9">
            <v>1</v>
          </cell>
          <cell r="C9">
            <v>2</v>
          </cell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S9">
            <v>17</v>
          </cell>
          <cell r="T9">
            <v>18</v>
          </cell>
          <cell r="U9">
            <v>19</v>
          </cell>
          <cell r="V9">
            <v>20</v>
          </cell>
          <cell r="W9">
            <v>21</v>
          </cell>
          <cell r="X9">
            <v>22</v>
          </cell>
          <cell r="Y9">
            <v>23</v>
          </cell>
          <cell r="AA9">
            <v>24</v>
          </cell>
          <cell r="AB9">
            <v>25</v>
          </cell>
          <cell r="AC9">
            <v>26</v>
          </cell>
          <cell r="AD9">
            <v>27</v>
          </cell>
          <cell r="AE9">
            <v>28</v>
          </cell>
          <cell r="AF9">
            <v>29</v>
          </cell>
        </row>
        <row r="10">
          <cell r="B10" t="str">
            <v>А</v>
          </cell>
          <cell r="C10" t="str">
            <v>Остаток источников инвестиций на начало периода</v>
          </cell>
          <cell r="D10" t="str">
            <v>тыс.руб</v>
          </cell>
          <cell r="E10">
            <v>9473</v>
          </cell>
          <cell r="F10">
            <v>9473</v>
          </cell>
          <cell r="G10">
            <v>0</v>
          </cell>
          <cell r="H10">
            <v>0</v>
          </cell>
          <cell r="I10">
            <v>29007.845000000008</v>
          </cell>
          <cell r="J10">
            <v>0</v>
          </cell>
          <cell r="K10">
            <v>41162.385000000009</v>
          </cell>
          <cell r="L10">
            <v>0</v>
          </cell>
          <cell r="M10">
            <v>80020.385000000009</v>
          </cell>
          <cell r="N10">
            <v>27691.135000000009</v>
          </cell>
          <cell r="O10">
            <v>28153.635000000009</v>
          </cell>
          <cell r="P10">
            <v>-884349.96499999997</v>
          </cell>
          <cell r="Q10">
            <v>-365908.86499999987</v>
          </cell>
          <cell r="S10">
            <v>0</v>
          </cell>
          <cell r="T10">
            <v>0</v>
          </cell>
          <cell r="U10">
            <v>29007.845000000008</v>
          </cell>
          <cell r="AA10">
            <v>80020.385000000009</v>
          </cell>
          <cell r="AB10">
            <v>0</v>
          </cell>
          <cell r="AD10">
            <v>0</v>
          </cell>
          <cell r="AE10">
            <v>0</v>
          </cell>
          <cell r="AF10" t="str">
            <v/>
          </cell>
        </row>
        <row r="11">
          <cell r="B11" t="str">
            <v>А1</v>
          </cell>
          <cell r="C11" t="str">
            <v xml:space="preserve">   - прибыль прошлых лет </v>
          </cell>
          <cell r="D11" t="str">
            <v>тыс.руб</v>
          </cell>
          <cell r="E11">
            <v>0</v>
          </cell>
          <cell r="F11">
            <v>0</v>
          </cell>
          <cell r="G11">
            <v>0</v>
          </cell>
          <cell r="N11">
            <v>0</v>
          </cell>
          <cell r="O11">
            <v>0</v>
          </cell>
          <cell r="P11">
            <v>0</v>
          </cell>
          <cell r="S11">
            <v>0</v>
          </cell>
          <cell r="T11">
            <v>0</v>
          </cell>
          <cell r="AB11">
            <v>0</v>
          </cell>
          <cell r="AD11">
            <v>0</v>
          </cell>
          <cell r="AE11">
            <v>0</v>
          </cell>
          <cell r="AF11" t="str">
            <v/>
          </cell>
        </row>
        <row r="12">
          <cell r="B12" t="str">
            <v>А1.1</v>
          </cell>
          <cell r="C12" t="str">
            <v xml:space="preserve">        в т.ч. от техприсоединения</v>
          </cell>
          <cell r="D12" t="str">
            <v>тыс.руб</v>
          </cell>
          <cell r="E12">
            <v>0</v>
          </cell>
          <cell r="F12">
            <v>0</v>
          </cell>
          <cell r="G12">
            <v>0</v>
          </cell>
          <cell r="N12">
            <v>0</v>
          </cell>
          <cell r="O12">
            <v>0</v>
          </cell>
          <cell r="P12">
            <v>0</v>
          </cell>
          <cell r="S12">
            <v>0</v>
          </cell>
          <cell r="T12">
            <v>0</v>
          </cell>
          <cell r="AB12">
            <v>0</v>
          </cell>
          <cell r="AD12">
            <v>0</v>
          </cell>
          <cell r="AE12">
            <v>0</v>
          </cell>
          <cell r="AF12" t="str">
            <v/>
          </cell>
        </row>
        <row r="13">
          <cell r="B13" t="str">
            <v>А.2</v>
          </cell>
          <cell r="C13" t="str">
            <v xml:space="preserve"> - неиспользованная амортизация предыдущих лет</v>
          </cell>
          <cell r="D13" t="str">
            <v>тыс.руб</v>
          </cell>
          <cell r="E13">
            <v>0</v>
          </cell>
          <cell r="G13">
            <v>0</v>
          </cell>
          <cell r="N13">
            <v>0</v>
          </cell>
          <cell r="O13">
            <v>0</v>
          </cell>
          <cell r="P13">
            <v>0</v>
          </cell>
          <cell r="S13">
            <v>0</v>
          </cell>
          <cell r="T13">
            <v>0</v>
          </cell>
          <cell r="AB13">
            <v>0</v>
          </cell>
          <cell r="AD13">
            <v>0</v>
          </cell>
          <cell r="AE13">
            <v>0</v>
          </cell>
          <cell r="AF13" t="str">
            <v/>
          </cell>
        </row>
        <row r="14">
          <cell r="B14" t="str">
            <v>А.3</v>
          </cell>
          <cell r="C14" t="str">
            <v xml:space="preserve"> - прочие источники</v>
          </cell>
          <cell r="D14" t="str">
            <v>тыс.руб</v>
          </cell>
          <cell r="E14">
            <v>9473</v>
          </cell>
          <cell r="F14">
            <v>9473</v>
          </cell>
          <cell r="G14">
            <v>0</v>
          </cell>
          <cell r="H14">
            <v>0</v>
          </cell>
          <cell r="N14">
            <v>27691.135000000009</v>
          </cell>
          <cell r="O14">
            <v>28153.635000000009</v>
          </cell>
          <cell r="P14">
            <v>-884349.96499999997</v>
          </cell>
          <cell r="Q14">
            <v>-365908.86499999987</v>
          </cell>
          <cell r="S14">
            <v>0</v>
          </cell>
          <cell r="T14">
            <v>0</v>
          </cell>
          <cell r="AB14">
            <v>0</v>
          </cell>
          <cell r="AD14">
            <v>0</v>
          </cell>
          <cell r="AE14">
            <v>0</v>
          </cell>
          <cell r="AF14" t="str">
            <v/>
          </cell>
        </row>
        <row r="15">
          <cell r="B15">
            <v>1</v>
          </cell>
          <cell r="C15" t="str">
            <v>Собственные средства</v>
          </cell>
          <cell r="D15" t="str">
            <v>тыс.руб</v>
          </cell>
          <cell r="E15">
            <v>157881</v>
          </cell>
          <cell r="F15">
            <v>184898</v>
          </cell>
          <cell r="G15">
            <v>187989.13500000001</v>
          </cell>
          <cell r="H15">
            <v>47035.845000000008</v>
          </cell>
          <cell r="I15">
            <v>46570.54</v>
          </cell>
          <cell r="J15">
            <v>93606.385000000009</v>
          </cell>
          <cell r="K15">
            <v>46969</v>
          </cell>
          <cell r="L15">
            <v>140575.38500000001</v>
          </cell>
          <cell r="M15">
            <v>47413.75</v>
          </cell>
          <cell r="N15">
            <v>1140779.2</v>
          </cell>
          <cell r="O15">
            <v>481262.4</v>
          </cell>
          <cell r="P15">
            <v>601403.1</v>
          </cell>
          <cell r="Q15">
            <v>0</v>
          </cell>
          <cell r="S15">
            <v>188391.16171000001</v>
          </cell>
          <cell r="T15">
            <v>47035.845000000008</v>
          </cell>
          <cell r="U15">
            <v>46570.54</v>
          </cell>
          <cell r="V15">
            <v>93606.385000000009</v>
          </cell>
          <cell r="W15">
            <v>47582.282000000007</v>
          </cell>
          <cell r="X15">
            <v>141188.66700000002</v>
          </cell>
          <cell r="Y15">
            <v>47202.494709999999</v>
          </cell>
          <cell r="AA15">
            <v>47413.75</v>
          </cell>
          <cell r="AB15">
            <v>187989.13500000001</v>
          </cell>
          <cell r="AC15">
            <v>47891.494709999999</v>
          </cell>
          <cell r="AD15">
            <v>189080.16171000001</v>
          </cell>
          <cell r="AE15">
            <v>1091.0267100000056</v>
          </cell>
          <cell r="AF15">
            <v>5.8036689726776256E-3</v>
          </cell>
        </row>
        <row r="16">
          <cell r="C16" t="str">
            <v>из них:</v>
          </cell>
          <cell r="D16" t="str">
            <v>тыс.руб</v>
          </cell>
        </row>
        <row r="17">
          <cell r="B17" t="str">
            <v xml:space="preserve"> 1.1</v>
          </cell>
          <cell r="C17" t="str">
            <v xml:space="preserve"> Чистая прибыль текущего года</v>
          </cell>
          <cell r="D17" t="str">
            <v>тыс.руб</v>
          </cell>
          <cell r="E17">
            <v>0</v>
          </cell>
          <cell r="F17">
            <v>0</v>
          </cell>
          <cell r="G17">
            <v>545</v>
          </cell>
          <cell r="H17">
            <v>0</v>
          </cell>
          <cell r="I17">
            <v>0</v>
          </cell>
          <cell r="J17">
            <v>0</v>
          </cell>
          <cell r="K17">
            <v>545</v>
          </cell>
          <cell r="L17">
            <v>545</v>
          </cell>
          <cell r="M17">
            <v>0</v>
          </cell>
          <cell r="N17">
            <v>945651.7</v>
          </cell>
          <cell r="O17">
            <v>224936.7</v>
          </cell>
          <cell r="P17">
            <v>286589.59999999998</v>
          </cell>
          <cell r="Q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A17">
            <v>0</v>
          </cell>
          <cell r="AB17">
            <v>545</v>
          </cell>
          <cell r="AC17">
            <v>0</v>
          </cell>
          <cell r="AD17">
            <v>0</v>
          </cell>
          <cell r="AE17">
            <v>-545</v>
          </cell>
          <cell r="AF17">
            <v>-1</v>
          </cell>
        </row>
        <row r="18">
          <cell r="B18" t="str">
            <v xml:space="preserve"> 1.1.1</v>
          </cell>
          <cell r="C18" t="str">
            <v xml:space="preserve">        в т.ч. от техприсоединения</v>
          </cell>
          <cell r="D18" t="str">
            <v>тыс.руб</v>
          </cell>
          <cell r="E18">
            <v>0</v>
          </cell>
          <cell r="F18">
            <v>0</v>
          </cell>
          <cell r="G18">
            <v>545</v>
          </cell>
          <cell r="H18">
            <v>0</v>
          </cell>
          <cell r="I18">
            <v>0</v>
          </cell>
          <cell r="J18">
            <v>0</v>
          </cell>
          <cell r="K18">
            <v>545</v>
          </cell>
          <cell r="L18">
            <v>545</v>
          </cell>
          <cell r="N18">
            <v>945651.7</v>
          </cell>
          <cell r="O18">
            <v>0</v>
          </cell>
          <cell r="Q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X18">
            <v>0</v>
          </cell>
          <cell r="AB18">
            <v>545</v>
          </cell>
          <cell r="AD18">
            <v>0</v>
          </cell>
          <cell r="AE18">
            <v>-545</v>
          </cell>
          <cell r="AF18">
            <v>-1</v>
          </cell>
        </row>
        <row r="19">
          <cell r="B19">
            <v>1.2</v>
          </cell>
          <cell r="C19" t="str">
            <v>Амортизация</v>
          </cell>
          <cell r="D19" t="str">
            <v>тыс.руб</v>
          </cell>
          <cell r="E19">
            <v>157881</v>
          </cell>
          <cell r="F19">
            <v>184898</v>
          </cell>
          <cell r="G19">
            <v>187444.13500000001</v>
          </cell>
          <cell r="H19">
            <v>47035.845000000008</v>
          </cell>
          <cell r="I19">
            <v>46570.54</v>
          </cell>
          <cell r="J19">
            <v>93606.385000000009</v>
          </cell>
          <cell r="K19">
            <v>46424</v>
          </cell>
          <cell r="L19">
            <v>140030.38500000001</v>
          </cell>
          <cell r="M19">
            <v>47413.75</v>
          </cell>
          <cell r="N19">
            <v>195127.5</v>
          </cell>
          <cell r="O19">
            <v>256325.7</v>
          </cell>
          <cell r="P19">
            <v>314813.5</v>
          </cell>
          <cell r="Q19">
            <v>0</v>
          </cell>
          <cell r="S19">
            <v>188391.16171000001</v>
          </cell>
          <cell r="T19">
            <v>47035.845000000008</v>
          </cell>
          <cell r="U19">
            <v>46570.54</v>
          </cell>
          <cell r="V19">
            <v>93606.385000000009</v>
          </cell>
          <cell r="W19">
            <v>47582.282000000007</v>
          </cell>
          <cell r="X19">
            <v>141188.66700000002</v>
          </cell>
          <cell r="Y19">
            <v>47202.494709999999</v>
          </cell>
          <cell r="AA19">
            <v>47413.75</v>
          </cell>
          <cell r="AB19">
            <v>187444.13500000001</v>
          </cell>
          <cell r="AC19">
            <v>47202.494709999999</v>
          </cell>
          <cell r="AD19">
            <v>188391.16171000001</v>
          </cell>
          <cell r="AE19">
            <v>947.02671000000555</v>
          </cell>
          <cell r="AF19">
            <v>5.0523144402464526E-3</v>
          </cell>
        </row>
        <row r="20">
          <cell r="B20">
            <v>1.3</v>
          </cell>
          <cell r="C20" t="str">
            <v xml:space="preserve">Средства от эмиссии акций </v>
          </cell>
          <cell r="D20" t="str">
            <v>тыс.руб</v>
          </cell>
          <cell r="E20">
            <v>0</v>
          </cell>
          <cell r="F20">
            <v>0</v>
          </cell>
          <cell r="G20">
            <v>0</v>
          </cell>
          <cell r="J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 t="str">
            <v/>
          </cell>
        </row>
        <row r="21">
          <cell r="B21">
            <v>1.4</v>
          </cell>
          <cell r="C21" t="str">
            <v>Прочие собственные источники*</v>
          </cell>
          <cell r="D21" t="str">
            <v>тыс.руб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X21">
            <v>0</v>
          </cell>
          <cell r="Y21">
            <v>0</v>
          </cell>
          <cell r="AA21">
            <v>0</v>
          </cell>
          <cell r="AB21">
            <v>0</v>
          </cell>
          <cell r="AC21">
            <v>689</v>
          </cell>
          <cell r="AD21">
            <v>689</v>
          </cell>
          <cell r="AE21">
            <v>689</v>
          </cell>
          <cell r="AF21" t="str">
            <v/>
          </cell>
        </row>
        <row r="22">
          <cell r="B22" t="str">
            <v>1.4.1.</v>
          </cell>
          <cell r="C22" t="str">
            <v xml:space="preserve">        в т.ч. от реализации активов</v>
          </cell>
          <cell r="D22" t="str">
            <v>тыс.руб</v>
          </cell>
          <cell r="E22">
            <v>0</v>
          </cell>
          <cell r="F22">
            <v>0</v>
          </cell>
          <cell r="G22">
            <v>0</v>
          </cell>
          <cell r="J22">
            <v>0</v>
          </cell>
          <cell r="L22">
            <v>0</v>
          </cell>
          <cell r="N22">
            <v>0</v>
          </cell>
          <cell r="O22">
            <v>0</v>
          </cell>
          <cell r="P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X22">
            <v>0</v>
          </cell>
          <cell r="Y22">
            <v>0</v>
          </cell>
          <cell r="AB22">
            <v>0</v>
          </cell>
          <cell r="AD22">
            <v>0</v>
          </cell>
          <cell r="AE22">
            <v>0</v>
          </cell>
          <cell r="AF22" t="str">
            <v/>
          </cell>
        </row>
        <row r="23">
          <cell r="B23">
            <v>2</v>
          </cell>
          <cell r="C23" t="str">
            <v>Привлеченные средства</v>
          </cell>
          <cell r="D23" t="str">
            <v>тыс.руб</v>
          </cell>
          <cell r="E23">
            <v>201446</v>
          </cell>
          <cell r="F23">
            <v>107093</v>
          </cell>
          <cell r="G23">
            <v>3040</v>
          </cell>
          <cell r="H23">
            <v>3040</v>
          </cell>
          <cell r="I23">
            <v>0</v>
          </cell>
          <cell r="J23">
            <v>3040</v>
          </cell>
          <cell r="K23">
            <v>0</v>
          </cell>
          <cell r="L23">
            <v>3040</v>
          </cell>
          <cell r="M23">
            <v>0</v>
          </cell>
          <cell r="N23">
            <v>386860.3</v>
          </cell>
          <cell r="O23">
            <v>100397</v>
          </cell>
          <cell r="P23">
            <v>933238</v>
          </cell>
          <cell r="Q23">
            <v>0</v>
          </cell>
          <cell r="S23">
            <v>169936</v>
          </cell>
          <cell r="T23">
            <v>3040</v>
          </cell>
          <cell r="U23">
            <v>0</v>
          </cell>
          <cell r="V23">
            <v>3040</v>
          </cell>
          <cell r="W23">
            <v>0</v>
          </cell>
          <cell r="X23">
            <v>3040</v>
          </cell>
          <cell r="Y23">
            <v>166896</v>
          </cell>
          <cell r="AA23">
            <v>0</v>
          </cell>
          <cell r="AB23">
            <v>3040</v>
          </cell>
          <cell r="AC23">
            <v>0</v>
          </cell>
          <cell r="AD23">
            <v>3040</v>
          </cell>
          <cell r="AE23">
            <v>0</v>
          </cell>
          <cell r="AF23">
            <v>0</v>
          </cell>
        </row>
        <row r="24">
          <cell r="B24">
            <v>2.1</v>
          </cell>
          <cell r="C24" t="str">
            <v>Кредиты банков</v>
          </cell>
          <cell r="D24" t="str">
            <v>тыс.руб</v>
          </cell>
          <cell r="E24">
            <v>192781</v>
          </cell>
          <cell r="F24">
            <v>95727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275820</v>
          </cell>
          <cell r="O24">
            <v>100397</v>
          </cell>
          <cell r="P24">
            <v>933238</v>
          </cell>
          <cell r="S24">
            <v>169936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169936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  <cell r="AF24" t="str">
            <v/>
          </cell>
        </row>
        <row r="25">
          <cell r="B25" t="str">
            <v xml:space="preserve"> 2.1.1</v>
          </cell>
          <cell r="C25" t="str">
            <v xml:space="preserve">  из них - кредиты иностранных банков</v>
          </cell>
          <cell r="D25" t="str">
            <v>тыс.руб</v>
          </cell>
          <cell r="E25">
            <v>0</v>
          </cell>
          <cell r="F25">
            <v>0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B25">
            <v>0</v>
          </cell>
          <cell r="AD25">
            <v>0</v>
          </cell>
          <cell r="AE25">
            <v>0</v>
          </cell>
          <cell r="AF25" t="str">
            <v/>
          </cell>
        </row>
        <row r="26">
          <cell r="B26">
            <v>2.2000000000000002</v>
          </cell>
          <cell r="C26" t="str">
            <v>Заемные средства других организаций*</v>
          </cell>
          <cell r="D26" t="str">
            <v>тыс.руб</v>
          </cell>
          <cell r="E26">
            <v>8665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 t="str">
            <v/>
          </cell>
        </row>
        <row r="27">
          <cell r="B27">
            <v>2.2999999999999998</v>
          </cell>
          <cell r="C27" t="str">
            <v>Бюджетные средства</v>
          </cell>
          <cell r="D27" t="str">
            <v>тыс.руб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 t="str">
            <v/>
          </cell>
        </row>
        <row r="28">
          <cell r="C28" t="str">
            <v xml:space="preserve"> из них</v>
          </cell>
          <cell r="D28" t="str">
            <v>тыс.руб</v>
          </cell>
        </row>
        <row r="29">
          <cell r="B29" t="str">
            <v xml:space="preserve"> 2.3.1</v>
          </cell>
          <cell r="C29" t="str">
            <v xml:space="preserve"> - из Федерального бюджета</v>
          </cell>
          <cell r="D29" t="str">
            <v>тыс.руб</v>
          </cell>
          <cell r="G29">
            <v>0</v>
          </cell>
          <cell r="J29">
            <v>0</v>
          </cell>
          <cell r="L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AB29">
            <v>0</v>
          </cell>
          <cell r="AD29">
            <v>0</v>
          </cell>
          <cell r="AE29">
            <v>0</v>
          </cell>
          <cell r="AF29" t="str">
            <v/>
          </cell>
        </row>
        <row r="30">
          <cell r="B30" t="str">
            <v xml:space="preserve"> 2.3.2</v>
          </cell>
          <cell r="C30" t="str">
            <v xml:space="preserve"> - из бюджетов субъектов Федерации</v>
          </cell>
          <cell r="D30" t="str">
            <v>тыс.руб</v>
          </cell>
          <cell r="G30">
            <v>0</v>
          </cell>
          <cell r="J30">
            <v>0</v>
          </cell>
          <cell r="L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B30">
            <v>0</v>
          </cell>
          <cell r="AD30">
            <v>0</v>
          </cell>
          <cell r="AE30">
            <v>0</v>
          </cell>
          <cell r="AF30" t="str">
            <v/>
          </cell>
        </row>
        <row r="31">
          <cell r="B31">
            <v>2.4</v>
          </cell>
          <cell r="C31" t="str">
            <v>Средства внебюджетных фондов</v>
          </cell>
          <cell r="D31" t="str">
            <v>тыс.руб</v>
          </cell>
          <cell r="G31">
            <v>0</v>
          </cell>
          <cell r="J31">
            <v>0</v>
          </cell>
          <cell r="L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B31">
            <v>0</v>
          </cell>
          <cell r="AD31">
            <v>0</v>
          </cell>
          <cell r="AE31">
            <v>0</v>
          </cell>
          <cell r="AF31" t="str">
            <v/>
          </cell>
        </row>
        <row r="32">
          <cell r="B32">
            <v>2.5</v>
          </cell>
          <cell r="C32" t="str">
            <v>Прочие средства</v>
          </cell>
          <cell r="D32" t="str">
            <v>тыс.руб</v>
          </cell>
          <cell r="E32">
            <v>0</v>
          </cell>
          <cell r="F32">
            <v>11366</v>
          </cell>
          <cell r="G32">
            <v>3040</v>
          </cell>
          <cell r="H32">
            <v>3040</v>
          </cell>
          <cell r="I32">
            <v>0</v>
          </cell>
          <cell r="J32">
            <v>3040</v>
          </cell>
          <cell r="K32">
            <v>0</v>
          </cell>
          <cell r="L32">
            <v>3040</v>
          </cell>
          <cell r="M32">
            <v>0</v>
          </cell>
          <cell r="N32">
            <v>111040.3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  <cell r="T32">
            <v>3040</v>
          </cell>
          <cell r="U32">
            <v>0</v>
          </cell>
          <cell r="V32">
            <v>3040</v>
          </cell>
          <cell r="W32">
            <v>0</v>
          </cell>
          <cell r="X32">
            <v>3040</v>
          </cell>
          <cell r="Y32">
            <v>-3040</v>
          </cell>
          <cell r="AA32">
            <v>0</v>
          </cell>
          <cell r="AB32">
            <v>3040</v>
          </cell>
          <cell r="AC32">
            <v>0</v>
          </cell>
          <cell r="AD32">
            <v>3040</v>
          </cell>
          <cell r="AE32">
            <v>0</v>
          </cell>
          <cell r="AF32">
            <v>0</v>
          </cell>
        </row>
        <row r="33">
          <cell r="C33" t="str">
            <v xml:space="preserve"> из них</v>
          </cell>
          <cell r="D33" t="str">
            <v>тыс.руб</v>
          </cell>
        </row>
        <row r="34">
          <cell r="B34" t="str">
            <v xml:space="preserve"> 2.5.1</v>
          </cell>
          <cell r="C34" t="str">
            <v xml:space="preserve">Средства ОАО РАО "ЕЭС России" </v>
          </cell>
          <cell r="D34" t="str">
            <v>тыс.руб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B34">
            <v>0</v>
          </cell>
          <cell r="AD34">
            <v>0</v>
          </cell>
          <cell r="AE34">
            <v>0</v>
          </cell>
          <cell r="AF34" t="str">
            <v/>
          </cell>
        </row>
        <row r="35">
          <cell r="B35" t="str">
            <v xml:space="preserve"> 2.5.2</v>
          </cell>
          <cell r="C35" t="str">
            <v>Средства, полученные от долевого участия</v>
          </cell>
          <cell r="D35" t="str">
            <v>тыс.руб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B35">
            <v>0</v>
          </cell>
          <cell r="AD35">
            <v>0</v>
          </cell>
          <cell r="AE35">
            <v>0</v>
          </cell>
          <cell r="AF35" t="str">
            <v/>
          </cell>
        </row>
        <row r="36">
          <cell r="B36" t="str">
            <v xml:space="preserve"> 2.5.3</v>
          </cell>
          <cell r="C36" t="str">
            <v>Средства от выпуска корпоративных облигаций</v>
          </cell>
          <cell r="D36" t="str">
            <v>тыс.руб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B36">
            <v>0</v>
          </cell>
          <cell r="AD36">
            <v>0</v>
          </cell>
          <cell r="AE36">
            <v>0</v>
          </cell>
          <cell r="AF36" t="str">
            <v/>
          </cell>
        </row>
        <row r="37">
          <cell r="B37" t="str">
            <v xml:space="preserve"> 2.5.4</v>
          </cell>
          <cell r="C37" t="str">
            <v>Прочие источники внешнего финансирования*</v>
          </cell>
          <cell r="D37" t="str">
            <v>тыс.руб</v>
          </cell>
          <cell r="E37">
            <v>0</v>
          </cell>
          <cell r="F37">
            <v>11366</v>
          </cell>
          <cell r="G37">
            <v>3040</v>
          </cell>
          <cell r="H37">
            <v>3040</v>
          </cell>
          <cell r="I37">
            <v>0</v>
          </cell>
          <cell r="J37">
            <v>3040</v>
          </cell>
          <cell r="K37">
            <v>0</v>
          </cell>
          <cell r="L37">
            <v>3040</v>
          </cell>
          <cell r="M37">
            <v>0</v>
          </cell>
          <cell r="N37">
            <v>111040.3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T37">
            <v>3040</v>
          </cell>
          <cell r="U37">
            <v>0</v>
          </cell>
          <cell r="V37">
            <v>3040</v>
          </cell>
          <cell r="W37">
            <v>0</v>
          </cell>
          <cell r="X37">
            <v>3040</v>
          </cell>
          <cell r="Y37">
            <v>-3040</v>
          </cell>
          <cell r="AA37">
            <v>0</v>
          </cell>
          <cell r="AB37">
            <v>3040</v>
          </cell>
          <cell r="AD37">
            <v>3040</v>
          </cell>
          <cell r="AE37">
            <v>0</v>
          </cell>
          <cell r="AF37">
            <v>0</v>
          </cell>
        </row>
        <row r="38">
          <cell r="B38">
            <v>3</v>
          </cell>
          <cell r="C38" t="str">
            <v>Итого начислено</v>
          </cell>
          <cell r="D38" t="str">
            <v>тыс.руб</v>
          </cell>
          <cell r="E38">
            <v>359327</v>
          </cell>
          <cell r="F38">
            <v>291991</v>
          </cell>
          <cell r="G38">
            <v>191029.13500000001</v>
          </cell>
          <cell r="H38">
            <v>50075.845000000008</v>
          </cell>
          <cell r="I38">
            <v>46570.54</v>
          </cell>
          <cell r="J38">
            <v>96646.385000000009</v>
          </cell>
          <cell r="K38">
            <v>46969</v>
          </cell>
          <cell r="L38">
            <v>143615.38500000001</v>
          </cell>
          <cell r="M38">
            <v>47413.75</v>
          </cell>
          <cell r="N38">
            <v>1527639.5</v>
          </cell>
          <cell r="O38">
            <v>581659.4</v>
          </cell>
          <cell r="P38">
            <v>1534641.1</v>
          </cell>
          <cell r="Q38">
            <v>0</v>
          </cell>
          <cell r="S38">
            <v>358327.16171000001</v>
          </cell>
          <cell r="T38">
            <v>50075.845000000008</v>
          </cell>
          <cell r="U38">
            <v>46570.54</v>
          </cell>
          <cell r="V38">
            <v>96646.385000000009</v>
          </cell>
          <cell r="W38">
            <v>47582.282000000007</v>
          </cell>
          <cell r="X38">
            <v>144228.66700000002</v>
          </cell>
          <cell r="Y38">
            <v>214098.49471</v>
          </cell>
          <cell r="AA38">
            <v>47413.75</v>
          </cell>
          <cell r="AB38">
            <v>191029.13500000001</v>
          </cell>
          <cell r="AC38">
            <v>47891.494709999999</v>
          </cell>
          <cell r="AD38">
            <v>192120.16171000001</v>
          </cell>
          <cell r="AE38">
            <v>1091.0267100000056</v>
          </cell>
          <cell r="AF38">
            <v>5.711310528626984E-3</v>
          </cell>
        </row>
        <row r="39">
          <cell r="C39" t="str">
            <v>Остаток источников инвестиций на конец периода</v>
          </cell>
          <cell r="D39" t="str">
            <v>тыс.руб</v>
          </cell>
          <cell r="E39">
            <v>9473</v>
          </cell>
          <cell r="F39">
            <v>0</v>
          </cell>
          <cell r="G39">
            <v>27691.135000000009</v>
          </cell>
          <cell r="H39">
            <v>29007.845000000008</v>
          </cell>
          <cell r="I39">
            <v>41162.385000000009</v>
          </cell>
          <cell r="J39">
            <v>41162.385000000009</v>
          </cell>
          <cell r="K39">
            <v>80020.385000000009</v>
          </cell>
          <cell r="L39">
            <v>80020.385000000009</v>
          </cell>
          <cell r="M39">
            <v>27691.135000000009</v>
          </cell>
          <cell r="N39">
            <v>28153.635000000009</v>
          </cell>
          <cell r="O39">
            <v>-884349.96499999997</v>
          </cell>
          <cell r="P39">
            <v>-365908.86499999987</v>
          </cell>
          <cell r="Q39">
            <v>-365908.86499999987</v>
          </cell>
          <cell r="S39">
            <v>188391.16171000001</v>
          </cell>
          <cell r="T39">
            <v>29007.845000000008</v>
          </cell>
          <cell r="U39">
            <v>41162.385000000009</v>
          </cell>
          <cell r="V39">
            <v>41162.385000000009</v>
          </cell>
          <cell r="W39">
            <v>38183.282000000007</v>
          </cell>
          <cell r="X39">
            <v>79345.667000000016</v>
          </cell>
          <cell r="Y39">
            <v>109045.49471</v>
          </cell>
          <cell r="AA39">
            <v>27691.135000000009</v>
          </cell>
          <cell r="AB39">
            <v>27691.135000000009</v>
          </cell>
          <cell r="AC39">
            <v>-57161.505290000001</v>
          </cell>
          <cell r="AD39">
            <v>22184.161710000015</v>
          </cell>
          <cell r="AE39">
            <v>-5506.9732899999944</v>
          </cell>
          <cell r="AF39">
            <v>-0.19887134601019396</v>
          </cell>
        </row>
        <row r="40">
          <cell r="C40" t="str">
            <v>Справочно: авансы по работам (этапам), завершаемым в будущих периодах</v>
          </cell>
          <cell r="D40" t="str">
            <v>тыс.руб</v>
          </cell>
          <cell r="G40">
            <v>0</v>
          </cell>
          <cell r="J40">
            <v>0</v>
          </cell>
          <cell r="L40">
            <v>0</v>
          </cell>
          <cell r="S40">
            <v>0</v>
          </cell>
          <cell r="V40">
            <v>0</v>
          </cell>
          <cell r="X40">
            <v>0</v>
          </cell>
          <cell r="AB40">
            <v>0</v>
          </cell>
          <cell r="AD40">
            <v>0</v>
          </cell>
          <cell r="AE40">
            <v>0</v>
          </cell>
          <cell r="AF40" t="str">
            <v/>
          </cell>
        </row>
        <row r="42">
          <cell r="B42" t="str">
            <v>№ п/п</v>
          </cell>
          <cell r="C42" t="str">
            <v>Источники финансирования</v>
          </cell>
          <cell r="D42" t="str">
            <v>Единицы измерения</v>
          </cell>
          <cell r="E42" t="str">
            <v xml:space="preserve"> 2007г. Факт</v>
          </cell>
          <cell r="F42" t="str">
            <v xml:space="preserve"> 2008г. Факт</v>
          </cell>
          <cell r="G42" t="str">
            <v xml:space="preserve"> 2009г. План</v>
          </cell>
          <cell r="H42" t="str">
            <v>В том числе по кварталам</v>
          </cell>
          <cell r="N42" t="str">
            <v xml:space="preserve"> 2010г. Прогноз</v>
          </cell>
          <cell r="O42" t="str">
            <v xml:space="preserve"> 2011г. Прогноз</v>
          </cell>
          <cell r="P42" t="str">
            <v xml:space="preserve"> 2012г. Прогноз</v>
          </cell>
          <cell r="Q42" t="str">
            <v xml:space="preserve"> 2013г. Прогноз</v>
          </cell>
          <cell r="S42" t="str">
            <v xml:space="preserve"> 2009г. Факт</v>
          </cell>
          <cell r="T42" t="str">
            <v>В том числе по кварталам</v>
          </cell>
          <cell r="AA42" t="str">
            <v>План отчётного периода</v>
          </cell>
          <cell r="AC42" t="str">
            <v>Факт за отчётный период</v>
          </cell>
          <cell r="AE42" t="str">
            <v>Отклонение факта от плана за год.</v>
          </cell>
        </row>
        <row r="43">
          <cell r="H43" t="str">
            <v>1 кв.</v>
          </cell>
          <cell r="I43" t="str">
            <v>2 кв.</v>
          </cell>
          <cell r="J43" t="str">
            <v>6 мес.</v>
          </cell>
          <cell r="K43" t="str">
            <v>3 кв.</v>
          </cell>
          <cell r="L43" t="str">
            <v>9 мес.</v>
          </cell>
          <cell r="M43" t="str">
            <v>4 кв.</v>
          </cell>
          <cell r="T43" t="str">
            <v>1 кв.</v>
          </cell>
          <cell r="U43" t="str">
            <v>2 кв.</v>
          </cell>
          <cell r="V43" t="str">
            <v>6 мес.</v>
          </cell>
          <cell r="W43" t="str">
            <v>3 кв.</v>
          </cell>
          <cell r="X43" t="str">
            <v>9 мес.</v>
          </cell>
          <cell r="Y43" t="str">
            <v>4 кв.</v>
          </cell>
          <cell r="AA43" t="str">
            <v>4 квартал</v>
          </cell>
          <cell r="AB43" t="str">
            <v>С начала года</v>
          </cell>
          <cell r="AC43" t="str">
            <v>4 квартал</v>
          </cell>
          <cell r="AD43" t="str">
            <v>С начала года</v>
          </cell>
          <cell r="AE43" t="str">
            <v>Абсолютное</v>
          </cell>
          <cell r="AF43" t="str">
            <v>Относительное</v>
          </cell>
        </row>
        <row r="44">
          <cell r="B44">
            <v>1</v>
          </cell>
          <cell r="C44">
            <v>2</v>
          </cell>
          <cell r="D44">
            <v>3</v>
          </cell>
          <cell r="E44">
            <v>4</v>
          </cell>
          <cell r="F44">
            <v>5</v>
          </cell>
          <cell r="G44">
            <v>6</v>
          </cell>
          <cell r="H44">
            <v>7</v>
          </cell>
          <cell r="I44">
            <v>8</v>
          </cell>
          <cell r="J44">
            <v>9</v>
          </cell>
          <cell r="K44">
            <v>10</v>
          </cell>
          <cell r="L44">
            <v>11</v>
          </cell>
          <cell r="M44">
            <v>12</v>
          </cell>
          <cell r="N44">
            <v>13</v>
          </cell>
          <cell r="O44">
            <v>14</v>
          </cell>
          <cell r="P44">
            <v>15</v>
          </cell>
          <cell r="Q44">
            <v>16</v>
          </cell>
          <cell r="S44">
            <v>17</v>
          </cell>
          <cell r="T44">
            <v>18</v>
          </cell>
          <cell r="U44">
            <v>19</v>
          </cell>
          <cell r="V44">
            <v>20</v>
          </cell>
          <cell r="W44">
            <v>21</v>
          </cell>
          <cell r="X44">
            <v>22</v>
          </cell>
          <cell r="Y44">
            <v>23</v>
          </cell>
          <cell r="AA44">
            <v>24</v>
          </cell>
          <cell r="AB44">
            <v>25</v>
          </cell>
          <cell r="AC44">
            <v>26</v>
          </cell>
          <cell r="AD44">
            <v>27</v>
          </cell>
          <cell r="AE44">
            <v>28</v>
          </cell>
          <cell r="AF44">
            <v>29</v>
          </cell>
        </row>
        <row r="45">
          <cell r="C45" t="str">
            <v>*)Прочие собственные источники (расшифровать)</v>
          </cell>
        </row>
        <row r="46">
          <cell r="B46" t="str">
            <v>1</v>
          </cell>
          <cell r="C46" t="str">
            <v>Расшифровка прочих собственных источников</v>
          </cell>
          <cell r="D46" t="str">
            <v>тыс.руб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  <cell r="AB46">
            <v>0</v>
          </cell>
          <cell r="AC46">
            <v>689</v>
          </cell>
          <cell r="AD46">
            <v>689</v>
          </cell>
          <cell r="AE46">
            <v>689</v>
          </cell>
          <cell r="AF46" t="str">
            <v/>
          </cell>
        </row>
        <row r="47">
          <cell r="B47" t="str">
            <v>2</v>
          </cell>
          <cell r="C47" t="str">
            <v>Расшифровка прочих собственных источников</v>
          </cell>
          <cell r="D47" t="str">
            <v>тыс.руб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 t="str">
            <v/>
          </cell>
        </row>
        <row r="48">
          <cell r="B48" t="str">
            <v>3</v>
          </cell>
          <cell r="C48" t="str">
            <v>Расшифровка прочих собственных источников</v>
          </cell>
          <cell r="D48" t="str">
            <v>тыс.руб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 t="str">
            <v/>
          </cell>
        </row>
        <row r="49">
          <cell r="B49" t="str">
            <v>4</v>
          </cell>
          <cell r="C49" t="str">
            <v>Расшифровка прочих собственных источников</v>
          </cell>
          <cell r="D49" t="str">
            <v>тыс.руб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 t="str">
            <v/>
          </cell>
        </row>
        <row r="50">
          <cell r="C50" t="str">
            <v>*)Прочие заемные средства (расшифровать)</v>
          </cell>
        </row>
        <row r="51">
          <cell r="B51" t="str">
            <v>1</v>
          </cell>
          <cell r="C51" t="str">
            <v>Расшифровка заемных средств</v>
          </cell>
          <cell r="D51" t="str">
            <v>тыс.руб</v>
          </cell>
          <cell r="E51">
            <v>8665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 t="str">
            <v/>
          </cell>
        </row>
        <row r="52">
          <cell r="B52" t="str">
            <v>2</v>
          </cell>
          <cell r="C52" t="str">
            <v>Расшифровка заемных средств</v>
          </cell>
          <cell r="D52" t="str">
            <v>тыс.руб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 t="str">
            <v/>
          </cell>
        </row>
        <row r="53">
          <cell r="B53" t="str">
            <v>3</v>
          </cell>
          <cell r="C53" t="str">
            <v>Расшифровка заемных средств</v>
          </cell>
          <cell r="D53" t="str">
            <v>тыс.руб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 t="str">
            <v/>
          </cell>
        </row>
        <row r="54">
          <cell r="B54" t="str">
            <v>4</v>
          </cell>
          <cell r="C54" t="str">
            <v>Расшифровка заемных средств</v>
          </cell>
          <cell r="D54" t="str">
            <v>тыс.руб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 t="str">
            <v/>
          </cell>
        </row>
        <row r="55">
          <cell r="C55" t="str">
            <v>*)Прочие источники внешнего финансирования (расшифровать)</v>
          </cell>
        </row>
        <row r="56">
          <cell r="B56" t="str">
            <v>1</v>
          </cell>
          <cell r="C56" t="str">
            <v xml:space="preserve">Аванс по тех. присоед. </v>
          </cell>
          <cell r="D56" t="str">
            <v>тыс.руб</v>
          </cell>
          <cell r="E56">
            <v>0</v>
          </cell>
          <cell r="F56">
            <v>11366</v>
          </cell>
          <cell r="G56">
            <v>3040</v>
          </cell>
          <cell r="H56">
            <v>3040</v>
          </cell>
          <cell r="I56">
            <v>0</v>
          </cell>
          <cell r="J56">
            <v>3040</v>
          </cell>
          <cell r="K56">
            <v>0</v>
          </cell>
          <cell r="L56">
            <v>3040</v>
          </cell>
          <cell r="M56">
            <v>0</v>
          </cell>
          <cell r="N56">
            <v>111040.3</v>
          </cell>
          <cell r="S56">
            <v>0</v>
          </cell>
          <cell r="T56">
            <v>3040</v>
          </cell>
          <cell r="U56">
            <v>0</v>
          </cell>
          <cell r="V56">
            <v>3040</v>
          </cell>
          <cell r="W56">
            <v>0</v>
          </cell>
          <cell r="X56">
            <v>3040</v>
          </cell>
          <cell r="Y56">
            <v>-3040</v>
          </cell>
          <cell r="AA56">
            <v>0</v>
          </cell>
          <cell r="AB56">
            <v>3040</v>
          </cell>
          <cell r="AC56">
            <v>0</v>
          </cell>
          <cell r="AD56">
            <v>3040</v>
          </cell>
          <cell r="AE56">
            <v>0</v>
          </cell>
          <cell r="AF56">
            <v>0</v>
          </cell>
        </row>
        <row r="57">
          <cell r="B57" t="str">
            <v>2</v>
          </cell>
          <cell r="C57" t="str">
            <v>Расшифровка источников внешнего финансирования</v>
          </cell>
          <cell r="D57" t="str">
            <v>тыс.руб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 t="str">
            <v/>
          </cell>
        </row>
        <row r="58">
          <cell r="B58" t="str">
            <v>3</v>
          </cell>
          <cell r="C58" t="str">
            <v>Расшифровка источников внешнего финансирования</v>
          </cell>
          <cell r="D58" t="str">
            <v>тыс.руб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 t="str">
            <v/>
          </cell>
        </row>
        <row r="59">
          <cell r="B59" t="str">
            <v>4</v>
          </cell>
          <cell r="C59" t="str">
            <v>Расшифровка источников внешнего финансирования</v>
          </cell>
          <cell r="D59" t="str">
            <v>тыс.руб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 t="str">
            <v/>
          </cell>
        </row>
        <row r="61">
          <cell r="C61" t="str">
            <v>Инвестиции в основной капитал (без НДС)</v>
          </cell>
        </row>
        <row r="62">
          <cell r="B62" t="str">
            <v>№ п/п</v>
          </cell>
          <cell r="C62" t="str">
            <v>Направления инвестиций</v>
          </cell>
          <cell r="D62" t="str">
            <v>Единицы измерения</v>
          </cell>
          <cell r="E62" t="str">
            <v xml:space="preserve"> 2007г. Факт</v>
          </cell>
          <cell r="F62" t="str">
            <v xml:space="preserve"> 2008г. Факт</v>
          </cell>
          <cell r="G62" t="str">
            <v xml:space="preserve"> 2009г. План</v>
          </cell>
          <cell r="H62" t="str">
            <v>В том числе по кварталам</v>
          </cell>
          <cell r="N62" t="str">
            <v xml:space="preserve"> 2010г. Прогноз</v>
          </cell>
          <cell r="O62" t="str">
            <v xml:space="preserve"> 2011г. Прогноз</v>
          </cell>
          <cell r="P62" t="str">
            <v xml:space="preserve"> 2012г. Прогноз</v>
          </cell>
          <cell r="Q62" t="str">
            <v xml:space="preserve"> 2013г. Прогноз</v>
          </cell>
          <cell r="S62" t="str">
            <v xml:space="preserve"> 2009г. Факт</v>
          </cell>
          <cell r="T62" t="str">
            <v>В том числе по кварталам</v>
          </cell>
          <cell r="AA62" t="str">
            <v>План отчётного периода</v>
          </cell>
          <cell r="AC62" t="str">
            <v>Факт за отчётный период</v>
          </cell>
          <cell r="AE62" t="str">
            <v>Отклонение факта от плана за год.</v>
          </cell>
        </row>
        <row r="63">
          <cell r="H63" t="str">
            <v>1 кв.</v>
          </cell>
          <cell r="I63" t="str">
            <v>2 кв.</v>
          </cell>
          <cell r="J63" t="str">
            <v>6 мес.</v>
          </cell>
          <cell r="K63" t="str">
            <v>3 кв.</v>
          </cell>
          <cell r="L63" t="str">
            <v>9 мес.</v>
          </cell>
          <cell r="M63" t="str">
            <v>4 кв.</v>
          </cell>
          <cell r="T63" t="str">
            <v>1 кв.</v>
          </cell>
          <cell r="U63" t="str">
            <v>2 кв.</v>
          </cell>
          <cell r="V63" t="str">
            <v>6 мес.</v>
          </cell>
          <cell r="W63" t="str">
            <v>3 кв.</v>
          </cell>
          <cell r="X63" t="str">
            <v>9 мес.</v>
          </cell>
          <cell r="Y63" t="str">
            <v>4 кв.</v>
          </cell>
          <cell r="AA63" t="str">
            <v>4 квартал</v>
          </cell>
          <cell r="AB63" t="str">
            <v>С начала года</v>
          </cell>
          <cell r="AC63" t="str">
            <v>4 квартал</v>
          </cell>
          <cell r="AD63" t="str">
            <v>С начала года</v>
          </cell>
          <cell r="AE63" t="str">
            <v>Абсолютное</v>
          </cell>
          <cell r="AF63" t="str">
            <v>Относительное</v>
          </cell>
        </row>
        <row r="64">
          <cell r="B64">
            <v>1</v>
          </cell>
          <cell r="C64">
            <v>2</v>
          </cell>
          <cell r="D64">
            <v>3</v>
          </cell>
          <cell r="E64">
            <v>4</v>
          </cell>
          <cell r="F64">
            <v>5</v>
          </cell>
          <cell r="G64">
            <v>6</v>
          </cell>
          <cell r="H64">
            <v>7</v>
          </cell>
          <cell r="I64">
            <v>8</v>
          </cell>
          <cell r="J64">
            <v>9</v>
          </cell>
          <cell r="K64">
            <v>10</v>
          </cell>
          <cell r="L64">
            <v>11</v>
          </cell>
          <cell r="M64">
            <v>12</v>
          </cell>
          <cell r="N64">
            <v>13</v>
          </cell>
          <cell r="O64">
            <v>14</v>
          </cell>
          <cell r="P64">
            <v>15</v>
          </cell>
          <cell r="Q64">
            <v>16</v>
          </cell>
          <cell r="S64">
            <v>17</v>
          </cell>
          <cell r="T64">
            <v>18</v>
          </cell>
          <cell r="U64">
            <v>19</v>
          </cell>
          <cell r="V64">
            <v>20</v>
          </cell>
          <cell r="W64">
            <v>21</v>
          </cell>
          <cell r="X64">
            <v>22</v>
          </cell>
          <cell r="Y64">
            <v>23</v>
          </cell>
          <cell r="AA64">
            <v>24</v>
          </cell>
          <cell r="AB64">
            <v>25</v>
          </cell>
          <cell r="AC64">
            <v>26</v>
          </cell>
          <cell r="AD64">
            <v>27</v>
          </cell>
          <cell r="AE64">
            <v>28</v>
          </cell>
          <cell r="AF64">
            <v>29</v>
          </cell>
        </row>
        <row r="65">
          <cell r="C65" t="str">
            <v>Инвестиции, всего (сумма строк 1, 2, 3, 4)</v>
          </cell>
          <cell r="D65" t="str">
            <v>тыс.руб</v>
          </cell>
          <cell r="E65">
            <v>359327</v>
          </cell>
          <cell r="F65">
            <v>301464</v>
          </cell>
          <cell r="G65">
            <v>163338</v>
          </cell>
          <cell r="H65">
            <v>21068</v>
          </cell>
          <cell r="I65">
            <v>34416</v>
          </cell>
          <cell r="J65">
            <v>55484</v>
          </cell>
          <cell r="K65">
            <v>8111</v>
          </cell>
          <cell r="L65">
            <v>63595</v>
          </cell>
          <cell r="M65">
            <v>99743</v>
          </cell>
          <cell r="N65">
            <v>1527177</v>
          </cell>
          <cell r="O65">
            <v>1494163</v>
          </cell>
          <cell r="P65">
            <v>1016200</v>
          </cell>
          <cell r="Q65">
            <v>0</v>
          </cell>
          <cell r="S65">
            <v>169936</v>
          </cell>
          <cell r="T65">
            <v>21068</v>
          </cell>
          <cell r="U65">
            <v>34416</v>
          </cell>
          <cell r="V65">
            <v>55484</v>
          </cell>
          <cell r="W65">
            <v>9399</v>
          </cell>
          <cell r="X65">
            <v>64883</v>
          </cell>
          <cell r="Y65">
            <v>105053</v>
          </cell>
          <cell r="AA65">
            <v>99743</v>
          </cell>
          <cell r="AB65">
            <v>163338</v>
          </cell>
          <cell r="AC65">
            <v>105053</v>
          </cell>
          <cell r="AD65">
            <v>169936</v>
          </cell>
          <cell r="AE65">
            <v>6598</v>
          </cell>
          <cell r="AF65">
            <v>4.0394764231226045E-2</v>
          </cell>
        </row>
        <row r="66">
          <cell r="B66" t="str">
            <v>1.</v>
          </cell>
          <cell r="C66" t="str">
            <v>Инвестиции в основной капитал</v>
          </cell>
          <cell r="D66" t="str">
            <v>тыс.руб</v>
          </cell>
          <cell r="E66">
            <v>359327</v>
          </cell>
          <cell r="F66">
            <v>301464</v>
          </cell>
          <cell r="G66">
            <v>163338</v>
          </cell>
          <cell r="H66">
            <v>21068</v>
          </cell>
          <cell r="I66">
            <v>34416</v>
          </cell>
          <cell r="J66">
            <v>55484</v>
          </cell>
          <cell r="K66">
            <v>8111</v>
          </cell>
          <cell r="L66">
            <v>63595</v>
          </cell>
          <cell r="M66">
            <v>99743</v>
          </cell>
          <cell r="N66">
            <v>1527177</v>
          </cell>
          <cell r="O66">
            <v>1494163</v>
          </cell>
          <cell r="P66">
            <v>1016200</v>
          </cell>
          <cell r="Q66">
            <v>0</v>
          </cell>
          <cell r="S66">
            <v>169936</v>
          </cell>
          <cell r="T66">
            <v>21068</v>
          </cell>
          <cell r="U66">
            <v>34416</v>
          </cell>
          <cell r="V66">
            <v>55484</v>
          </cell>
          <cell r="W66">
            <v>9399</v>
          </cell>
          <cell r="X66">
            <v>64883</v>
          </cell>
          <cell r="Y66">
            <v>105053</v>
          </cell>
          <cell r="AA66">
            <v>99743</v>
          </cell>
          <cell r="AB66">
            <v>163338</v>
          </cell>
          <cell r="AC66">
            <v>105053</v>
          </cell>
          <cell r="AD66">
            <v>169936</v>
          </cell>
          <cell r="AE66">
            <v>6598</v>
          </cell>
          <cell r="AF66">
            <v>4.0394764231226045E-2</v>
          </cell>
        </row>
        <row r="67">
          <cell r="B67" t="str">
            <v>1.1.</v>
          </cell>
          <cell r="C67" t="str">
            <v xml:space="preserve">Инвестиции на производственное развитие </v>
          </cell>
          <cell r="D67" t="str">
            <v>тыс.руб</v>
          </cell>
          <cell r="E67">
            <v>351902</v>
          </cell>
          <cell r="F67">
            <v>298885</v>
          </cell>
          <cell r="G67">
            <v>162793</v>
          </cell>
          <cell r="H67">
            <v>20708</v>
          </cell>
          <cell r="I67">
            <v>34363</v>
          </cell>
          <cell r="J67">
            <v>55071</v>
          </cell>
          <cell r="K67">
            <v>7979</v>
          </cell>
          <cell r="L67">
            <v>63050</v>
          </cell>
          <cell r="M67">
            <v>99743</v>
          </cell>
          <cell r="N67">
            <v>1527177</v>
          </cell>
          <cell r="O67">
            <v>1494163</v>
          </cell>
          <cell r="P67">
            <v>1016200</v>
          </cell>
          <cell r="Q67">
            <v>0</v>
          </cell>
          <cell r="S67">
            <v>169367</v>
          </cell>
          <cell r="T67">
            <v>20708</v>
          </cell>
          <cell r="U67">
            <v>34363</v>
          </cell>
          <cell r="V67">
            <v>55071</v>
          </cell>
          <cell r="W67">
            <v>9243</v>
          </cell>
          <cell r="X67">
            <v>64314</v>
          </cell>
          <cell r="Y67">
            <v>105053</v>
          </cell>
          <cell r="AA67">
            <v>99743</v>
          </cell>
          <cell r="AB67">
            <v>162793</v>
          </cell>
          <cell r="AC67">
            <v>105053</v>
          </cell>
          <cell r="AD67">
            <v>169367</v>
          </cell>
          <cell r="AE67">
            <v>6574</v>
          </cell>
          <cell r="AF67">
            <v>4.0382571732199786E-2</v>
          </cell>
        </row>
        <row r="68">
          <cell r="B68" t="str">
            <v>1.1.1.</v>
          </cell>
          <cell r="C68" t="str">
            <v xml:space="preserve">Техническое перевооружение и реконструкция действующих предприятий </v>
          </cell>
          <cell r="D68" t="str">
            <v>тыс.руб</v>
          </cell>
          <cell r="E68">
            <v>351902</v>
          </cell>
          <cell r="F68">
            <v>277986</v>
          </cell>
          <cell r="G68">
            <v>156629</v>
          </cell>
          <cell r="H68">
            <v>20708</v>
          </cell>
          <cell r="I68">
            <v>34363</v>
          </cell>
          <cell r="J68">
            <v>55071</v>
          </cell>
          <cell r="K68">
            <v>7979</v>
          </cell>
          <cell r="L68">
            <v>63050</v>
          </cell>
          <cell r="M68">
            <v>93579</v>
          </cell>
          <cell r="N68">
            <v>745177</v>
          </cell>
          <cell r="O68">
            <v>536163</v>
          </cell>
          <cell r="P68">
            <v>671800</v>
          </cell>
          <cell r="S68">
            <v>139605</v>
          </cell>
          <cell r="T68">
            <v>17668</v>
          </cell>
          <cell r="U68">
            <v>14867</v>
          </cell>
          <cell r="V68">
            <v>32535</v>
          </cell>
          <cell r="W68">
            <v>9243</v>
          </cell>
          <cell r="X68">
            <v>41778</v>
          </cell>
          <cell r="Y68">
            <v>97827</v>
          </cell>
          <cell r="AA68">
            <v>93579</v>
          </cell>
          <cell r="AB68">
            <v>156629</v>
          </cell>
          <cell r="AC68">
            <v>97827</v>
          </cell>
          <cell r="AD68">
            <v>139605</v>
          </cell>
          <cell r="AE68">
            <v>-17024</v>
          </cell>
          <cell r="AF68">
            <v>-0.10868996162907252</v>
          </cell>
        </row>
        <row r="69">
          <cell r="B69" t="str">
            <v>1.1.2.</v>
          </cell>
          <cell r="C69" t="str">
            <v>Новое строительство и расширение действующих предприятий</v>
          </cell>
          <cell r="D69" t="str">
            <v>тыс.руб</v>
          </cell>
          <cell r="E69">
            <v>0</v>
          </cell>
          <cell r="F69">
            <v>20899</v>
          </cell>
          <cell r="G69">
            <v>6164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6164</v>
          </cell>
          <cell r="N69">
            <v>782000</v>
          </cell>
          <cell r="O69">
            <v>958000</v>
          </cell>
          <cell r="P69">
            <v>344400</v>
          </cell>
          <cell r="S69">
            <v>29762</v>
          </cell>
          <cell r="T69">
            <v>3040</v>
          </cell>
          <cell r="U69">
            <v>19496</v>
          </cell>
          <cell r="V69">
            <v>22536</v>
          </cell>
          <cell r="W69">
            <v>0</v>
          </cell>
          <cell r="X69">
            <v>22536</v>
          </cell>
          <cell r="Y69">
            <v>7226</v>
          </cell>
          <cell r="AA69">
            <v>6164</v>
          </cell>
          <cell r="AB69">
            <v>6164</v>
          </cell>
          <cell r="AC69">
            <v>7226</v>
          </cell>
          <cell r="AD69">
            <v>29762</v>
          </cell>
          <cell r="AE69">
            <v>23598</v>
          </cell>
          <cell r="AF69">
            <v>3.8283582089552239</v>
          </cell>
        </row>
        <row r="70">
          <cell r="B70" t="str">
            <v>1.1.2.1</v>
          </cell>
          <cell r="C70" t="str">
            <v xml:space="preserve"> - технологическое присоединение потребителей</v>
          </cell>
          <cell r="D70" t="str">
            <v>тыс.руб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782000</v>
          </cell>
          <cell r="O70">
            <v>913000</v>
          </cell>
          <cell r="P70">
            <v>322000</v>
          </cell>
          <cell r="S70">
            <v>25863</v>
          </cell>
          <cell r="T70">
            <v>3040</v>
          </cell>
          <cell r="U70">
            <v>19496</v>
          </cell>
          <cell r="V70">
            <v>22536</v>
          </cell>
          <cell r="W70">
            <v>0</v>
          </cell>
          <cell r="X70">
            <v>22536</v>
          </cell>
          <cell r="Y70">
            <v>3327</v>
          </cell>
          <cell r="AA70">
            <v>0</v>
          </cell>
          <cell r="AB70">
            <v>0</v>
          </cell>
          <cell r="AC70">
            <v>3327</v>
          </cell>
          <cell r="AD70">
            <v>25863</v>
          </cell>
          <cell r="AE70">
            <v>25863</v>
          </cell>
          <cell r="AF70" t="str">
            <v/>
          </cell>
        </row>
        <row r="71">
          <cell r="B71" t="str">
            <v>1.2.</v>
          </cell>
          <cell r="C71" t="str">
            <v>Приобретение объектов основных средств</v>
          </cell>
          <cell r="D71" t="str">
            <v>тыс.руб</v>
          </cell>
          <cell r="E71">
            <v>7425</v>
          </cell>
          <cell r="F71">
            <v>2579</v>
          </cell>
          <cell r="G71">
            <v>545</v>
          </cell>
          <cell r="H71">
            <v>360</v>
          </cell>
          <cell r="I71">
            <v>53</v>
          </cell>
          <cell r="J71">
            <v>413</v>
          </cell>
          <cell r="K71">
            <v>132</v>
          </cell>
          <cell r="L71">
            <v>545</v>
          </cell>
          <cell r="M71">
            <v>0</v>
          </cell>
          <cell r="N71">
            <v>0</v>
          </cell>
          <cell r="O71">
            <v>0</v>
          </cell>
          <cell r="S71">
            <v>569</v>
          </cell>
          <cell r="T71">
            <v>360</v>
          </cell>
          <cell r="U71">
            <v>53</v>
          </cell>
          <cell r="V71">
            <v>413</v>
          </cell>
          <cell r="W71">
            <v>156</v>
          </cell>
          <cell r="X71">
            <v>569</v>
          </cell>
          <cell r="Y71">
            <v>0</v>
          </cell>
          <cell r="AA71">
            <v>0</v>
          </cell>
          <cell r="AB71">
            <v>545</v>
          </cell>
          <cell r="AC71">
            <v>0</v>
          </cell>
          <cell r="AD71">
            <v>569</v>
          </cell>
          <cell r="AE71">
            <v>24</v>
          </cell>
          <cell r="AF71">
            <v>4.4036697247706424E-2</v>
          </cell>
        </row>
        <row r="72">
          <cell r="B72" t="str">
            <v>1.3.</v>
          </cell>
          <cell r="C72" t="str">
            <v>Инвестиции в развитие непроизводственной сферы</v>
          </cell>
          <cell r="D72" t="str">
            <v>тыс.руб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 t="str">
            <v/>
          </cell>
        </row>
        <row r="73">
          <cell r="B73">
            <v>2</v>
          </cell>
          <cell r="C73" t="str">
            <v>Финансовые вложения</v>
          </cell>
          <cell r="D73" t="str">
            <v>тыс.руб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 t="str">
            <v/>
          </cell>
        </row>
        <row r="74">
          <cell r="B74" t="str">
            <v>2.1.</v>
          </cell>
          <cell r="C74" t="str">
            <v>Долгосрочные финансовые вложения</v>
          </cell>
          <cell r="D74" t="str">
            <v>тыс.руб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 t="str">
            <v/>
          </cell>
        </row>
        <row r="75">
          <cell r="B75" t="str">
            <v>2.1.1.</v>
          </cell>
          <cell r="C75" t="str">
            <v xml:space="preserve">           в т.ч.   акции**</v>
          </cell>
          <cell r="D75" t="str">
            <v>тыс.руб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 t="str">
            <v/>
          </cell>
        </row>
        <row r="76">
          <cell r="B76" t="str">
            <v>2.1.2.</v>
          </cell>
          <cell r="C76" t="str">
            <v xml:space="preserve">                       облигации**</v>
          </cell>
          <cell r="D76" t="str">
            <v>тыс.руб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 t="str">
            <v/>
          </cell>
        </row>
        <row r="77">
          <cell r="B77" t="str">
            <v>2.1.3.</v>
          </cell>
          <cell r="C77" t="str">
            <v xml:space="preserve">                       займы выданные**</v>
          </cell>
          <cell r="D77" t="str">
            <v>тыс.руб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 t="str">
            <v/>
          </cell>
        </row>
        <row r="78">
          <cell r="B78" t="str">
            <v>2.1.4.</v>
          </cell>
          <cell r="C78" t="str">
            <v xml:space="preserve">                       векселя**</v>
          </cell>
          <cell r="D78" t="str">
            <v>тыс.руб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 t="str">
            <v/>
          </cell>
        </row>
        <row r="79">
          <cell r="B79" t="str">
            <v>2.1.5.</v>
          </cell>
          <cell r="C79" t="str">
            <v xml:space="preserve">                       прочие финансовые вложения**</v>
          </cell>
          <cell r="D79" t="str">
            <v>тыс.руб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 t="str">
            <v/>
          </cell>
        </row>
        <row r="80">
          <cell r="B80" t="str">
            <v>2.2.</v>
          </cell>
          <cell r="C80" t="str">
            <v>Краткосрочные финансовые вложения</v>
          </cell>
          <cell r="D80" t="str">
            <v>тыс.руб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 t="str">
            <v/>
          </cell>
        </row>
        <row r="81">
          <cell r="B81" t="str">
            <v>2.2.1.</v>
          </cell>
          <cell r="C81" t="str">
            <v xml:space="preserve">           в т.ч.   акции**</v>
          </cell>
          <cell r="D81" t="str">
            <v>тыс.руб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 t="str">
            <v/>
          </cell>
        </row>
        <row r="82">
          <cell r="B82" t="str">
            <v>2.2.2.</v>
          </cell>
          <cell r="C82" t="str">
            <v xml:space="preserve">                       облигации**</v>
          </cell>
          <cell r="D82" t="str">
            <v>тыс.руб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 t="str">
            <v/>
          </cell>
        </row>
        <row r="83">
          <cell r="B83" t="str">
            <v>2.2.3.</v>
          </cell>
          <cell r="C83" t="str">
            <v xml:space="preserve">                       займы выданные**</v>
          </cell>
          <cell r="D83" t="str">
            <v>тыс.руб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 t="str">
            <v/>
          </cell>
        </row>
        <row r="84">
          <cell r="B84" t="str">
            <v>2.2.4.</v>
          </cell>
          <cell r="C84" t="str">
            <v xml:space="preserve">                       векселя**</v>
          </cell>
          <cell r="D84" t="str">
            <v>тыс.руб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 t="str">
            <v/>
          </cell>
        </row>
        <row r="85">
          <cell r="B85" t="str">
            <v>2.2.5.</v>
          </cell>
          <cell r="C85" t="str">
            <v xml:space="preserve">                       прочие финансовые вложения**</v>
          </cell>
          <cell r="D85" t="str">
            <v>тыс.руб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 t="str">
            <v/>
          </cell>
        </row>
        <row r="86">
          <cell r="B86">
            <v>3</v>
          </cell>
          <cell r="C86" t="str">
            <v>Нематериальные активы</v>
          </cell>
          <cell r="D86" t="str">
            <v>тыс.руб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 t="str">
            <v/>
          </cell>
        </row>
        <row r="87">
          <cell r="B87">
            <v>4</v>
          </cell>
          <cell r="C87" t="str">
            <v xml:space="preserve">Прочие вложения      </v>
          </cell>
          <cell r="D87" t="str">
            <v>тыс.руб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 t="str">
            <v/>
          </cell>
        </row>
        <row r="88">
          <cell r="B88" t="str">
            <v>1а</v>
          </cell>
          <cell r="C88" t="str">
            <v xml:space="preserve">Объекты инвестиций в основной капитал (расшифровка стр.1) </v>
          </cell>
          <cell r="D88" t="str">
            <v>тыс.руб</v>
          </cell>
          <cell r="E88">
            <v>359327</v>
          </cell>
          <cell r="F88">
            <v>301464</v>
          </cell>
          <cell r="G88">
            <v>163338</v>
          </cell>
          <cell r="H88">
            <v>21068</v>
          </cell>
          <cell r="I88">
            <v>34416</v>
          </cell>
          <cell r="J88">
            <v>55484</v>
          </cell>
          <cell r="K88">
            <v>8111</v>
          </cell>
          <cell r="L88">
            <v>63595</v>
          </cell>
          <cell r="M88">
            <v>99743</v>
          </cell>
          <cell r="N88">
            <v>1527177</v>
          </cell>
          <cell r="O88">
            <v>1494163</v>
          </cell>
          <cell r="P88">
            <v>1016200</v>
          </cell>
          <cell r="Q88">
            <v>0</v>
          </cell>
          <cell r="S88">
            <v>169936</v>
          </cell>
          <cell r="T88">
            <v>21068</v>
          </cell>
          <cell r="U88">
            <v>34416</v>
          </cell>
          <cell r="V88">
            <v>55484</v>
          </cell>
          <cell r="W88">
            <v>9399</v>
          </cell>
          <cell r="X88">
            <v>64883</v>
          </cell>
          <cell r="Y88">
            <v>105053</v>
          </cell>
          <cell r="AA88">
            <v>99743</v>
          </cell>
          <cell r="AB88">
            <v>163338</v>
          </cell>
          <cell r="AC88">
            <v>105053</v>
          </cell>
          <cell r="AD88">
            <v>169936</v>
          </cell>
          <cell r="AE88">
            <v>6598</v>
          </cell>
          <cell r="AF88">
            <v>4.0394764231226045E-2</v>
          </cell>
        </row>
        <row r="89">
          <cell r="B89" t="str">
            <v>1а.1</v>
          </cell>
          <cell r="C89" t="str">
            <v>Объекты генерации</v>
          </cell>
          <cell r="D89" t="str">
            <v>тыс.руб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 t="str">
            <v/>
          </cell>
        </row>
        <row r="90">
          <cell r="B90" t="str">
            <v>1а.1.1</v>
          </cell>
          <cell r="C90" t="str">
            <v xml:space="preserve">   - гидроэлектростанции</v>
          </cell>
          <cell r="D90" t="str">
            <v>тыс.руб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 t="str">
            <v/>
          </cell>
        </row>
        <row r="91">
          <cell r="B91" t="str">
            <v>1а.1.2</v>
          </cell>
          <cell r="C91" t="str">
            <v xml:space="preserve">   - зоны затопления</v>
          </cell>
          <cell r="D91" t="str">
            <v>тыс.руб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 t="str">
            <v/>
          </cell>
        </row>
        <row r="92">
          <cell r="B92" t="str">
            <v>1а.1.3</v>
          </cell>
          <cell r="C92" t="str">
            <v xml:space="preserve">   - тепловые электростанции </v>
          </cell>
          <cell r="D92" t="str">
            <v>тыс.руб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 t="str">
            <v/>
          </cell>
        </row>
        <row r="93">
          <cell r="B93" t="str">
            <v>1а.2</v>
          </cell>
          <cell r="C93" t="str">
            <v>Электросетевые объекты</v>
          </cell>
          <cell r="D93" t="str">
            <v>тыс.руб</v>
          </cell>
          <cell r="E93">
            <v>255746</v>
          </cell>
          <cell r="F93">
            <v>239243</v>
          </cell>
          <cell r="G93">
            <v>115169</v>
          </cell>
          <cell r="H93">
            <v>6621</v>
          </cell>
          <cell r="I93">
            <v>28662</v>
          </cell>
          <cell r="J93">
            <v>35283</v>
          </cell>
          <cell r="K93">
            <v>132</v>
          </cell>
          <cell r="L93">
            <v>35415</v>
          </cell>
          <cell r="M93">
            <v>79754</v>
          </cell>
          <cell r="N93">
            <v>1403612</v>
          </cell>
          <cell r="O93">
            <v>1381604</v>
          </cell>
          <cell r="P93">
            <v>841751</v>
          </cell>
          <cell r="Q93">
            <v>0</v>
          </cell>
          <cell r="S93">
            <v>116184</v>
          </cell>
          <cell r="T93">
            <v>6621</v>
          </cell>
          <cell r="U93">
            <v>28662</v>
          </cell>
          <cell r="V93">
            <v>35283</v>
          </cell>
          <cell r="W93">
            <v>2804</v>
          </cell>
          <cell r="X93">
            <v>38087</v>
          </cell>
          <cell r="Y93">
            <v>78097</v>
          </cell>
          <cell r="AA93">
            <v>79754</v>
          </cell>
          <cell r="AB93">
            <v>115169</v>
          </cell>
          <cell r="AC93">
            <v>78097</v>
          </cell>
          <cell r="AD93">
            <v>116184</v>
          </cell>
          <cell r="AE93">
            <v>1015</v>
          </cell>
          <cell r="AF93">
            <v>8.8131354791653998E-3</v>
          </cell>
        </row>
        <row r="94">
          <cell r="B94" t="str">
            <v>1а.2.1</v>
          </cell>
          <cell r="C94" t="str">
            <v xml:space="preserve">   - электрические линии</v>
          </cell>
          <cell r="D94" t="str">
            <v>тыс.руб</v>
          </cell>
          <cell r="E94">
            <v>118916</v>
          </cell>
          <cell r="F94">
            <v>95873</v>
          </cell>
          <cell r="G94">
            <v>17403</v>
          </cell>
          <cell r="H94">
            <v>433</v>
          </cell>
          <cell r="I94">
            <v>1371</v>
          </cell>
          <cell r="J94">
            <v>1804</v>
          </cell>
          <cell r="K94">
            <v>105</v>
          </cell>
          <cell r="L94">
            <v>1909</v>
          </cell>
          <cell r="M94">
            <v>15494</v>
          </cell>
          <cell r="N94">
            <v>742421</v>
          </cell>
          <cell r="O94">
            <v>585474</v>
          </cell>
          <cell r="P94">
            <v>487125</v>
          </cell>
          <cell r="S94">
            <v>23961</v>
          </cell>
          <cell r="T94">
            <v>433</v>
          </cell>
          <cell r="U94">
            <v>1371</v>
          </cell>
          <cell r="V94">
            <v>1804</v>
          </cell>
          <cell r="W94">
            <v>668</v>
          </cell>
          <cell r="X94">
            <v>2472</v>
          </cell>
          <cell r="Y94">
            <v>21489</v>
          </cell>
          <cell r="AA94">
            <v>15494</v>
          </cell>
          <cell r="AB94">
            <v>17403</v>
          </cell>
          <cell r="AC94">
            <v>21489</v>
          </cell>
          <cell r="AD94">
            <v>23961</v>
          </cell>
          <cell r="AE94">
            <v>6558</v>
          </cell>
          <cell r="AF94">
            <v>0.37683158076193762</v>
          </cell>
        </row>
        <row r="95">
          <cell r="B95" t="str">
            <v>1а.2.2</v>
          </cell>
          <cell r="C95" t="str">
            <v xml:space="preserve">   - машины и оборудование подстанций</v>
          </cell>
          <cell r="D95" t="str">
            <v>тыс.руб</v>
          </cell>
          <cell r="E95">
            <v>136830</v>
          </cell>
          <cell r="F95">
            <v>143370</v>
          </cell>
          <cell r="G95">
            <v>97766</v>
          </cell>
          <cell r="H95">
            <v>6188</v>
          </cell>
          <cell r="I95">
            <v>27291</v>
          </cell>
          <cell r="J95">
            <v>33479</v>
          </cell>
          <cell r="K95">
            <v>27</v>
          </cell>
          <cell r="L95">
            <v>33506</v>
          </cell>
          <cell r="M95">
            <v>64260</v>
          </cell>
          <cell r="N95">
            <v>661191</v>
          </cell>
          <cell r="O95">
            <v>796130</v>
          </cell>
          <cell r="P95">
            <v>354626</v>
          </cell>
          <cell r="S95">
            <v>92223</v>
          </cell>
          <cell r="T95">
            <v>6188</v>
          </cell>
          <cell r="U95">
            <v>27291</v>
          </cell>
          <cell r="V95">
            <v>33479</v>
          </cell>
          <cell r="W95">
            <v>2136</v>
          </cell>
          <cell r="X95">
            <v>35615</v>
          </cell>
          <cell r="Y95">
            <v>56608</v>
          </cell>
          <cell r="AA95">
            <v>64260</v>
          </cell>
          <cell r="AB95">
            <v>97766</v>
          </cell>
          <cell r="AC95">
            <v>56608</v>
          </cell>
          <cell r="AD95">
            <v>92223</v>
          </cell>
          <cell r="AE95">
            <v>-5543</v>
          </cell>
          <cell r="AF95">
            <v>-5.6696602090706379E-2</v>
          </cell>
        </row>
        <row r="96">
          <cell r="B96" t="str">
            <v>1а.3</v>
          </cell>
          <cell r="C96" t="str">
            <v>Тепловые сети</v>
          </cell>
          <cell r="D96" t="str">
            <v>тыс.руб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 t="str">
            <v/>
          </cell>
        </row>
        <row r="97">
          <cell r="B97" t="str">
            <v>1а.4</v>
          </cell>
          <cell r="C97" t="str">
            <v>АИИС КУЭ</v>
          </cell>
          <cell r="D97" t="str">
            <v>тыс.руб</v>
          </cell>
          <cell r="E97">
            <v>11791</v>
          </cell>
          <cell r="F97">
            <v>2241</v>
          </cell>
          <cell r="G97">
            <v>2066</v>
          </cell>
          <cell r="H97">
            <v>0</v>
          </cell>
          <cell r="I97">
            <v>230</v>
          </cell>
          <cell r="J97">
            <v>230</v>
          </cell>
          <cell r="K97">
            <v>0</v>
          </cell>
          <cell r="L97">
            <v>230</v>
          </cell>
          <cell r="M97">
            <v>1836</v>
          </cell>
          <cell r="N97">
            <v>30665</v>
          </cell>
          <cell r="O97">
            <v>31159</v>
          </cell>
          <cell r="P97">
            <v>35149</v>
          </cell>
          <cell r="S97">
            <v>1318</v>
          </cell>
          <cell r="T97">
            <v>0</v>
          </cell>
          <cell r="U97">
            <v>230</v>
          </cell>
          <cell r="V97">
            <v>230</v>
          </cell>
          <cell r="W97">
            <v>223</v>
          </cell>
          <cell r="X97">
            <v>453</v>
          </cell>
          <cell r="Y97">
            <v>865</v>
          </cell>
          <cell r="AA97">
            <v>1836</v>
          </cell>
          <cell r="AB97">
            <v>2066</v>
          </cell>
          <cell r="AC97">
            <v>865</v>
          </cell>
          <cell r="AD97">
            <v>1318</v>
          </cell>
          <cell r="AE97">
            <v>-748</v>
          </cell>
          <cell r="AF97">
            <v>-0.36205227492739595</v>
          </cell>
        </row>
        <row r="98">
          <cell r="B98" t="str">
            <v>1а.5</v>
          </cell>
          <cell r="C98" t="str">
            <v>Объекты производственной инфраструктуры</v>
          </cell>
          <cell r="D98" t="str">
            <v>тыс.руб</v>
          </cell>
          <cell r="E98">
            <v>83855</v>
          </cell>
          <cell r="F98">
            <v>31425</v>
          </cell>
          <cell r="G98">
            <v>18510</v>
          </cell>
          <cell r="H98">
            <v>7486</v>
          </cell>
          <cell r="I98">
            <v>4233</v>
          </cell>
          <cell r="J98">
            <v>11719</v>
          </cell>
          <cell r="K98">
            <v>235</v>
          </cell>
          <cell r="L98">
            <v>11954</v>
          </cell>
          <cell r="M98">
            <v>6556</v>
          </cell>
          <cell r="N98">
            <v>35900</v>
          </cell>
          <cell r="O98">
            <v>13400</v>
          </cell>
          <cell r="P98">
            <v>60300</v>
          </cell>
          <cell r="S98">
            <v>22032</v>
          </cell>
          <cell r="T98">
            <v>7486</v>
          </cell>
          <cell r="U98">
            <v>4233</v>
          </cell>
          <cell r="V98">
            <v>11719</v>
          </cell>
          <cell r="W98">
            <v>888</v>
          </cell>
          <cell r="X98">
            <v>12607</v>
          </cell>
          <cell r="Y98">
            <v>9425</v>
          </cell>
          <cell r="AA98">
            <v>6556</v>
          </cell>
          <cell r="AB98">
            <v>18510</v>
          </cell>
          <cell r="AC98">
            <v>9425</v>
          </cell>
          <cell r="AD98">
            <v>22032</v>
          </cell>
          <cell r="AE98">
            <v>3522</v>
          </cell>
          <cell r="AF98">
            <v>0.19027552674230147</v>
          </cell>
        </row>
        <row r="99">
          <cell r="B99" t="str">
            <v>1а.6</v>
          </cell>
          <cell r="C99" t="str">
            <v>Прочие производственные и хозяйственные объекты</v>
          </cell>
          <cell r="D99" t="str">
            <v>тыс.руб</v>
          </cell>
          <cell r="E99">
            <v>0</v>
          </cell>
          <cell r="F99">
            <v>24133</v>
          </cell>
          <cell r="G99">
            <v>23343</v>
          </cell>
          <cell r="H99">
            <v>2862</v>
          </cell>
          <cell r="I99">
            <v>1140</v>
          </cell>
          <cell r="J99">
            <v>4002</v>
          </cell>
          <cell r="K99">
            <v>7744</v>
          </cell>
          <cell r="L99">
            <v>11746</v>
          </cell>
          <cell r="M99">
            <v>11597</v>
          </cell>
          <cell r="N99">
            <v>51000</v>
          </cell>
          <cell r="O99">
            <v>60000</v>
          </cell>
          <cell r="P99">
            <v>71000</v>
          </cell>
          <cell r="S99">
            <v>25659</v>
          </cell>
          <cell r="T99">
            <v>2862</v>
          </cell>
          <cell r="U99">
            <v>1140</v>
          </cell>
          <cell r="V99">
            <v>4002</v>
          </cell>
          <cell r="W99">
            <v>5393</v>
          </cell>
          <cell r="X99">
            <v>9395</v>
          </cell>
          <cell r="Y99">
            <v>16264</v>
          </cell>
          <cell r="AA99">
            <v>11597</v>
          </cell>
          <cell r="AB99">
            <v>23343</v>
          </cell>
          <cell r="AC99">
            <v>16264</v>
          </cell>
          <cell r="AD99">
            <v>25659</v>
          </cell>
          <cell r="AE99">
            <v>2316</v>
          </cell>
          <cell r="AF99">
            <v>9.9216039069528333E-2</v>
          </cell>
        </row>
        <row r="100">
          <cell r="B100" t="str">
            <v>1а.7</v>
          </cell>
          <cell r="C100" t="str">
            <v xml:space="preserve">Проектно-изыскательские работы </v>
          </cell>
          <cell r="D100" t="str">
            <v>тыс.руб</v>
          </cell>
          <cell r="E100">
            <v>7935</v>
          </cell>
          <cell r="F100">
            <v>4422</v>
          </cell>
          <cell r="G100">
            <v>4250</v>
          </cell>
          <cell r="H100">
            <v>4099</v>
          </cell>
          <cell r="I100">
            <v>151</v>
          </cell>
          <cell r="J100">
            <v>4250</v>
          </cell>
          <cell r="K100">
            <v>0</v>
          </cell>
          <cell r="L100">
            <v>4250</v>
          </cell>
          <cell r="M100">
            <v>0</v>
          </cell>
          <cell r="N100">
            <v>6000</v>
          </cell>
          <cell r="O100">
            <v>8000</v>
          </cell>
          <cell r="P100">
            <v>8000</v>
          </cell>
          <cell r="S100">
            <v>4743</v>
          </cell>
          <cell r="T100">
            <v>4099</v>
          </cell>
          <cell r="U100">
            <v>151</v>
          </cell>
          <cell r="V100">
            <v>4250</v>
          </cell>
          <cell r="W100">
            <v>91</v>
          </cell>
          <cell r="X100">
            <v>4341</v>
          </cell>
          <cell r="Y100">
            <v>402</v>
          </cell>
          <cell r="AA100">
            <v>0</v>
          </cell>
          <cell r="AB100">
            <v>4250</v>
          </cell>
          <cell r="AC100">
            <v>402</v>
          </cell>
          <cell r="AD100">
            <v>4743</v>
          </cell>
          <cell r="AE100">
            <v>493</v>
          </cell>
          <cell r="AF100">
            <v>0.11600000000000001</v>
          </cell>
        </row>
        <row r="101">
          <cell r="B101" t="str">
            <v>1б</v>
          </cell>
          <cell r="C101" t="str">
            <v xml:space="preserve">Направления финансирования инвестиций (расшифровка стр.1) </v>
          </cell>
          <cell r="D101" t="str">
            <v>тыс.руб</v>
          </cell>
          <cell r="E101">
            <v>359327</v>
          </cell>
          <cell r="F101">
            <v>301464</v>
          </cell>
          <cell r="G101">
            <v>163338</v>
          </cell>
          <cell r="H101">
            <v>21068</v>
          </cell>
          <cell r="I101">
            <v>34416</v>
          </cell>
          <cell r="J101">
            <v>55484</v>
          </cell>
          <cell r="K101">
            <v>8111</v>
          </cell>
          <cell r="L101">
            <v>63595</v>
          </cell>
          <cell r="M101">
            <v>99743</v>
          </cell>
          <cell r="N101">
            <v>1527177</v>
          </cell>
          <cell r="O101">
            <v>1494163</v>
          </cell>
          <cell r="P101">
            <v>1016200</v>
          </cell>
          <cell r="Q101">
            <v>124450.6</v>
          </cell>
          <cell r="S101">
            <v>169936</v>
          </cell>
          <cell r="T101">
            <v>21068</v>
          </cell>
          <cell r="U101">
            <v>34416</v>
          </cell>
          <cell r="V101">
            <v>55484</v>
          </cell>
          <cell r="W101">
            <v>9399</v>
          </cell>
          <cell r="X101">
            <v>64883</v>
          </cell>
          <cell r="Y101">
            <v>105053</v>
          </cell>
          <cell r="AA101">
            <v>99743</v>
          </cell>
          <cell r="AB101">
            <v>163338</v>
          </cell>
          <cell r="AC101">
            <v>105053</v>
          </cell>
          <cell r="AD101">
            <v>169936</v>
          </cell>
          <cell r="AE101">
            <v>6598</v>
          </cell>
          <cell r="AF101">
            <v>4.0394764231226045E-2</v>
          </cell>
        </row>
        <row r="102">
          <cell r="B102" t="str">
            <v>1б.1</v>
          </cell>
          <cell r="C102" t="str">
            <v>Материалы</v>
          </cell>
          <cell r="D102" t="str">
            <v>тыс.руб</v>
          </cell>
          <cell r="E102">
            <v>21904</v>
          </cell>
          <cell r="F102">
            <v>2576</v>
          </cell>
          <cell r="G102">
            <v>8</v>
          </cell>
          <cell r="H102">
            <v>0</v>
          </cell>
          <cell r="I102">
            <v>8</v>
          </cell>
          <cell r="J102">
            <v>8</v>
          </cell>
          <cell r="K102">
            <v>0</v>
          </cell>
          <cell r="L102">
            <v>8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S102">
            <v>468</v>
          </cell>
          <cell r="T102">
            <v>0</v>
          </cell>
          <cell r="U102">
            <v>8</v>
          </cell>
          <cell r="V102">
            <v>8</v>
          </cell>
          <cell r="W102">
            <v>3</v>
          </cell>
          <cell r="X102">
            <v>11</v>
          </cell>
          <cell r="Y102">
            <v>457</v>
          </cell>
          <cell r="AA102">
            <v>0</v>
          </cell>
          <cell r="AB102">
            <v>8</v>
          </cell>
          <cell r="AC102">
            <v>457</v>
          </cell>
          <cell r="AD102">
            <v>468</v>
          </cell>
          <cell r="AE102">
            <v>460</v>
          </cell>
          <cell r="AF102">
            <v>57.5</v>
          </cell>
        </row>
        <row r="103">
          <cell r="B103" t="str">
            <v>1б.2</v>
          </cell>
          <cell r="C103" t="str">
            <v>ФОТ</v>
          </cell>
          <cell r="D103" t="str">
            <v>тыс.руб</v>
          </cell>
          <cell r="E103">
            <v>2019</v>
          </cell>
          <cell r="F103">
            <v>5392</v>
          </cell>
          <cell r="G103">
            <v>7919.2999999999993</v>
          </cell>
          <cell r="H103">
            <v>1681</v>
          </cell>
          <cell r="I103">
            <v>2624</v>
          </cell>
          <cell r="J103">
            <v>4305</v>
          </cell>
          <cell r="K103">
            <v>1782.9</v>
          </cell>
          <cell r="L103">
            <v>6087.9</v>
          </cell>
          <cell r="M103">
            <v>1831.4</v>
          </cell>
          <cell r="N103">
            <v>7615</v>
          </cell>
          <cell r="O103">
            <v>8179</v>
          </cell>
          <cell r="P103">
            <v>8751</v>
          </cell>
          <cell r="S103">
            <v>7888</v>
          </cell>
          <cell r="T103">
            <v>1681</v>
          </cell>
          <cell r="U103">
            <v>2624</v>
          </cell>
          <cell r="V103">
            <v>4305</v>
          </cell>
          <cell r="W103">
            <v>1612</v>
          </cell>
          <cell r="X103">
            <v>5917</v>
          </cell>
          <cell r="Y103">
            <v>1971</v>
          </cell>
          <cell r="AA103">
            <v>1831.4</v>
          </cell>
          <cell r="AB103">
            <v>7919.2999999999993</v>
          </cell>
          <cell r="AC103">
            <v>1971</v>
          </cell>
          <cell r="AD103">
            <v>7888</v>
          </cell>
          <cell r="AE103">
            <v>-31.299999999999272</v>
          </cell>
          <cell r="AF103">
            <v>-3.9523695276096719E-3</v>
          </cell>
        </row>
        <row r="104">
          <cell r="B104" t="str">
            <v>1б.3</v>
          </cell>
          <cell r="C104" t="str">
            <v>ЕСН</v>
          </cell>
          <cell r="D104" t="str">
            <v>тыс.руб</v>
          </cell>
          <cell r="E104">
            <v>534</v>
          </cell>
          <cell r="F104">
            <v>1027</v>
          </cell>
          <cell r="G104">
            <v>1658.6999999999998</v>
          </cell>
          <cell r="H104">
            <v>405</v>
          </cell>
          <cell r="I104">
            <v>365</v>
          </cell>
          <cell r="J104">
            <v>770</v>
          </cell>
          <cell r="K104">
            <v>407.1</v>
          </cell>
          <cell r="L104">
            <v>1177.0999999999999</v>
          </cell>
          <cell r="M104">
            <v>481.6</v>
          </cell>
          <cell r="N104">
            <v>2010</v>
          </cell>
          <cell r="O104">
            <v>2159</v>
          </cell>
          <cell r="P104">
            <v>2310</v>
          </cell>
          <cell r="S104">
            <v>1289</v>
          </cell>
          <cell r="T104">
            <v>405</v>
          </cell>
          <cell r="U104">
            <v>365</v>
          </cell>
          <cell r="V104">
            <v>770</v>
          </cell>
          <cell r="W104">
            <v>271</v>
          </cell>
          <cell r="X104">
            <v>1041</v>
          </cell>
          <cell r="Y104">
            <v>248</v>
          </cell>
          <cell r="AA104">
            <v>481.6</v>
          </cell>
          <cell r="AB104">
            <v>1658.6999999999998</v>
          </cell>
          <cell r="AC104">
            <v>248</v>
          </cell>
          <cell r="AD104">
            <v>1289</v>
          </cell>
          <cell r="AE104">
            <v>-369.69999999999982</v>
          </cell>
          <cell r="AF104">
            <v>-0.22288539217459447</v>
          </cell>
        </row>
        <row r="105">
          <cell r="B105" t="str">
            <v>1б.4</v>
          </cell>
          <cell r="C105" t="str">
            <v>Услуги подрядных организаций</v>
          </cell>
          <cell r="D105" t="str">
            <v>тыс.руб</v>
          </cell>
          <cell r="E105">
            <v>154090</v>
          </cell>
          <cell r="F105">
            <v>228129</v>
          </cell>
          <cell r="G105">
            <v>77549</v>
          </cell>
          <cell r="H105">
            <v>15792</v>
          </cell>
          <cell r="I105">
            <v>29289</v>
          </cell>
          <cell r="J105">
            <v>45081</v>
          </cell>
          <cell r="K105">
            <v>109</v>
          </cell>
          <cell r="L105">
            <v>45190</v>
          </cell>
          <cell r="M105">
            <v>32359</v>
          </cell>
          <cell r="N105">
            <v>1478552</v>
          </cell>
          <cell r="O105">
            <v>1435825</v>
          </cell>
          <cell r="P105">
            <v>947139</v>
          </cell>
          <cell r="S105">
            <v>83528</v>
          </cell>
          <cell r="T105">
            <v>15792</v>
          </cell>
          <cell r="U105">
            <v>29289</v>
          </cell>
          <cell r="V105">
            <v>45081</v>
          </cell>
          <cell r="W105">
            <v>3016</v>
          </cell>
          <cell r="X105">
            <v>48097</v>
          </cell>
          <cell r="Y105">
            <v>35431</v>
          </cell>
          <cell r="AA105">
            <v>32359</v>
          </cell>
          <cell r="AB105">
            <v>77549</v>
          </cell>
          <cell r="AC105">
            <v>35431</v>
          </cell>
          <cell r="AD105">
            <v>83528</v>
          </cell>
          <cell r="AE105">
            <v>5979</v>
          </cell>
          <cell r="AF105">
            <v>7.7099640227469082E-2</v>
          </cell>
        </row>
        <row r="106">
          <cell r="B106" t="str">
            <v>1б.5</v>
          </cell>
          <cell r="C106" t="str">
            <v>Основные средства, требующие монтажа</v>
          </cell>
          <cell r="D106" t="str">
            <v>тыс.руб</v>
          </cell>
          <cell r="E106">
            <v>159118</v>
          </cell>
          <cell r="F106">
            <v>45977</v>
          </cell>
          <cell r="G106">
            <v>61761</v>
          </cell>
          <cell r="H106">
            <v>2625</v>
          </cell>
          <cell r="I106">
            <v>1368</v>
          </cell>
          <cell r="J106">
            <v>3993</v>
          </cell>
          <cell r="K106">
            <v>0</v>
          </cell>
          <cell r="L106">
            <v>3993</v>
          </cell>
          <cell r="M106">
            <v>57768</v>
          </cell>
          <cell r="N106">
            <v>0</v>
          </cell>
          <cell r="O106">
            <v>0</v>
          </cell>
          <cell r="P106">
            <v>0</v>
          </cell>
          <cell r="Q106">
            <v>62100.6</v>
          </cell>
          <cell r="S106">
            <v>53854</v>
          </cell>
          <cell r="T106">
            <v>2625</v>
          </cell>
          <cell r="U106">
            <v>1368</v>
          </cell>
          <cell r="V106">
            <v>3993</v>
          </cell>
          <cell r="W106">
            <v>0</v>
          </cell>
          <cell r="X106">
            <v>3993</v>
          </cell>
          <cell r="Y106">
            <v>49861</v>
          </cell>
          <cell r="AA106">
            <v>57768</v>
          </cell>
          <cell r="AB106">
            <v>61761</v>
          </cell>
          <cell r="AC106">
            <v>49861</v>
          </cell>
          <cell r="AD106">
            <v>53854</v>
          </cell>
          <cell r="AE106">
            <v>-7907</v>
          </cell>
          <cell r="AF106">
            <v>-0.12802577678470231</v>
          </cell>
        </row>
        <row r="107">
          <cell r="B107" t="str">
            <v>1б.6</v>
          </cell>
          <cell r="C107" t="str">
            <v>Основные средства, не требующие монтажа</v>
          </cell>
          <cell r="D107" t="str">
            <v>тыс.руб</v>
          </cell>
          <cell r="E107">
            <v>13727</v>
          </cell>
          <cell r="F107">
            <v>15697</v>
          </cell>
          <cell r="G107">
            <v>13847</v>
          </cell>
          <cell r="H107">
            <v>96</v>
          </cell>
          <cell r="I107">
            <v>636</v>
          </cell>
          <cell r="J107">
            <v>732</v>
          </cell>
          <cell r="K107">
            <v>5812</v>
          </cell>
          <cell r="L107">
            <v>6544</v>
          </cell>
          <cell r="M107">
            <v>7303</v>
          </cell>
          <cell r="N107">
            <v>39000</v>
          </cell>
          <cell r="O107">
            <v>48000</v>
          </cell>
          <cell r="P107">
            <v>58000</v>
          </cell>
          <cell r="Q107">
            <v>62350</v>
          </cell>
          <cell r="S107">
            <v>14720</v>
          </cell>
          <cell r="T107">
            <v>96</v>
          </cell>
          <cell r="U107">
            <v>636</v>
          </cell>
          <cell r="V107">
            <v>732</v>
          </cell>
          <cell r="W107">
            <v>4173</v>
          </cell>
          <cell r="X107">
            <v>4905</v>
          </cell>
          <cell r="Y107">
            <v>9815</v>
          </cell>
          <cell r="AA107">
            <v>7303</v>
          </cell>
          <cell r="AB107">
            <v>13847</v>
          </cell>
          <cell r="AC107">
            <v>9815</v>
          </cell>
          <cell r="AD107">
            <v>14720</v>
          </cell>
          <cell r="AE107">
            <v>873</v>
          </cell>
          <cell r="AF107">
            <v>6.3046147179894568E-2</v>
          </cell>
        </row>
        <row r="108">
          <cell r="B108" t="str">
            <v>1б.7</v>
          </cell>
          <cell r="C108" t="str">
            <v>Прочее</v>
          </cell>
          <cell r="D108" t="str">
            <v>тыс.руб</v>
          </cell>
          <cell r="E108">
            <v>7935</v>
          </cell>
          <cell r="F108">
            <v>2666</v>
          </cell>
          <cell r="G108">
            <v>595</v>
          </cell>
          <cell r="H108">
            <v>469</v>
          </cell>
          <cell r="I108">
            <v>126</v>
          </cell>
          <cell r="J108">
            <v>595</v>
          </cell>
          <cell r="K108">
            <v>0</v>
          </cell>
          <cell r="L108">
            <v>595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8189</v>
          </cell>
          <cell r="T108">
            <v>469</v>
          </cell>
          <cell r="U108">
            <v>126</v>
          </cell>
          <cell r="V108">
            <v>595</v>
          </cell>
          <cell r="W108">
            <v>324</v>
          </cell>
          <cell r="X108">
            <v>919</v>
          </cell>
          <cell r="Y108">
            <v>7270</v>
          </cell>
          <cell r="AA108">
            <v>0</v>
          </cell>
          <cell r="AB108">
            <v>595</v>
          </cell>
          <cell r="AC108">
            <v>7270</v>
          </cell>
          <cell r="AD108">
            <v>8189</v>
          </cell>
          <cell r="AE108">
            <v>7594</v>
          </cell>
          <cell r="AF108">
            <v>12.763025210084034</v>
          </cell>
        </row>
        <row r="109">
          <cell r="B109">
            <v>5</v>
          </cell>
          <cell r="C109" t="str">
            <v>Справочно: Кроме того, уплачиваемый НДС</v>
          </cell>
          <cell r="D109" t="str">
            <v>тыс.руб</v>
          </cell>
          <cell r="E109">
            <v>43974</v>
          </cell>
          <cell r="F109">
            <v>43796</v>
          </cell>
          <cell r="G109">
            <v>27524</v>
          </cell>
          <cell r="H109">
            <v>2842</v>
          </cell>
          <cell r="I109">
            <v>5268</v>
          </cell>
          <cell r="J109">
            <v>8110</v>
          </cell>
          <cell r="K109">
            <v>1460</v>
          </cell>
          <cell r="L109">
            <v>9570</v>
          </cell>
          <cell r="M109">
            <v>17954</v>
          </cell>
          <cell r="N109">
            <v>274892</v>
          </cell>
          <cell r="O109">
            <v>268949.3</v>
          </cell>
          <cell r="P109">
            <v>182916</v>
          </cell>
          <cell r="S109">
            <v>14822</v>
          </cell>
          <cell r="T109">
            <v>2842</v>
          </cell>
          <cell r="U109">
            <v>5268</v>
          </cell>
          <cell r="V109">
            <v>8110</v>
          </cell>
          <cell r="W109">
            <v>538</v>
          </cell>
          <cell r="X109">
            <v>8648</v>
          </cell>
          <cell r="Y109">
            <v>6174</v>
          </cell>
          <cell r="AA109">
            <v>17954</v>
          </cell>
          <cell r="AB109">
            <v>27524</v>
          </cell>
          <cell r="AC109">
            <v>6174</v>
          </cell>
          <cell r="AD109">
            <v>14822</v>
          </cell>
          <cell r="AE109">
            <v>-12702</v>
          </cell>
          <cell r="AF109">
            <v>-0.46148815579130942</v>
          </cell>
        </row>
        <row r="110">
          <cell r="B110">
            <v>6</v>
          </cell>
          <cell r="C110" t="str">
            <v>Погашение инвестиционных кредитов</v>
          </cell>
          <cell r="D110" t="str">
            <v>тыс.руб</v>
          </cell>
          <cell r="E110">
            <v>0</v>
          </cell>
          <cell r="F110">
            <v>0</v>
          </cell>
          <cell r="G110">
            <v>0</v>
          </cell>
          <cell r="J110">
            <v>0</v>
          </cell>
          <cell r="L110">
            <v>0</v>
          </cell>
          <cell r="S110">
            <v>0</v>
          </cell>
          <cell r="V110">
            <v>0</v>
          </cell>
          <cell r="X110">
            <v>0</v>
          </cell>
          <cell r="AB110">
            <v>0</v>
          </cell>
          <cell r="AD110">
            <v>0</v>
          </cell>
          <cell r="AE110">
            <v>0</v>
          </cell>
          <cell r="AF110" t="str">
            <v/>
          </cell>
        </row>
        <row r="113">
          <cell r="B113" t="str">
            <v>№ п/п</v>
          </cell>
          <cell r="C113" t="str">
            <v>Направления инвестиций</v>
          </cell>
          <cell r="D113" t="str">
            <v>Единицы измерения</v>
          </cell>
          <cell r="E113" t="str">
            <v xml:space="preserve"> 2007г. Факт</v>
          </cell>
          <cell r="F113" t="str">
            <v xml:space="preserve"> 2008г. Факт</v>
          </cell>
          <cell r="G113" t="str">
            <v xml:space="preserve"> 2009г. План</v>
          </cell>
          <cell r="H113" t="str">
            <v>В том числе по кварталам</v>
          </cell>
          <cell r="N113" t="str">
            <v xml:space="preserve"> 2010г. Прогноз</v>
          </cell>
          <cell r="O113" t="str">
            <v xml:space="preserve"> 2011г. Прогноз</v>
          </cell>
          <cell r="P113" t="str">
            <v xml:space="preserve"> 2012г. Прогноз</v>
          </cell>
          <cell r="Q113" t="str">
            <v xml:space="preserve"> 2013г. Прогноз</v>
          </cell>
          <cell r="S113" t="str">
            <v xml:space="preserve"> 2009г. Факт</v>
          </cell>
          <cell r="T113" t="str">
            <v>В том числе по кварталам</v>
          </cell>
          <cell r="AA113" t="str">
            <v>План отчётного периода</v>
          </cell>
          <cell r="AC113" t="str">
            <v>Факт за отчётный период</v>
          </cell>
          <cell r="AE113" t="str">
            <v>Отклонение факта от плана за год.</v>
          </cell>
        </row>
        <row r="114">
          <cell r="H114" t="str">
            <v>1 кв.</v>
          </cell>
          <cell r="I114" t="str">
            <v>2 кв.</v>
          </cell>
          <cell r="J114" t="str">
            <v>6 мес.</v>
          </cell>
          <cell r="K114" t="str">
            <v>3 кв.</v>
          </cell>
          <cell r="L114" t="str">
            <v>9 мес.</v>
          </cell>
          <cell r="M114" t="str">
            <v>4 кв.</v>
          </cell>
          <cell r="T114" t="str">
            <v>1 кв.</v>
          </cell>
          <cell r="U114" t="str">
            <v>2 кв.</v>
          </cell>
          <cell r="V114" t="str">
            <v>6 мес.</v>
          </cell>
          <cell r="W114" t="str">
            <v>3 кв.</v>
          </cell>
          <cell r="X114" t="str">
            <v>9 мес.</v>
          </cell>
          <cell r="Y114" t="str">
            <v>4 кв.</v>
          </cell>
          <cell r="AA114" t="str">
            <v>4 квартал</v>
          </cell>
          <cell r="AB114" t="str">
            <v>С начала года</v>
          </cell>
          <cell r="AC114" t="str">
            <v>4 квартал</v>
          </cell>
          <cell r="AD114" t="str">
            <v>С начала года</v>
          </cell>
          <cell r="AE114" t="str">
            <v>Абсолютное</v>
          </cell>
          <cell r="AF114" t="str">
            <v>Относительное</v>
          </cell>
        </row>
        <row r="115">
          <cell r="B115">
            <v>1</v>
          </cell>
          <cell r="C115">
            <v>2</v>
          </cell>
          <cell r="D115">
            <v>3</v>
          </cell>
          <cell r="E115">
            <v>3</v>
          </cell>
          <cell r="F115">
            <v>4</v>
          </cell>
          <cell r="G115">
            <v>5</v>
          </cell>
          <cell r="H115">
            <v>6</v>
          </cell>
          <cell r="I115">
            <v>7</v>
          </cell>
          <cell r="J115">
            <v>8</v>
          </cell>
          <cell r="K115">
            <v>9</v>
          </cell>
          <cell r="L115">
            <v>10</v>
          </cell>
          <cell r="M115">
            <v>11</v>
          </cell>
          <cell r="N115">
            <v>12</v>
          </cell>
          <cell r="O115">
            <v>13</v>
          </cell>
          <cell r="P115">
            <v>14</v>
          </cell>
          <cell r="Q115">
            <v>15</v>
          </cell>
          <cell r="S115">
            <v>16</v>
          </cell>
          <cell r="T115">
            <v>17</v>
          </cell>
          <cell r="U115">
            <v>18</v>
          </cell>
          <cell r="V115">
            <v>19</v>
          </cell>
          <cell r="W115">
            <v>20</v>
          </cell>
          <cell r="X115">
            <v>21</v>
          </cell>
          <cell r="Y115">
            <v>22</v>
          </cell>
          <cell r="AA115">
            <v>24</v>
          </cell>
          <cell r="AB115">
            <v>25</v>
          </cell>
          <cell r="AC115">
            <v>26</v>
          </cell>
          <cell r="AD115">
            <v>27</v>
          </cell>
          <cell r="AE115">
            <v>28</v>
          </cell>
          <cell r="AF115">
            <v>29</v>
          </cell>
        </row>
        <row r="116">
          <cell r="C116" t="str">
            <v>**)Акции</v>
          </cell>
        </row>
        <row r="117">
          <cell r="B117" t="str">
            <v>1</v>
          </cell>
          <cell r="C117" t="str">
            <v>Расшифровка вложений в акции</v>
          </cell>
          <cell r="D117" t="str">
            <v>тыс.руб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 t="str">
            <v/>
          </cell>
        </row>
        <row r="118">
          <cell r="B118" t="str">
            <v>2</v>
          </cell>
          <cell r="C118" t="str">
            <v>Расшифровка вложений в акции</v>
          </cell>
          <cell r="D118" t="str">
            <v>тыс.руб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 t="str">
            <v/>
          </cell>
        </row>
        <row r="119">
          <cell r="B119" t="str">
            <v>3</v>
          </cell>
          <cell r="C119" t="str">
            <v>Расшифровка вложений в акции</v>
          </cell>
          <cell r="D119" t="str">
            <v>тыс.руб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 t="str">
            <v/>
          </cell>
        </row>
        <row r="120">
          <cell r="B120" t="str">
            <v>4</v>
          </cell>
          <cell r="C120" t="str">
            <v>Расшифровка вложений в акции</v>
          </cell>
          <cell r="D120" t="str">
            <v>тыс.руб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 t="str">
            <v/>
          </cell>
        </row>
        <row r="121">
          <cell r="B121">
            <v>5</v>
          </cell>
          <cell r="C121" t="str">
            <v>Расшифровка вложений в акции</v>
          </cell>
          <cell r="D121" t="str">
            <v>тыс.руб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 t="str">
            <v/>
          </cell>
        </row>
        <row r="122">
          <cell r="B122">
            <v>6</v>
          </cell>
          <cell r="C122" t="str">
            <v>Расшифровка вложений в акции</v>
          </cell>
          <cell r="D122" t="str">
            <v>тыс.руб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 t="str">
            <v/>
          </cell>
        </row>
        <row r="123">
          <cell r="B123">
            <v>7</v>
          </cell>
          <cell r="C123" t="str">
            <v>Расшифровка вложений в акции</v>
          </cell>
          <cell r="D123" t="str">
            <v>тыс.руб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 t="str">
            <v/>
          </cell>
        </row>
        <row r="124">
          <cell r="B124">
            <v>8</v>
          </cell>
          <cell r="C124" t="str">
            <v>Расшифровка вложений в акции</v>
          </cell>
          <cell r="D124" t="str">
            <v>тыс.руб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 t="str">
            <v/>
          </cell>
        </row>
        <row r="125">
          <cell r="B125">
            <v>9</v>
          </cell>
          <cell r="C125" t="str">
            <v>Расшифровка вложений в акции</v>
          </cell>
          <cell r="D125" t="str">
            <v>тыс.руб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 t="str">
            <v/>
          </cell>
        </row>
        <row r="126">
          <cell r="B126">
            <v>10</v>
          </cell>
          <cell r="C126" t="str">
            <v>Расшифровка вложений в акции</v>
          </cell>
          <cell r="D126" t="str">
            <v>тыс.руб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 t="str">
            <v/>
          </cell>
        </row>
        <row r="127">
          <cell r="C127" t="str">
            <v>**)Облигации</v>
          </cell>
        </row>
        <row r="128">
          <cell r="B128" t="str">
            <v>1</v>
          </cell>
          <cell r="C128" t="str">
            <v>Расшифровка вложений в облигации</v>
          </cell>
          <cell r="D128" t="str">
            <v>тыс.руб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 t="str">
            <v/>
          </cell>
        </row>
        <row r="129">
          <cell r="B129">
            <v>2</v>
          </cell>
          <cell r="C129" t="str">
            <v>Расшифровка вложений в облигации</v>
          </cell>
          <cell r="D129" t="str">
            <v>тыс.руб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 t="str">
            <v/>
          </cell>
        </row>
        <row r="130">
          <cell r="B130">
            <v>3</v>
          </cell>
          <cell r="C130" t="str">
            <v>Расшифровка вложений в облигации</v>
          </cell>
          <cell r="D130" t="str">
            <v>тыс.руб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 t="str">
            <v/>
          </cell>
        </row>
        <row r="131">
          <cell r="B131">
            <v>4</v>
          </cell>
          <cell r="C131" t="str">
            <v>Расшифровка вложений в облигации</v>
          </cell>
          <cell r="D131" t="str">
            <v>тыс.руб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 t="str">
            <v/>
          </cell>
        </row>
        <row r="132">
          <cell r="B132">
            <v>5</v>
          </cell>
          <cell r="C132" t="str">
            <v>Расшифровка вложений в облигации</v>
          </cell>
          <cell r="D132" t="str">
            <v>тыс.руб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 t="str">
            <v/>
          </cell>
        </row>
        <row r="133">
          <cell r="B133">
            <v>6</v>
          </cell>
          <cell r="C133" t="str">
            <v>Расшифровка вложений в облигации</v>
          </cell>
          <cell r="D133" t="str">
            <v>тыс.руб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 t="str">
            <v/>
          </cell>
        </row>
        <row r="134">
          <cell r="B134">
            <v>7</v>
          </cell>
          <cell r="C134" t="str">
            <v>Расшифровка вложений в облигации</v>
          </cell>
          <cell r="D134" t="str">
            <v>тыс.руб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 t="str">
            <v/>
          </cell>
        </row>
        <row r="135">
          <cell r="B135">
            <v>8</v>
          </cell>
          <cell r="C135" t="str">
            <v>Расшифровка вложений в облигации</v>
          </cell>
          <cell r="D135" t="str">
            <v>тыс.руб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 t="str">
            <v/>
          </cell>
        </row>
        <row r="136">
          <cell r="B136">
            <v>9</v>
          </cell>
          <cell r="C136" t="str">
            <v>Расшифровка вложений в облигации</v>
          </cell>
          <cell r="D136" t="str">
            <v>тыс.руб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 t="str">
            <v/>
          </cell>
        </row>
        <row r="137">
          <cell r="B137">
            <v>10</v>
          </cell>
          <cell r="C137" t="str">
            <v>Расшифровка вложений в облигации</v>
          </cell>
          <cell r="D137" t="str">
            <v>тыс.руб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 t="str">
            <v/>
          </cell>
        </row>
        <row r="138">
          <cell r="C138" t="str">
            <v>**)Займы выданные</v>
          </cell>
        </row>
        <row r="139">
          <cell r="B139" t="str">
            <v>1</v>
          </cell>
          <cell r="C139" t="str">
            <v>Расшифровка выданных займов</v>
          </cell>
          <cell r="D139" t="str">
            <v>тыс.руб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 t="str">
            <v/>
          </cell>
        </row>
        <row r="140">
          <cell r="B140">
            <v>2</v>
          </cell>
          <cell r="C140" t="str">
            <v>Расшифровка выданных займов</v>
          </cell>
          <cell r="D140" t="str">
            <v>тыс.руб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 t="str">
            <v/>
          </cell>
        </row>
        <row r="141">
          <cell r="B141">
            <v>3</v>
          </cell>
          <cell r="C141" t="str">
            <v>Расшифровка выданных займов</v>
          </cell>
          <cell r="D141" t="str">
            <v>тыс.руб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 t="str">
            <v/>
          </cell>
        </row>
        <row r="142">
          <cell r="B142">
            <v>4</v>
          </cell>
          <cell r="C142" t="str">
            <v>Расшифровка выданных займов</v>
          </cell>
          <cell r="D142" t="str">
            <v>тыс.руб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 t="str">
            <v/>
          </cell>
        </row>
        <row r="143">
          <cell r="B143">
            <v>5</v>
          </cell>
          <cell r="C143" t="str">
            <v>Расшифровка выданных займов</v>
          </cell>
          <cell r="D143" t="str">
            <v>тыс.руб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 t="str">
            <v/>
          </cell>
        </row>
        <row r="144">
          <cell r="B144">
            <v>6</v>
          </cell>
          <cell r="C144" t="str">
            <v>Расшифровка выданных займов</v>
          </cell>
          <cell r="D144" t="str">
            <v>тыс.руб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 t="str">
            <v/>
          </cell>
        </row>
        <row r="145">
          <cell r="B145">
            <v>7</v>
          </cell>
          <cell r="C145" t="str">
            <v>Расшифровка выданных займов</v>
          </cell>
          <cell r="D145" t="str">
            <v>тыс.руб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 t="str">
            <v/>
          </cell>
        </row>
        <row r="146">
          <cell r="B146">
            <v>8</v>
          </cell>
          <cell r="C146" t="str">
            <v>Расшифровка выданных займов</v>
          </cell>
          <cell r="D146" t="str">
            <v>тыс.руб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 t="str">
            <v/>
          </cell>
        </row>
        <row r="147">
          <cell r="B147">
            <v>9</v>
          </cell>
          <cell r="C147" t="str">
            <v>Расшифровка выданных займов</v>
          </cell>
          <cell r="D147" t="str">
            <v>тыс.руб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 t="str">
            <v/>
          </cell>
        </row>
        <row r="148">
          <cell r="B148">
            <v>10</v>
          </cell>
          <cell r="C148" t="str">
            <v>Расшифровка выданных займов</v>
          </cell>
          <cell r="D148" t="str">
            <v>тыс.руб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 t="str">
            <v/>
          </cell>
        </row>
        <row r="149">
          <cell r="C149" t="str">
            <v>**)Векселя</v>
          </cell>
        </row>
        <row r="150">
          <cell r="B150" t="str">
            <v>1</v>
          </cell>
          <cell r="C150" t="str">
            <v>Расшифровка вложений в векселя</v>
          </cell>
          <cell r="D150" t="str">
            <v>тыс.руб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 t="str">
            <v/>
          </cell>
        </row>
        <row r="151">
          <cell r="B151">
            <v>2</v>
          </cell>
          <cell r="C151" t="str">
            <v>Расшифровка вложений в векселя</v>
          </cell>
          <cell r="D151" t="str">
            <v>тыс.руб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 t="str">
            <v/>
          </cell>
        </row>
        <row r="152">
          <cell r="B152">
            <v>3</v>
          </cell>
          <cell r="C152" t="str">
            <v>Расшифровка вложений в векселя</v>
          </cell>
          <cell r="D152" t="str">
            <v>тыс.руб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 t="str">
            <v/>
          </cell>
        </row>
        <row r="153">
          <cell r="B153">
            <v>4</v>
          </cell>
          <cell r="C153" t="str">
            <v>Расшифровка вложений в векселя</v>
          </cell>
          <cell r="D153" t="str">
            <v>тыс.руб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 t="str">
            <v/>
          </cell>
        </row>
        <row r="154">
          <cell r="B154">
            <v>5</v>
          </cell>
          <cell r="C154" t="str">
            <v>Расшифровка вложений в векселя</v>
          </cell>
          <cell r="D154" t="str">
            <v>тыс.руб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 t="str">
            <v/>
          </cell>
        </row>
        <row r="155">
          <cell r="B155">
            <v>6</v>
          </cell>
          <cell r="C155" t="str">
            <v>Расшифровка вложений в векселя</v>
          </cell>
          <cell r="D155" t="str">
            <v>тыс.руб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 t="str">
            <v/>
          </cell>
        </row>
        <row r="156">
          <cell r="B156">
            <v>7</v>
          </cell>
          <cell r="C156" t="str">
            <v>Расшифровка вложений в векселя</v>
          </cell>
          <cell r="D156" t="str">
            <v>тыс.руб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 t="str">
            <v/>
          </cell>
        </row>
        <row r="157">
          <cell r="B157">
            <v>8</v>
          </cell>
          <cell r="C157" t="str">
            <v>Расшифровка вложений в векселя</v>
          </cell>
          <cell r="D157" t="str">
            <v>тыс.руб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 t="str">
            <v/>
          </cell>
        </row>
        <row r="158">
          <cell r="B158">
            <v>9</v>
          </cell>
          <cell r="C158" t="str">
            <v>Расшифровка вложений в векселя</v>
          </cell>
          <cell r="D158" t="str">
            <v>тыс.руб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 t="str">
            <v/>
          </cell>
        </row>
        <row r="159">
          <cell r="B159">
            <v>10</v>
          </cell>
          <cell r="C159" t="str">
            <v>Расшифровка вложений в векселя</v>
          </cell>
          <cell r="D159" t="str">
            <v>тыс.руб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 t="str">
            <v/>
          </cell>
        </row>
        <row r="160">
          <cell r="C160" t="str">
            <v>**)Прочие финансовые вложения</v>
          </cell>
        </row>
        <row r="161">
          <cell r="B161" t="str">
            <v>1</v>
          </cell>
          <cell r="C161" t="str">
            <v>Расшифровка прочих финансовых вложений</v>
          </cell>
          <cell r="D161" t="str">
            <v>тыс.руб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 t="str">
            <v/>
          </cell>
        </row>
        <row r="162">
          <cell r="B162">
            <v>2</v>
          </cell>
          <cell r="C162" t="str">
            <v>Расшифровка прочих финансовых вложений</v>
          </cell>
          <cell r="D162" t="str">
            <v>тыс.руб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 t="str">
            <v/>
          </cell>
        </row>
        <row r="163">
          <cell r="B163">
            <v>3</v>
          </cell>
          <cell r="C163" t="str">
            <v>Расшифровка прочих финансовых вложений</v>
          </cell>
          <cell r="D163" t="str">
            <v>тыс.руб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 t="str">
            <v/>
          </cell>
        </row>
        <row r="164">
          <cell r="B164">
            <v>4</v>
          </cell>
          <cell r="C164" t="str">
            <v>Расшифровка прочих финансовых вложений</v>
          </cell>
          <cell r="D164" t="str">
            <v>тыс.руб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 t="str">
            <v/>
          </cell>
        </row>
        <row r="165">
          <cell r="B165">
            <v>5</v>
          </cell>
          <cell r="C165" t="str">
            <v>Расшифровка прочих финансовых вложений</v>
          </cell>
          <cell r="D165" t="str">
            <v>тыс.руб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 t="str">
            <v/>
          </cell>
        </row>
        <row r="166">
          <cell r="B166">
            <v>6</v>
          </cell>
          <cell r="C166" t="str">
            <v>Расшифровка прочих финансовых вложений</v>
          </cell>
          <cell r="D166" t="str">
            <v>тыс.руб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 t="str">
            <v/>
          </cell>
        </row>
        <row r="167">
          <cell r="B167">
            <v>7</v>
          </cell>
          <cell r="C167" t="str">
            <v>Расшифровка прочих финансовых вложений</v>
          </cell>
          <cell r="D167" t="str">
            <v>тыс.руб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 t="str">
            <v/>
          </cell>
        </row>
        <row r="168">
          <cell r="B168">
            <v>8</v>
          </cell>
          <cell r="C168" t="str">
            <v>Расшифровка прочих финансовых вложений</v>
          </cell>
          <cell r="D168" t="str">
            <v>тыс.руб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 t="str">
            <v/>
          </cell>
        </row>
        <row r="169">
          <cell r="B169">
            <v>9</v>
          </cell>
          <cell r="C169" t="str">
            <v>Расшифровка прочих финансовых вложений</v>
          </cell>
          <cell r="D169" t="str">
            <v>тыс.руб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 t="str">
            <v/>
          </cell>
        </row>
        <row r="170">
          <cell r="B170">
            <v>10</v>
          </cell>
          <cell r="C170" t="str">
            <v>Расшифровка прочих финансовых вложений</v>
          </cell>
          <cell r="D170" t="str">
            <v>тыс.руб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 t="str">
            <v/>
          </cell>
        </row>
        <row r="172">
          <cell r="C172" t="str">
            <v xml:space="preserve">Ввод основных фондов (без НДС) </v>
          </cell>
        </row>
        <row r="173">
          <cell r="B173" t="str">
            <v>№ п/п</v>
          </cell>
          <cell r="C173" t="str">
            <v>Ввод ОФ - направления и объекты</v>
          </cell>
          <cell r="D173" t="str">
            <v>Единицы измерения</v>
          </cell>
          <cell r="E173" t="str">
            <v xml:space="preserve"> 2007г. Факт</v>
          </cell>
          <cell r="F173" t="str">
            <v xml:space="preserve"> 2008г. Факт</v>
          </cell>
          <cell r="G173" t="str">
            <v xml:space="preserve"> 2009г. План</v>
          </cell>
          <cell r="H173" t="str">
            <v>В том числе по кварталам</v>
          </cell>
          <cell r="N173" t="str">
            <v xml:space="preserve"> 2010г. Прогноз</v>
          </cell>
          <cell r="O173" t="str">
            <v xml:space="preserve"> 2011г. Прогноз</v>
          </cell>
          <cell r="P173" t="str">
            <v xml:space="preserve"> 2012г. Прогноз</v>
          </cell>
          <cell r="Q173" t="str">
            <v xml:space="preserve"> 2013г. Прогноз</v>
          </cell>
          <cell r="S173" t="str">
            <v xml:space="preserve"> 2009г. Факт</v>
          </cell>
          <cell r="T173" t="str">
            <v>В том числе по кварталам</v>
          </cell>
          <cell r="AA173" t="str">
            <v>План отчётного периода</v>
          </cell>
          <cell r="AC173" t="str">
            <v>Факт за отчётный период</v>
          </cell>
          <cell r="AE173" t="str">
            <v>Отклонение факта от плана за год.</v>
          </cell>
        </row>
        <row r="174">
          <cell r="H174" t="str">
            <v>1 кв.</v>
          </cell>
          <cell r="I174" t="str">
            <v>2 кв.</v>
          </cell>
          <cell r="J174" t="str">
            <v>6 мес.</v>
          </cell>
          <cell r="K174" t="str">
            <v>3 кв.</v>
          </cell>
          <cell r="L174" t="str">
            <v>9 мес.</v>
          </cell>
          <cell r="M174" t="str">
            <v>4 кв.</v>
          </cell>
          <cell r="T174" t="str">
            <v>1 кв.</v>
          </cell>
          <cell r="U174" t="str">
            <v>2 кв.</v>
          </cell>
          <cell r="V174" t="str">
            <v>6 мес.</v>
          </cell>
          <cell r="W174" t="str">
            <v>3 кв.</v>
          </cell>
          <cell r="X174" t="str">
            <v>9 мес.</v>
          </cell>
          <cell r="Y174" t="str">
            <v>4 кв.</v>
          </cell>
          <cell r="AA174" t="str">
            <v>4 квартал</v>
          </cell>
          <cell r="AB174" t="str">
            <v>С начала года</v>
          </cell>
          <cell r="AC174" t="str">
            <v>4 квартал</v>
          </cell>
          <cell r="AD174" t="str">
            <v>С начала года</v>
          </cell>
          <cell r="AE174" t="str">
            <v>Абсолютное</v>
          </cell>
          <cell r="AF174" t="str">
            <v>Относительное</v>
          </cell>
        </row>
        <row r="175">
          <cell r="B175">
            <v>1</v>
          </cell>
          <cell r="C175">
            <v>2</v>
          </cell>
          <cell r="D175">
            <v>3</v>
          </cell>
          <cell r="E175">
            <v>4</v>
          </cell>
          <cell r="F175">
            <v>5</v>
          </cell>
          <cell r="G175">
            <v>6</v>
          </cell>
          <cell r="H175">
            <v>7</v>
          </cell>
          <cell r="I175">
            <v>8</v>
          </cell>
          <cell r="J175">
            <v>9</v>
          </cell>
          <cell r="K175">
            <v>10</v>
          </cell>
          <cell r="L175">
            <v>11</v>
          </cell>
          <cell r="M175">
            <v>12</v>
          </cell>
          <cell r="N175">
            <v>13</v>
          </cell>
          <cell r="O175">
            <v>14</v>
          </cell>
          <cell r="P175">
            <v>15</v>
          </cell>
          <cell r="Q175">
            <v>16</v>
          </cell>
          <cell r="S175">
            <v>17</v>
          </cell>
          <cell r="T175">
            <v>18</v>
          </cell>
          <cell r="U175">
            <v>19</v>
          </cell>
          <cell r="V175">
            <v>20</v>
          </cell>
          <cell r="W175">
            <v>21</v>
          </cell>
          <cell r="X175">
            <v>22</v>
          </cell>
          <cell r="Y175">
            <v>23</v>
          </cell>
          <cell r="AA175">
            <v>24</v>
          </cell>
          <cell r="AB175">
            <v>25</v>
          </cell>
          <cell r="AC175">
            <v>26</v>
          </cell>
          <cell r="AD175">
            <v>27</v>
          </cell>
          <cell r="AE175">
            <v>28</v>
          </cell>
          <cell r="AF175">
            <v>29</v>
          </cell>
        </row>
        <row r="176">
          <cell r="C176" t="str">
            <v>Инвестиции, всего (сумма строк 1, 2, 3, 4)</v>
          </cell>
          <cell r="D176" t="str">
            <v>тыс.руб</v>
          </cell>
          <cell r="E176">
            <v>334957</v>
          </cell>
          <cell r="F176">
            <v>279089</v>
          </cell>
          <cell r="G176">
            <v>217764</v>
          </cell>
          <cell r="H176">
            <v>21945</v>
          </cell>
          <cell r="I176">
            <v>63980</v>
          </cell>
          <cell r="J176">
            <v>85925</v>
          </cell>
          <cell r="K176">
            <v>29709</v>
          </cell>
          <cell r="L176">
            <v>115634</v>
          </cell>
          <cell r="M176">
            <v>102130</v>
          </cell>
          <cell r="N176">
            <v>1451177</v>
          </cell>
          <cell r="O176">
            <v>1276163</v>
          </cell>
          <cell r="P176">
            <v>1304200</v>
          </cell>
          <cell r="Q176">
            <v>0</v>
          </cell>
          <cell r="S176">
            <v>227960</v>
          </cell>
          <cell r="T176">
            <v>21945</v>
          </cell>
          <cell r="U176">
            <v>63980</v>
          </cell>
          <cell r="V176">
            <v>85925</v>
          </cell>
          <cell r="W176">
            <v>31285</v>
          </cell>
          <cell r="X176">
            <v>117210</v>
          </cell>
          <cell r="Y176">
            <v>110750</v>
          </cell>
          <cell r="AA176">
            <v>102130</v>
          </cell>
          <cell r="AB176">
            <v>217764</v>
          </cell>
          <cell r="AC176">
            <v>117620</v>
          </cell>
          <cell r="AD176">
            <v>234830</v>
          </cell>
          <cell r="AE176">
            <v>17066</v>
          </cell>
          <cell r="AF176">
            <v>7.836924376848331E-2</v>
          </cell>
        </row>
        <row r="177">
          <cell r="B177" t="str">
            <v>1.</v>
          </cell>
          <cell r="C177" t="str">
            <v>Инвестиции в основной капитал</v>
          </cell>
          <cell r="D177" t="str">
            <v>тыс.руб</v>
          </cell>
          <cell r="E177">
            <v>334957</v>
          </cell>
          <cell r="F177">
            <v>279089</v>
          </cell>
          <cell r="G177">
            <v>217764</v>
          </cell>
          <cell r="H177">
            <v>21945</v>
          </cell>
          <cell r="I177">
            <v>63980</v>
          </cell>
          <cell r="J177">
            <v>85925</v>
          </cell>
          <cell r="K177">
            <v>29709</v>
          </cell>
          <cell r="L177">
            <v>115634</v>
          </cell>
          <cell r="M177">
            <v>102130</v>
          </cell>
          <cell r="N177">
            <v>1451177</v>
          </cell>
          <cell r="O177">
            <v>1276163</v>
          </cell>
          <cell r="P177">
            <v>1304200</v>
          </cell>
          <cell r="Q177">
            <v>0</v>
          </cell>
          <cell r="S177">
            <v>227960</v>
          </cell>
          <cell r="T177">
            <v>21945</v>
          </cell>
          <cell r="U177">
            <v>63980</v>
          </cell>
          <cell r="V177">
            <v>85925</v>
          </cell>
          <cell r="W177">
            <v>31285</v>
          </cell>
          <cell r="X177">
            <v>117210</v>
          </cell>
          <cell r="Y177">
            <v>110750</v>
          </cell>
          <cell r="AA177">
            <v>102130</v>
          </cell>
          <cell r="AB177">
            <v>217764</v>
          </cell>
          <cell r="AC177">
            <v>117620</v>
          </cell>
          <cell r="AD177">
            <v>234830</v>
          </cell>
          <cell r="AE177">
            <v>17066</v>
          </cell>
          <cell r="AF177">
            <v>7.836924376848331E-2</v>
          </cell>
        </row>
        <row r="178">
          <cell r="B178" t="str">
            <v>1.1.</v>
          </cell>
          <cell r="C178" t="str">
            <v xml:space="preserve">Инвестиции на производственное развитие </v>
          </cell>
          <cell r="D178" t="str">
            <v>тыс.руб</v>
          </cell>
          <cell r="E178">
            <v>303182</v>
          </cell>
          <cell r="F178">
            <v>277993</v>
          </cell>
          <cell r="G178">
            <v>217219</v>
          </cell>
          <cell r="H178">
            <v>21585</v>
          </cell>
          <cell r="I178">
            <v>63927</v>
          </cell>
          <cell r="J178">
            <v>85512</v>
          </cell>
          <cell r="K178">
            <v>29577</v>
          </cell>
          <cell r="L178">
            <v>115089</v>
          </cell>
          <cell r="M178">
            <v>102130</v>
          </cell>
          <cell r="N178">
            <v>1451177</v>
          </cell>
          <cell r="O178">
            <v>1276163</v>
          </cell>
          <cell r="P178">
            <v>1304200</v>
          </cell>
          <cell r="Q178">
            <v>0</v>
          </cell>
          <cell r="S178">
            <v>227391</v>
          </cell>
          <cell r="T178">
            <v>21585</v>
          </cell>
          <cell r="U178">
            <v>63927</v>
          </cell>
          <cell r="V178">
            <v>85512</v>
          </cell>
          <cell r="W178">
            <v>31129</v>
          </cell>
          <cell r="X178">
            <v>116641</v>
          </cell>
          <cell r="Y178">
            <v>110750</v>
          </cell>
          <cell r="AA178">
            <v>102130</v>
          </cell>
          <cell r="AB178">
            <v>217219</v>
          </cell>
          <cell r="AC178">
            <v>117620</v>
          </cell>
          <cell r="AD178">
            <v>234261</v>
          </cell>
          <cell r="AE178">
            <v>17042</v>
          </cell>
          <cell r="AF178">
            <v>7.8455383737150067E-2</v>
          </cell>
        </row>
        <row r="179">
          <cell r="B179" t="str">
            <v>1.1.1.</v>
          </cell>
          <cell r="C179" t="str">
            <v xml:space="preserve">Техническое перевооружение и реконструкция действующих предприятий </v>
          </cell>
          <cell r="D179" t="str">
            <v>тыс.руб</v>
          </cell>
          <cell r="E179">
            <v>303182</v>
          </cell>
          <cell r="F179">
            <v>257000</v>
          </cell>
          <cell r="G179">
            <v>211055</v>
          </cell>
          <cell r="H179">
            <v>21585</v>
          </cell>
          <cell r="I179">
            <v>63927</v>
          </cell>
          <cell r="J179">
            <v>85512</v>
          </cell>
          <cell r="K179">
            <v>29577</v>
          </cell>
          <cell r="L179">
            <v>115089</v>
          </cell>
          <cell r="M179">
            <v>95966</v>
          </cell>
          <cell r="N179">
            <v>741177</v>
          </cell>
          <cell r="O179">
            <v>534163</v>
          </cell>
          <cell r="P179">
            <v>671800</v>
          </cell>
          <cell r="S179">
            <v>215422</v>
          </cell>
          <cell r="T179">
            <v>21585</v>
          </cell>
          <cell r="U179">
            <v>58843</v>
          </cell>
          <cell r="V179">
            <v>80428</v>
          </cell>
          <cell r="W179">
            <v>31129</v>
          </cell>
          <cell r="X179">
            <v>111557</v>
          </cell>
          <cell r="Y179">
            <v>103865</v>
          </cell>
          <cell r="AA179">
            <v>95966</v>
          </cell>
          <cell r="AB179">
            <v>211055</v>
          </cell>
          <cell r="AC179">
            <v>110735</v>
          </cell>
          <cell r="AD179">
            <v>222292</v>
          </cell>
          <cell r="AE179">
            <v>11237</v>
          </cell>
          <cell r="AF179">
            <v>5.3242045912202982E-2</v>
          </cell>
        </row>
        <row r="180">
          <cell r="B180" t="str">
            <v>1.1.2.</v>
          </cell>
          <cell r="C180" t="str">
            <v>Новое строительство и расширение действующих предприятий</v>
          </cell>
          <cell r="D180" t="str">
            <v>тыс.руб</v>
          </cell>
          <cell r="E180">
            <v>0</v>
          </cell>
          <cell r="F180">
            <v>20993</v>
          </cell>
          <cell r="G180">
            <v>6164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6164</v>
          </cell>
          <cell r="N180">
            <v>710000</v>
          </cell>
          <cell r="O180">
            <v>742000</v>
          </cell>
          <cell r="P180">
            <v>632400</v>
          </cell>
          <cell r="S180">
            <v>11969</v>
          </cell>
          <cell r="T180">
            <v>0</v>
          </cell>
          <cell r="U180">
            <v>5084</v>
          </cell>
          <cell r="V180">
            <v>5084</v>
          </cell>
          <cell r="W180">
            <v>0</v>
          </cell>
          <cell r="X180">
            <v>5084</v>
          </cell>
          <cell r="Y180">
            <v>6885</v>
          </cell>
          <cell r="AA180">
            <v>6164</v>
          </cell>
          <cell r="AB180">
            <v>6164</v>
          </cell>
          <cell r="AC180">
            <v>6885</v>
          </cell>
          <cell r="AD180">
            <v>11969</v>
          </cell>
          <cell r="AE180">
            <v>5805</v>
          </cell>
          <cell r="AF180">
            <v>0.94175859831278386</v>
          </cell>
        </row>
        <row r="181">
          <cell r="B181" t="str">
            <v>1.1.2.1</v>
          </cell>
          <cell r="C181" t="str">
            <v xml:space="preserve"> - технологическое присоединение потребителей</v>
          </cell>
          <cell r="D181" t="str">
            <v>тыс.руб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710000</v>
          </cell>
          <cell r="O181">
            <v>697000</v>
          </cell>
          <cell r="P181">
            <v>610000</v>
          </cell>
          <cell r="S181">
            <v>8070</v>
          </cell>
          <cell r="T181">
            <v>0</v>
          </cell>
          <cell r="U181">
            <v>5084</v>
          </cell>
          <cell r="V181">
            <v>5084</v>
          </cell>
          <cell r="W181">
            <v>0</v>
          </cell>
          <cell r="X181">
            <v>5084</v>
          </cell>
          <cell r="Y181">
            <v>2986</v>
          </cell>
          <cell r="AA181">
            <v>0</v>
          </cell>
          <cell r="AB181">
            <v>0</v>
          </cell>
          <cell r="AC181">
            <v>2986</v>
          </cell>
          <cell r="AD181">
            <v>8070</v>
          </cell>
          <cell r="AE181">
            <v>8070</v>
          </cell>
          <cell r="AF181" t="str">
            <v/>
          </cell>
        </row>
        <row r="182">
          <cell r="B182" t="str">
            <v>1.2.</v>
          </cell>
          <cell r="C182" t="str">
            <v>Приобретение объектов основных средств</v>
          </cell>
          <cell r="D182" t="str">
            <v>тыс.руб</v>
          </cell>
          <cell r="E182">
            <v>31775</v>
          </cell>
          <cell r="F182">
            <v>1096</v>
          </cell>
          <cell r="G182">
            <v>545</v>
          </cell>
          <cell r="H182">
            <v>360</v>
          </cell>
          <cell r="I182">
            <v>53</v>
          </cell>
          <cell r="J182">
            <v>413</v>
          </cell>
          <cell r="K182">
            <v>132</v>
          </cell>
          <cell r="L182">
            <v>545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S182">
            <v>569</v>
          </cell>
          <cell r="T182">
            <v>360</v>
          </cell>
          <cell r="U182">
            <v>53</v>
          </cell>
          <cell r="V182">
            <v>413</v>
          </cell>
          <cell r="W182">
            <v>156</v>
          </cell>
          <cell r="X182">
            <v>569</v>
          </cell>
          <cell r="Y182">
            <v>0</v>
          </cell>
          <cell r="AA182">
            <v>0</v>
          </cell>
          <cell r="AB182">
            <v>545</v>
          </cell>
          <cell r="AC182">
            <v>0</v>
          </cell>
          <cell r="AD182">
            <v>569</v>
          </cell>
          <cell r="AE182">
            <v>24</v>
          </cell>
          <cell r="AF182">
            <v>4.4036697247706424E-2</v>
          </cell>
        </row>
        <row r="183">
          <cell r="B183" t="str">
            <v>1.3.</v>
          </cell>
          <cell r="C183" t="str">
            <v>Инвестиции в развитие непроизводственной сферы</v>
          </cell>
          <cell r="D183" t="str">
            <v>тыс.руб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 t="str">
            <v/>
          </cell>
        </row>
        <row r="184">
          <cell r="B184">
            <v>3</v>
          </cell>
          <cell r="C184" t="str">
            <v>Нематериальные активы</v>
          </cell>
          <cell r="D184" t="str">
            <v>тыс.руб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 t="str">
            <v/>
          </cell>
        </row>
        <row r="185">
          <cell r="B185">
            <v>4</v>
          </cell>
          <cell r="C185" t="str">
            <v xml:space="preserve">Прочие вложения      </v>
          </cell>
          <cell r="D185" t="str">
            <v>тыс.руб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 t="str">
            <v/>
          </cell>
        </row>
        <row r="186">
          <cell r="B186" t="str">
            <v>1а</v>
          </cell>
          <cell r="C186" t="str">
            <v xml:space="preserve">Объекты инвестиций в основной капитал (расшифровка стр.1) </v>
          </cell>
          <cell r="D186" t="str">
            <v>тыс.руб</v>
          </cell>
          <cell r="E186">
            <v>334957</v>
          </cell>
          <cell r="F186">
            <v>279089</v>
          </cell>
          <cell r="G186">
            <v>217764</v>
          </cell>
          <cell r="H186">
            <v>21945</v>
          </cell>
          <cell r="I186">
            <v>63980</v>
          </cell>
          <cell r="J186">
            <v>85925</v>
          </cell>
          <cell r="K186">
            <v>29709</v>
          </cell>
          <cell r="L186">
            <v>115634</v>
          </cell>
          <cell r="M186">
            <v>102130</v>
          </cell>
          <cell r="N186">
            <v>1451177</v>
          </cell>
          <cell r="O186">
            <v>1276163</v>
          </cell>
          <cell r="P186">
            <v>1304200</v>
          </cell>
          <cell r="Q186">
            <v>0</v>
          </cell>
          <cell r="S186">
            <v>227960</v>
          </cell>
          <cell r="T186">
            <v>21945</v>
          </cell>
          <cell r="U186">
            <v>63980</v>
          </cell>
          <cell r="V186">
            <v>85925</v>
          </cell>
          <cell r="W186">
            <v>31285</v>
          </cell>
          <cell r="X186">
            <v>117210</v>
          </cell>
          <cell r="Y186">
            <v>110750</v>
          </cell>
          <cell r="AA186">
            <v>102130</v>
          </cell>
          <cell r="AB186">
            <v>217764</v>
          </cell>
          <cell r="AC186">
            <v>117620</v>
          </cell>
          <cell r="AD186">
            <v>234830</v>
          </cell>
          <cell r="AE186">
            <v>17066</v>
          </cell>
          <cell r="AF186">
            <v>7.836924376848331E-2</v>
          </cell>
        </row>
        <row r="187">
          <cell r="B187" t="str">
            <v>1а.1</v>
          </cell>
          <cell r="C187" t="str">
            <v>Объекты генерации</v>
          </cell>
          <cell r="D187" t="str">
            <v>тыс.руб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 t="str">
            <v/>
          </cell>
        </row>
        <row r="188">
          <cell r="B188" t="str">
            <v>1а.1.1</v>
          </cell>
          <cell r="C188" t="str">
            <v xml:space="preserve">   - гидроэлектростанции</v>
          </cell>
          <cell r="D188" t="str">
            <v>тыс.руб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 t="str">
            <v/>
          </cell>
        </row>
        <row r="189">
          <cell r="B189" t="str">
            <v>1а.1.2</v>
          </cell>
          <cell r="C189" t="str">
            <v xml:space="preserve">   - зоны затопления</v>
          </cell>
          <cell r="D189" t="str">
            <v>тыс.руб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 t="str">
            <v/>
          </cell>
        </row>
        <row r="190">
          <cell r="B190" t="str">
            <v>1а.1.3</v>
          </cell>
          <cell r="C190" t="str">
            <v xml:space="preserve">   - тепловые электростанции </v>
          </cell>
          <cell r="D190" t="str">
            <v>тыс.руб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 t="str">
            <v/>
          </cell>
        </row>
        <row r="191">
          <cell r="B191" t="str">
            <v>1а.2</v>
          </cell>
          <cell r="C191" t="str">
            <v>Электросетевые объекты</v>
          </cell>
          <cell r="D191" t="str">
            <v>тыс.руб</v>
          </cell>
          <cell r="E191">
            <v>291526</v>
          </cell>
          <cell r="F191">
            <v>245601</v>
          </cell>
          <cell r="G191">
            <v>122137</v>
          </cell>
          <cell r="H191">
            <v>7438</v>
          </cell>
          <cell r="I191">
            <v>6211</v>
          </cell>
          <cell r="J191">
            <v>13649</v>
          </cell>
          <cell r="K191">
            <v>23108</v>
          </cell>
          <cell r="L191">
            <v>36757</v>
          </cell>
          <cell r="M191">
            <v>85380</v>
          </cell>
          <cell r="N191">
            <v>1331612</v>
          </cell>
          <cell r="O191">
            <v>1165604</v>
          </cell>
          <cell r="P191">
            <v>1129751</v>
          </cell>
          <cell r="Q191">
            <v>0</v>
          </cell>
          <cell r="S191">
            <v>125808</v>
          </cell>
          <cell r="T191">
            <v>7438</v>
          </cell>
          <cell r="U191">
            <v>6211</v>
          </cell>
          <cell r="V191">
            <v>13649</v>
          </cell>
          <cell r="W191">
            <v>23993</v>
          </cell>
          <cell r="X191">
            <v>37642</v>
          </cell>
          <cell r="Y191">
            <v>88166</v>
          </cell>
          <cell r="AA191">
            <v>85380</v>
          </cell>
          <cell r="AB191">
            <v>122137</v>
          </cell>
          <cell r="AC191">
            <v>95036</v>
          </cell>
          <cell r="AD191">
            <v>132678</v>
          </cell>
          <cell r="AE191">
            <v>10541</v>
          </cell>
          <cell r="AF191">
            <v>8.6304723384396209E-2</v>
          </cell>
        </row>
        <row r="192">
          <cell r="B192" t="str">
            <v>1а.2.1</v>
          </cell>
          <cell r="C192" t="str">
            <v xml:space="preserve">   - электрические линии</v>
          </cell>
          <cell r="D192" t="str">
            <v>тыс.руб</v>
          </cell>
          <cell r="E192">
            <v>167374</v>
          </cell>
          <cell r="F192">
            <v>95614</v>
          </cell>
          <cell r="G192">
            <v>17543</v>
          </cell>
          <cell r="H192">
            <v>271</v>
          </cell>
          <cell r="I192">
            <v>1162</v>
          </cell>
          <cell r="J192">
            <v>1433</v>
          </cell>
          <cell r="K192">
            <v>616</v>
          </cell>
          <cell r="L192">
            <v>2049</v>
          </cell>
          <cell r="M192">
            <v>15494</v>
          </cell>
          <cell r="N192">
            <v>742421</v>
          </cell>
          <cell r="O192">
            <v>585474</v>
          </cell>
          <cell r="P192">
            <v>487125</v>
          </cell>
          <cell r="S192">
            <v>20443</v>
          </cell>
          <cell r="T192">
            <v>271</v>
          </cell>
          <cell r="U192">
            <v>1162</v>
          </cell>
          <cell r="V192">
            <v>1433</v>
          </cell>
          <cell r="W192">
            <v>1050</v>
          </cell>
          <cell r="X192">
            <v>2483</v>
          </cell>
          <cell r="Y192">
            <v>17960</v>
          </cell>
          <cell r="AA192">
            <v>15494</v>
          </cell>
          <cell r="AB192">
            <v>17543</v>
          </cell>
          <cell r="AC192">
            <v>17960</v>
          </cell>
          <cell r="AD192">
            <v>20443</v>
          </cell>
          <cell r="AE192">
            <v>2900</v>
          </cell>
          <cell r="AF192">
            <v>0.16530810009690475</v>
          </cell>
        </row>
        <row r="193">
          <cell r="B193" t="str">
            <v>1а.2.2</v>
          </cell>
          <cell r="C193" t="str">
            <v xml:space="preserve">   - машины и оборудование подстанций</v>
          </cell>
          <cell r="D193" t="str">
            <v>тыс.руб</v>
          </cell>
          <cell r="E193">
            <v>124152</v>
          </cell>
          <cell r="F193">
            <v>149987</v>
          </cell>
          <cell r="G193">
            <v>104594</v>
          </cell>
          <cell r="H193">
            <v>7167</v>
          </cell>
          <cell r="I193">
            <v>5049</v>
          </cell>
          <cell r="J193">
            <v>12216</v>
          </cell>
          <cell r="K193">
            <v>22492</v>
          </cell>
          <cell r="L193">
            <v>34708</v>
          </cell>
          <cell r="M193">
            <v>69886</v>
          </cell>
          <cell r="N193">
            <v>589191</v>
          </cell>
          <cell r="O193">
            <v>580130</v>
          </cell>
          <cell r="P193">
            <v>642626</v>
          </cell>
          <cell r="S193">
            <v>105365</v>
          </cell>
          <cell r="T193">
            <v>7167</v>
          </cell>
          <cell r="U193">
            <v>5049</v>
          </cell>
          <cell r="V193">
            <v>12216</v>
          </cell>
          <cell r="W193">
            <v>22943</v>
          </cell>
          <cell r="X193">
            <v>35159</v>
          </cell>
          <cell r="Y193">
            <v>70206</v>
          </cell>
          <cell r="AA193">
            <v>69886</v>
          </cell>
          <cell r="AB193">
            <v>104594</v>
          </cell>
          <cell r="AC193">
            <v>77076</v>
          </cell>
          <cell r="AD193">
            <v>112235</v>
          </cell>
          <cell r="AE193">
            <v>7641</v>
          </cell>
          <cell r="AF193">
            <v>7.3053903665602229E-2</v>
          </cell>
        </row>
        <row r="194">
          <cell r="B194" t="str">
            <v>1а.3</v>
          </cell>
          <cell r="C194" t="str">
            <v>Тепловые сети</v>
          </cell>
          <cell r="D194" t="str">
            <v>тыс.руб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 t="str">
            <v/>
          </cell>
        </row>
        <row r="195">
          <cell r="B195" t="str">
            <v>1а.4</v>
          </cell>
          <cell r="C195" t="str">
            <v>АИИС КУЭ</v>
          </cell>
          <cell r="D195" t="str">
            <v>тыс.руб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30665</v>
          </cell>
          <cell r="O195">
            <v>31159</v>
          </cell>
          <cell r="P195">
            <v>35149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 t="str">
            <v/>
          </cell>
        </row>
        <row r="196">
          <cell r="B196" t="str">
            <v>1а.5</v>
          </cell>
          <cell r="C196" t="str">
            <v>Объекты производственной инфраструктуры</v>
          </cell>
          <cell r="D196" t="str">
            <v>тыс.руб</v>
          </cell>
          <cell r="E196">
            <v>40907</v>
          </cell>
          <cell r="F196">
            <v>16736</v>
          </cell>
          <cell r="G196">
            <v>69717</v>
          </cell>
          <cell r="H196">
            <v>0</v>
          </cell>
          <cell r="I196">
            <v>54661</v>
          </cell>
          <cell r="J196">
            <v>54661</v>
          </cell>
          <cell r="K196">
            <v>2398</v>
          </cell>
          <cell r="L196">
            <v>57059</v>
          </cell>
          <cell r="M196">
            <v>12658</v>
          </cell>
          <cell r="N196">
            <v>35900</v>
          </cell>
          <cell r="O196">
            <v>13400</v>
          </cell>
          <cell r="P196">
            <v>60300</v>
          </cell>
          <cell r="S196">
            <v>75298</v>
          </cell>
          <cell r="T196">
            <v>0</v>
          </cell>
          <cell r="U196">
            <v>54661</v>
          </cell>
          <cell r="V196">
            <v>54661</v>
          </cell>
          <cell r="W196">
            <v>2397</v>
          </cell>
          <cell r="X196">
            <v>57058</v>
          </cell>
          <cell r="Y196">
            <v>18240</v>
          </cell>
          <cell r="AA196">
            <v>12658</v>
          </cell>
          <cell r="AB196">
            <v>69717</v>
          </cell>
          <cell r="AC196">
            <v>18240</v>
          </cell>
          <cell r="AD196">
            <v>75298</v>
          </cell>
          <cell r="AE196">
            <v>5581</v>
          </cell>
          <cell r="AF196">
            <v>8.0052211081945573E-2</v>
          </cell>
        </row>
        <row r="197">
          <cell r="B197" t="str">
            <v>1а.6</v>
          </cell>
          <cell r="C197" t="str">
            <v>Прочие производственные и хозяйственные объекты</v>
          </cell>
          <cell r="D197" t="str">
            <v>тыс.руб</v>
          </cell>
          <cell r="E197">
            <v>0</v>
          </cell>
          <cell r="F197">
            <v>16752</v>
          </cell>
          <cell r="G197">
            <v>25910</v>
          </cell>
          <cell r="H197">
            <v>14507</v>
          </cell>
          <cell r="I197">
            <v>3108</v>
          </cell>
          <cell r="J197">
            <v>17615</v>
          </cell>
          <cell r="K197">
            <v>4203</v>
          </cell>
          <cell r="L197">
            <v>21818</v>
          </cell>
          <cell r="M197">
            <v>4092</v>
          </cell>
          <cell r="N197">
            <v>51000</v>
          </cell>
          <cell r="O197">
            <v>60000</v>
          </cell>
          <cell r="P197">
            <v>71000</v>
          </cell>
          <cell r="S197">
            <v>26854</v>
          </cell>
          <cell r="T197">
            <v>14507</v>
          </cell>
          <cell r="U197">
            <v>3108</v>
          </cell>
          <cell r="V197">
            <v>17615</v>
          </cell>
          <cell r="W197">
            <v>4895</v>
          </cell>
          <cell r="X197">
            <v>22510</v>
          </cell>
          <cell r="Y197">
            <v>4344</v>
          </cell>
          <cell r="AA197">
            <v>4092</v>
          </cell>
          <cell r="AB197">
            <v>25910</v>
          </cell>
          <cell r="AC197">
            <v>4344</v>
          </cell>
          <cell r="AD197">
            <v>26854</v>
          </cell>
          <cell r="AE197">
            <v>944</v>
          </cell>
          <cell r="AF197">
            <v>3.643380934002316E-2</v>
          </cell>
        </row>
        <row r="198">
          <cell r="B198" t="str">
            <v>1а.7</v>
          </cell>
          <cell r="C198" t="str">
            <v xml:space="preserve">Проектно-изыскательские работы </v>
          </cell>
          <cell r="D198" t="str">
            <v>тыс.руб</v>
          </cell>
          <cell r="E198">
            <v>2524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2000</v>
          </cell>
          <cell r="O198">
            <v>6000</v>
          </cell>
          <cell r="P198">
            <v>8000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 t="str">
            <v/>
          </cell>
        </row>
        <row r="199">
          <cell r="B199">
            <v>5</v>
          </cell>
          <cell r="C199" t="str">
            <v>Справочно: Кроме того, НДС планируемый к возмещению от ввода основных фондов</v>
          </cell>
          <cell r="D199" t="str">
            <v>тыс.руб</v>
          </cell>
          <cell r="E199">
            <v>7867</v>
          </cell>
          <cell r="F199">
            <v>2227</v>
          </cell>
          <cell r="G199">
            <v>24515</v>
          </cell>
          <cell r="H199">
            <v>1210</v>
          </cell>
          <cell r="I199">
            <v>419</v>
          </cell>
          <cell r="J199">
            <v>1629</v>
          </cell>
          <cell r="K199">
            <v>4503</v>
          </cell>
          <cell r="L199">
            <v>6132</v>
          </cell>
          <cell r="M199">
            <v>18383</v>
          </cell>
          <cell r="N199">
            <v>261211.9</v>
          </cell>
          <cell r="O199">
            <v>227999.3</v>
          </cell>
          <cell r="P199">
            <v>234756</v>
          </cell>
          <cell r="S199">
            <v>2934</v>
          </cell>
          <cell r="T199">
            <v>1210</v>
          </cell>
          <cell r="U199">
            <v>419</v>
          </cell>
          <cell r="V199">
            <v>1629</v>
          </cell>
          <cell r="W199">
            <v>726</v>
          </cell>
          <cell r="X199">
            <v>2355</v>
          </cell>
          <cell r="Y199">
            <v>579</v>
          </cell>
          <cell r="AA199">
            <v>18383</v>
          </cell>
          <cell r="AB199">
            <v>24515</v>
          </cell>
          <cell r="AC199">
            <v>579</v>
          </cell>
          <cell r="AD199">
            <v>2934</v>
          </cell>
          <cell r="AE199">
            <v>-21581</v>
          </cell>
          <cell r="AF199">
            <v>-0.88031817254741995</v>
          </cell>
        </row>
        <row r="201">
          <cell r="C201" t="str">
            <v>Финансирование инвестиционной программы включая НДС (по источникам, денежные и неденежные оттоки)</v>
          </cell>
        </row>
        <row r="202">
          <cell r="B202" t="str">
            <v>№ п/п</v>
          </cell>
          <cell r="C202" t="str">
            <v xml:space="preserve">Источники, направленные на финансирование инвестиционной программы </v>
          </cell>
          <cell r="D202" t="str">
            <v>Единицы измерения</v>
          </cell>
          <cell r="E202" t="str">
            <v xml:space="preserve"> 2007г. Факт</v>
          </cell>
          <cell r="F202" t="str">
            <v xml:space="preserve"> 2008г. Факт</v>
          </cell>
          <cell r="G202" t="str">
            <v xml:space="preserve"> 2009г. План</v>
          </cell>
          <cell r="H202" t="str">
            <v>В том числе по кварталам</v>
          </cell>
          <cell r="N202" t="str">
            <v xml:space="preserve"> 2010г. Прогноз</v>
          </cell>
          <cell r="O202" t="str">
            <v xml:space="preserve"> 2011г. Прогноз</v>
          </cell>
          <cell r="P202" t="str">
            <v xml:space="preserve"> 2012г. Прогноз</v>
          </cell>
          <cell r="Q202" t="str">
            <v xml:space="preserve"> 2013г. Прогноз</v>
          </cell>
          <cell r="S202" t="str">
            <v xml:space="preserve"> 2009г. Факт</v>
          </cell>
          <cell r="T202" t="str">
            <v>В том числе по кварталам</v>
          </cell>
          <cell r="AA202" t="str">
            <v>План отчётного периода</v>
          </cell>
          <cell r="AC202" t="str">
            <v>Факт за отчётный период</v>
          </cell>
          <cell r="AE202" t="str">
            <v>Отклонение факта от плана за год.</v>
          </cell>
        </row>
        <row r="203">
          <cell r="H203" t="str">
            <v>1 кв.</v>
          </cell>
          <cell r="I203" t="str">
            <v>2 кв.</v>
          </cell>
          <cell r="J203" t="str">
            <v>6 мес.</v>
          </cell>
          <cell r="K203" t="str">
            <v>3 кв.</v>
          </cell>
          <cell r="L203" t="str">
            <v>9 мес.</v>
          </cell>
          <cell r="M203" t="str">
            <v>4 кв.</v>
          </cell>
          <cell r="T203" t="str">
            <v>1 кв.</v>
          </cell>
          <cell r="U203" t="str">
            <v>2 кв.</v>
          </cell>
          <cell r="V203" t="str">
            <v>6 мес.</v>
          </cell>
          <cell r="W203" t="str">
            <v>3 кв.</v>
          </cell>
          <cell r="X203" t="str">
            <v>9 мес.</v>
          </cell>
          <cell r="Y203" t="str">
            <v>4 кв.</v>
          </cell>
          <cell r="AA203" t="str">
            <v>4 квартал</v>
          </cell>
          <cell r="AB203" t="str">
            <v>С начала года</v>
          </cell>
          <cell r="AC203" t="str">
            <v>4 квартал</v>
          </cell>
          <cell r="AD203" t="str">
            <v>С начала года</v>
          </cell>
          <cell r="AE203" t="str">
            <v>Абсолютное</v>
          </cell>
          <cell r="AF203" t="str">
            <v>Относительное</v>
          </cell>
        </row>
        <row r="204">
          <cell r="B204">
            <v>1</v>
          </cell>
          <cell r="C204">
            <v>2</v>
          </cell>
          <cell r="D204">
            <v>3</v>
          </cell>
          <cell r="E204">
            <v>4</v>
          </cell>
          <cell r="F204">
            <v>5</v>
          </cell>
          <cell r="G204">
            <v>6</v>
          </cell>
          <cell r="H204">
            <v>7</v>
          </cell>
          <cell r="I204">
            <v>8</v>
          </cell>
          <cell r="J204">
            <v>9</v>
          </cell>
          <cell r="K204">
            <v>10</v>
          </cell>
          <cell r="L204">
            <v>11</v>
          </cell>
          <cell r="M204">
            <v>12</v>
          </cell>
          <cell r="N204">
            <v>13</v>
          </cell>
          <cell r="O204">
            <v>14</v>
          </cell>
          <cell r="P204">
            <v>15</v>
          </cell>
          <cell r="Q204">
            <v>16</v>
          </cell>
          <cell r="S204">
            <v>17</v>
          </cell>
          <cell r="T204">
            <v>18</v>
          </cell>
          <cell r="U204">
            <v>19</v>
          </cell>
          <cell r="V204">
            <v>20</v>
          </cell>
          <cell r="W204">
            <v>21</v>
          </cell>
          <cell r="X204">
            <v>22</v>
          </cell>
          <cell r="Y204">
            <v>23</v>
          </cell>
          <cell r="AA204">
            <v>24</v>
          </cell>
          <cell r="AB204">
            <v>25</v>
          </cell>
          <cell r="AC204">
            <v>26</v>
          </cell>
          <cell r="AD204">
            <v>27</v>
          </cell>
          <cell r="AE204">
            <v>28</v>
          </cell>
          <cell r="AF204">
            <v>29</v>
          </cell>
        </row>
        <row r="205">
          <cell r="B205">
            <v>1</v>
          </cell>
          <cell r="C205" t="str">
            <v>Собственные средства</v>
          </cell>
          <cell r="D205" t="str">
            <v>тыс.руб</v>
          </cell>
          <cell r="E205">
            <v>186299</v>
          </cell>
          <cell r="F205">
            <v>214814</v>
          </cell>
          <cell r="G205">
            <v>186629</v>
          </cell>
          <cell r="H205">
            <v>40790</v>
          </cell>
          <cell r="I205">
            <v>40701</v>
          </cell>
          <cell r="J205">
            <v>81491</v>
          </cell>
          <cell r="K205">
            <v>15961</v>
          </cell>
          <cell r="L205">
            <v>97452</v>
          </cell>
          <cell r="M205">
            <v>89177</v>
          </cell>
          <cell r="N205">
            <v>1555173</v>
          </cell>
          <cell r="O205">
            <v>1763112</v>
          </cell>
          <cell r="P205">
            <v>1199116</v>
          </cell>
          <cell r="Q205">
            <v>0</v>
          </cell>
          <cell r="S205">
            <v>0</v>
          </cell>
          <cell r="T205">
            <v>84467</v>
          </cell>
          <cell r="U205">
            <v>51270</v>
          </cell>
          <cell r="V205">
            <v>135737</v>
          </cell>
          <cell r="W205">
            <v>15524</v>
          </cell>
          <cell r="X205">
            <v>151261</v>
          </cell>
          <cell r="Y205">
            <v>-151261</v>
          </cell>
          <cell r="AA205">
            <v>89177</v>
          </cell>
          <cell r="AB205">
            <v>186629</v>
          </cell>
          <cell r="AC205">
            <v>80074</v>
          </cell>
          <cell r="AD205">
            <v>231335</v>
          </cell>
          <cell r="AE205">
            <v>44706</v>
          </cell>
          <cell r="AF205">
            <v>0.23954476528299459</v>
          </cell>
        </row>
        <row r="206">
          <cell r="C206" t="str">
            <v>из них:</v>
          </cell>
          <cell r="D206" t="str">
            <v>тыс.руб</v>
          </cell>
          <cell r="AE206">
            <v>0</v>
          </cell>
        </row>
        <row r="207">
          <cell r="B207" t="str">
            <v xml:space="preserve"> 1.1</v>
          </cell>
          <cell r="C207" t="str">
            <v xml:space="preserve"> Чистая прибыль текущего года</v>
          </cell>
          <cell r="D207" t="str">
            <v>тыс.руб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L207">
            <v>0</v>
          </cell>
          <cell r="N207">
            <v>1123278</v>
          </cell>
          <cell r="O207">
            <v>1238334</v>
          </cell>
          <cell r="P207">
            <v>701918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 t="str">
            <v/>
          </cell>
        </row>
        <row r="208">
          <cell r="B208" t="str">
            <v xml:space="preserve"> 1.2</v>
          </cell>
          <cell r="C208" t="str">
            <v xml:space="preserve"> Прибыль прошлых лет</v>
          </cell>
          <cell r="D208" t="str">
            <v>тыс.руб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L208">
            <v>0</v>
          </cell>
          <cell r="N208">
            <v>0</v>
          </cell>
          <cell r="O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 t="str">
            <v/>
          </cell>
        </row>
        <row r="209">
          <cell r="B209" t="str">
            <v>1.3</v>
          </cell>
          <cell r="C209" t="str">
            <v xml:space="preserve">Амортизация </v>
          </cell>
          <cell r="D209" t="str">
            <v>тыс.руб</v>
          </cell>
          <cell r="E209">
            <v>186299</v>
          </cell>
          <cell r="F209">
            <v>139114</v>
          </cell>
          <cell r="G209">
            <v>160109</v>
          </cell>
          <cell r="H209">
            <v>14270</v>
          </cell>
          <cell r="I209">
            <v>40701</v>
          </cell>
          <cell r="J209">
            <v>54971</v>
          </cell>
          <cell r="K209">
            <v>15961</v>
          </cell>
          <cell r="L209">
            <v>70932</v>
          </cell>
          <cell r="M209">
            <v>89177</v>
          </cell>
          <cell r="N209">
            <v>194665</v>
          </cell>
          <cell r="O209">
            <v>255829</v>
          </cell>
          <cell r="P209">
            <v>314282</v>
          </cell>
          <cell r="S209">
            <v>0</v>
          </cell>
          <cell r="T209">
            <v>57947</v>
          </cell>
          <cell r="U209">
            <v>51270</v>
          </cell>
          <cell r="V209">
            <v>109217</v>
          </cell>
          <cell r="W209">
            <v>15524</v>
          </cell>
          <cell r="X209">
            <v>124741</v>
          </cell>
          <cell r="Y209">
            <v>-124741</v>
          </cell>
          <cell r="AA209">
            <v>89177</v>
          </cell>
          <cell r="AB209">
            <v>160109</v>
          </cell>
          <cell r="AC209">
            <v>80074</v>
          </cell>
          <cell r="AD209">
            <v>204815</v>
          </cell>
          <cell r="AE209">
            <v>44706</v>
          </cell>
          <cell r="AF209">
            <v>0.27922227982187137</v>
          </cell>
        </row>
        <row r="210">
          <cell r="B210" t="str">
            <v>1.4</v>
          </cell>
          <cell r="C210" t="str">
            <v>Неиспользованная аммортизация прошлых лет</v>
          </cell>
          <cell r="D210" t="str">
            <v>тыс.руб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 t="str">
            <v/>
          </cell>
        </row>
        <row r="211">
          <cell r="B211" t="str">
            <v>1.5</v>
          </cell>
          <cell r="C211" t="str">
            <v xml:space="preserve">Средства от эмиссии акций </v>
          </cell>
          <cell r="D211" t="str">
            <v>тыс.руб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 t="str">
            <v/>
          </cell>
        </row>
        <row r="212">
          <cell r="B212" t="str">
            <v>1.6</v>
          </cell>
          <cell r="C212" t="str">
            <v>НДС к возмещению</v>
          </cell>
          <cell r="D212" t="str">
            <v>тыс.руб</v>
          </cell>
          <cell r="F212">
            <v>25041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L212">
            <v>0</v>
          </cell>
          <cell r="M212">
            <v>0</v>
          </cell>
          <cell r="N212">
            <v>237230</v>
          </cell>
          <cell r="O212">
            <v>268949</v>
          </cell>
          <cell r="P212">
            <v>182916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 t="str">
            <v/>
          </cell>
        </row>
        <row r="213">
          <cell r="B213" t="str">
            <v>1.7</v>
          </cell>
          <cell r="C213" t="str">
            <v>Прочие собственные источники*</v>
          </cell>
          <cell r="D213" t="str">
            <v>тыс.руб</v>
          </cell>
          <cell r="E213">
            <v>0</v>
          </cell>
          <cell r="F213">
            <v>50659</v>
          </cell>
          <cell r="G213">
            <v>26520</v>
          </cell>
          <cell r="H213">
            <v>26520</v>
          </cell>
          <cell r="I213">
            <v>0</v>
          </cell>
          <cell r="J213">
            <v>26520</v>
          </cell>
          <cell r="K213">
            <v>0</v>
          </cell>
          <cell r="L213">
            <v>26520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0</v>
          </cell>
          <cell r="T213">
            <v>26520</v>
          </cell>
          <cell r="U213">
            <v>0</v>
          </cell>
          <cell r="V213">
            <v>26520</v>
          </cell>
          <cell r="W213">
            <v>0</v>
          </cell>
          <cell r="X213">
            <v>26520</v>
          </cell>
          <cell r="Y213">
            <v>-26520</v>
          </cell>
          <cell r="AA213">
            <v>0</v>
          </cell>
          <cell r="AB213">
            <v>26520</v>
          </cell>
          <cell r="AC213">
            <v>0</v>
          </cell>
          <cell r="AD213">
            <v>26520</v>
          </cell>
          <cell r="AE213">
            <v>0</v>
          </cell>
          <cell r="AF213">
            <v>0</v>
          </cell>
        </row>
        <row r="214">
          <cell r="B214" t="str">
            <v>1.7.1.</v>
          </cell>
          <cell r="C214" t="str">
            <v xml:space="preserve">        в т.ч. от реализации активов</v>
          </cell>
          <cell r="D214" t="str">
            <v>тыс.руб</v>
          </cell>
          <cell r="G214">
            <v>0</v>
          </cell>
          <cell r="J214">
            <v>0</v>
          </cell>
          <cell r="L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 t="str">
            <v/>
          </cell>
        </row>
        <row r="215">
          <cell r="B215">
            <v>2</v>
          </cell>
          <cell r="C215" t="str">
            <v>Привлеченные средства</v>
          </cell>
          <cell r="D215" t="str">
            <v>тыс.руб</v>
          </cell>
          <cell r="E215">
            <v>237705.7</v>
          </cell>
          <cell r="F215">
            <v>111246</v>
          </cell>
          <cell r="G215">
            <v>3587</v>
          </cell>
          <cell r="H215">
            <v>3587</v>
          </cell>
          <cell r="I215">
            <v>0</v>
          </cell>
          <cell r="J215">
            <v>3587</v>
          </cell>
          <cell r="K215">
            <v>0</v>
          </cell>
          <cell r="L215">
            <v>3587</v>
          </cell>
          <cell r="M215">
            <v>0</v>
          </cell>
          <cell r="N215">
            <v>246896</v>
          </cell>
          <cell r="O215">
            <v>0</v>
          </cell>
          <cell r="P215">
            <v>0</v>
          </cell>
          <cell r="Q215">
            <v>0</v>
          </cell>
          <cell r="S215">
            <v>234922</v>
          </cell>
          <cell r="T215">
            <v>3587</v>
          </cell>
          <cell r="U215">
            <v>0</v>
          </cell>
          <cell r="V215">
            <v>3587</v>
          </cell>
          <cell r="W215">
            <v>0</v>
          </cell>
          <cell r="X215">
            <v>3587</v>
          </cell>
          <cell r="Y215">
            <v>231335</v>
          </cell>
          <cell r="AA215">
            <v>0</v>
          </cell>
          <cell r="AB215">
            <v>3587</v>
          </cell>
          <cell r="AC215">
            <v>0</v>
          </cell>
          <cell r="AD215">
            <v>3587</v>
          </cell>
          <cell r="AE215">
            <v>0</v>
          </cell>
          <cell r="AF215">
            <v>0</v>
          </cell>
        </row>
        <row r="216">
          <cell r="B216" t="str">
            <v>2.1</v>
          </cell>
          <cell r="C216" t="str">
            <v>Кредиты банков</v>
          </cell>
          <cell r="D216" t="str">
            <v>тыс.руб</v>
          </cell>
          <cell r="E216">
            <v>227481</v>
          </cell>
          <cell r="F216">
            <v>97835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246896</v>
          </cell>
          <cell r="O216">
            <v>0</v>
          </cell>
          <cell r="P216">
            <v>0</v>
          </cell>
          <cell r="S216">
            <v>234922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234922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 t="str">
            <v/>
          </cell>
        </row>
        <row r="217">
          <cell r="B217" t="str">
            <v>2.2</v>
          </cell>
          <cell r="C217" t="str">
            <v>Заемные средства других организаций</v>
          </cell>
          <cell r="D217" t="str">
            <v>тыс.руб</v>
          </cell>
          <cell r="E217">
            <v>10224.700000000001</v>
          </cell>
          <cell r="F217">
            <v>0</v>
          </cell>
          <cell r="G217">
            <v>0</v>
          </cell>
          <cell r="J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 t="str">
            <v/>
          </cell>
        </row>
        <row r="218">
          <cell r="B218" t="str">
            <v>2.3</v>
          </cell>
          <cell r="C218" t="str">
            <v>Бюджетные средства</v>
          </cell>
          <cell r="D218" t="str">
            <v>тыс.руб</v>
          </cell>
          <cell r="F218">
            <v>0</v>
          </cell>
          <cell r="G218">
            <v>0</v>
          </cell>
          <cell r="J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 t="str">
            <v/>
          </cell>
        </row>
        <row r="219">
          <cell r="B219" t="str">
            <v>2.4</v>
          </cell>
          <cell r="C219" t="str">
            <v>Средства внебюджетных фондов</v>
          </cell>
          <cell r="D219" t="str">
            <v>тыс.руб</v>
          </cell>
          <cell r="F219">
            <v>0</v>
          </cell>
          <cell r="G219">
            <v>0</v>
          </cell>
          <cell r="J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 t="str">
            <v/>
          </cell>
        </row>
        <row r="220">
          <cell r="B220" t="str">
            <v>2.5</v>
          </cell>
          <cell r="C220" t="str">
            <v>Прочие средства</v>
          </cell>
          <cell r="D220" t="str">
            <v>тыс.руб</v>
          </cell>
          <cell r="E220">
            <v>0</v>
          </cell>
          <cell r="F220">
            <v>13411</v>
          </cell>
          <cell r="G220">
            <v>3587</v>
          </cell>
          <cell r="H220">
            <v>3587</v>
          </cell>
          <cell r="I220">
            <v>0</v>
          </cell>
          <cell r="J220">
            <v>3587</v>
          </cell>
          <cell r="K220">
            <v>0</v>
          </cell>
          <cell r="L220">
            <v>3587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0</v>
          </cell>
          <cell r="T220">
            <v>3587</v>
          </cell>
          <cell r="U220">
            <v>0</v>
          </cell>
          <cell r="V220">
            <v>3587</v>
          </cell>
          <cell r="W220">
            <v>0</v>
          </cell>
          <cell r="X220">
            <v>3587</v>
          </cell>
          <cell r="Y220">
            <v>-3587</v>
          </cell>
          <cell r="AA220">
            <v>0</v>
          </cell>
          <cell r="AB220">
            <v>3587</v>
          </cell>
          <cell r="AC220">
            <v>0</v>
          </cell>
          <cell r="AD220">
            <v>3587</v>
          </cell>
          <cell r="AE220">
            <v>0</v>
          </cell>
          <cell r="AF220">
            <v>0</v>
          </cell>
        </row>
        <row r="221">
          <cell r="C221" t="str">
            <v xml:space="preserve"> из них</v>
          </cell>
          <cell r="D221" t="str">
            <v>тыс.руб</v>
          </cell>
          <cell r="G221">
            <v>0</v>
          </cell>
          <cell r="J221">
            <v>0</v>
          </cell>
          <cell r="L221">
            <v>0</v>
          </cell>
          <cell r="S221">
            <v>0</v>
          </cell>
          <cell r="V221">
            <v>0</v>
          </cell>
          <cell r="X221">
            <v>0</v>
          </cell>
          <cell r="AE221">
            <v>0</v>
          </cell>
          <cell r="AF221" t="str">
            <v/>
          </cell>
        </row>
        <row r="222">
          <cell r="B222" t="str">
            <v xml:space="preserve"> 2.5.1</v>
          </cell>
          <cell r="C222" t="str">
            <v xml:space="preserve">Средства ОАО РАО "ЕЭС России" </v>
          </cell>
          <cell r="D222" t="str">
            <v>тыс.руб</v>
          </cell>
          <cell r="G222">
            <v>0</v>
          </cell>
          <cell r="J222">
            <v>0</v>
          </cell>
          <cell r="L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 t="str">
            <v/>
          </cell>
        </row>
        <row r="223">
          <cell r="B223" t="str">
            <v xml:space="preserve"> 2.5.2</v>
          </cell>
          <cell r="C223" t="str">
            <v>Средства, полученные от долевого участия</v>
          </cell>
          <cell r="D223" t="str">
            <v>тыс.руб</v>
          </cell>
          <cell r="G223">
            <v>0</v>
          </cell>
          <cell r="J223">
            <v>0</v>
          </cell>
          <cell r="L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 t="str">
            <v/>
          </cell>
        </row>
        <row r="224">
          <cell r="B224" t="str">
            <v xml:space="preserve"> 2.5.3</v>
          </cell>
          <cell r="C224" t="str">
            <v>Средства от выпуска корпоративных облигаций</v>
          </cell>
          <cell r="D224" t="str">
            <v>тыс.руб</v>
          </cell>
          <cell r="G224">
            <v>0</v>
          </cell>
          <cell r="J224">
            <v>0</v>
          </cell>
          <cell r="L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 t="str">
            <v/>
          </cell>
        </row>
        <row r="225">
          <cell r="B225" t="str">
            <v xml:space="preserve"> 2.5.4</v>
          </cell>
          <cell r="C225" t="str">
            <v>Прочие источники внешнего финансирования**</v>
          </cell>
          <cell r="D225" t="str">
            <v>тыс.руб</v>
          </cell>
          <cell r="E225">
            <v>0</v>
          </cell>
          <cell r="F225">
            <v>13411</v>
          </cell>
          <cell r="G225">
            <v>3587</v>
          </cell>
          <cell r="H225">
            <v>3587</v>
          </cell>
          <cell r="I225">
            <v>0</v>
          </cell>
          <cell r="J225">
            <v>3587</v>
          </cell>
          <cell r="K225">
            <v>0</v>
          </cell>
          <cell r="L225">
            <v>3587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0</v>
          </cell>
          <cell r="T225">
            <v>3587</v>
          </cell>
          <cell r="U225">
            <v>0</v>
          </cell>
          <cell r="V225">
            <v>3587</v>
          </cell>
          <cell r="W225">
            <v>0</v>
          </cell>
          <cell r="X225">
            <v>3587</v>
          </cell>
          <cell r="Y225">
            <v>-3587</v>
          </cell>
          <cell r="AA225">
            <v>0</v>
          </cell>
          <cell r="AB225">
            <v>3587</v>
          </cell>
          <cell r="AC225">
            <v>0</v>
          </cell>
          <cell r="AD225">
            <v>3587</v>
          </cell>
          <cell r="AE225">
            <v>0</v>
          </cell>
          <cell r="AF225">
            <v>0</v>
          </cell>
        </row>
        <row r="226">
          <cell r="B226">
            <v>3</v>
          </cell>
          <cell r="C226" t="str">
            <v>Итого профинансировано</v>
          </cell>
          <cell r="D226" t="str">
            <v>тыс.руб</v>
          </cell>
          <cell r="E226">
            <v>424004.7</v>
          </cell>
          <cell r="F226">
            <v>326060</v>
          </cell>
          <cell r="G226">
            <v>190216</v>
          </cell>
          <cell r="H226">
            <v>44377</v>
          </cell>
          <cell r="I226">
            <v>40701</v>
          </cell>
          <cell r="J226">
            <v>85078</v>
          </cell>
          <cell r="K226">
            <v>15961</v>
          </cell>
          <cell r="L226">
            <v>101039</v>
          </cell>
          <cell r="M226">
            <v>89177</v>
          </cell>
          <cell r="N226">
            <v>1802069</v>
          </cell>
          <cell r="O226">
            <v>1763112</v>
          </cell>
          <cell r="P226">
            <v>1199116</v>
          </cell>
          <cell r="Q226">
            <v>0</v>
          </cell>
          <cell r="S226">
            <v>234922</v>
          </cell>
          <cell r="T226">
            <v>88054</v>
          </cell>
          <cell r="U226">
            <v>51270</v>
          </cell>
          <cell r="V226">
            <v>139324</v>
          </cell>
          <cell r="W226">
            <v>15524</v>
          </cell>
          <cell r="X226">
            <v>154848</v>
          </cell>
          <cell r="Y226">
            <v>80074</v>
          </cell>
          <cell r="AA226">
            <v>89177</v>
          </cell>
          <cell r="AB226">
            <v>190216</v>
          </cell>
          <cell r="AC226">
            <v>80074</v>
          </cell>
          <cell r="AD226">
            <v>234922</v>
          </cell>
          <cell r="AE226">
            <v>44706</v>
          </cell>
          <cell r="AF226">
            <v>0.23502754763006267</v>
          </cell>
        </row>
        <row r="227">
          <cell r="C227" t="str">
            <v xml:space="preserve">Строка "3. Итого профинансировано" должна соответствовать своду инвестпрограмм по колонке "68. План прошедших кварталов накопительным итогом" </v>
          </cell>
        </row>
        <row r="228">
          <cell r="B228" t="str">
            <v>№ п/п</v>
          </cell>
          <cell r="C228" t="str">
            <v>Источники финансирования</v>
          </cell>
          <cell r="D228" t="str">
            <v>Единицы измерения</v>
          </cell>
          <cell r="E228" t="str">
            <v xml:space="preserve"> 2006г. Факт</v>
          </cell>
          <cell r="F228" t="str">
            <v xml:space="preserve"> 2007г. Факт</v>
          </cell>
          <cell r="G228" t="str">
            <v xml:space="preserve"> 2008г. План</v>
          </cell>
          <cell r="H228" t="str">
            <v>В том числе по кварталам</v>
          </cell>
          <cell r="N228" t="str">
            <v xml:space="preserve"> 2009г. Прогноз</v>
          </cell>
          <cell r="O228" t="str">
            <v xml:space="preserve"> 2010г. Прогноз</v>
          </cell>
          <cell r="P228" t="str">
            <v xml:space="preserve"> 2011г. Прогноз</v>
          </cell>
          <cell r="Q228" t="str">
            <v xml:space="preserve"> 2012г. Прогноз</v>
          </cell>
          <cell r="S228" t="str">
            <v xml:space="preserve"> 2009г. Факт</v>
          </cell>
          <cell r="T228" t="str">
            <v>В том числе по кварталам</v>
          </cell>
          <cell r="AA228" t="str">
            <v>План отчётного периода</v>
          </cell>
          <cell r="AC228" t="str">
            <v>Факт за отчётный период</v>
          </cell>
          <cell r="AE228" t="str">
            <v>Отклонение факта от плана за год.</v>
          </cell>
        </row>
        <row r="229">
          <cell r="H229" t="str">
            <v>1 кв.</v>
          </cell>
          <cell r="I229" t="str">
            <v>2 кв.</v>
          </cell>
          <cell r="J229" t="str">
            <v>6 мес.</v>
          </cell>
          <cell r="K229" t="str">
            <v>3 кв.</v>
          </cell>
          <cell r="L229" t="str">
            <v>9 мес.</v>
          </cell>
          <cell r="M229" t="str">
            <v>4 кв.</v>
          </cell>
          <cell r="T229" t="str">
            <v>1 кв.</v>
          </cell>
          <cell r="U229" t="str">
            <v>2 кв.</v>
          </cell>
          <cell r="V229" t="str">
            <v>6 мес.</v>
          </cell>
          <cell r="W229" t="str">
            <v>3 кв.</v>
          </cell>
          <cell r="X229" t="str">
            <v>9 мес.</v>
          </cell>
          <cell r="Y229" t="str">
            <v>4 кв.</v>
          </cell>
          <cell r="AA229" t="str">
            <v>4 квартал</v>
          </cell>
          <cell r="AB229" t="str">
            <v>С начала года</v>
          </cell>
          <cell r="AC229" t="str">
            <v>4 квартал</v>
          </cell>
          <cell r="AD229" t="str">
            <v>С начала года</v>
          </cell>
          <cell r="AE229" t="str">
            <v>Абсолютное</v>
          </cell>
          <cell r="AF229" t="str">
            <v>Относительное</v>
          </cell>
        </row>
        <row r="230">
          <cell r="B230">
            <v>1</v>
          </cell>
          <cell r="C230">
            <v>2</v>
          </cell>
          <cell r="D230">
            <v>3</v>
          </cell>
          <cell r="E230">
            <v>4</v>
          </cell>
          <cell r="F230">
            <v>5</v>
          </cell>
          <cell r="G230">
            <v>6</v>
          </cell>
          <cell r="H230">
            <v>7</v>
          </cell>
          <cell r="I230">
            <v>8</v>
          </cell>
          <cell r="J230">
            <v>9</v>
          </cell>
          <cell r="K230">
            <v>10</v>
          </cell>
          <cell r="L230">
            <v>11</v>
          </cell>
          <cell r="M230">
            <v>12</v>
          </cell>
          <cell r="N230">
            <v>13</v>
          </cell>
          <cell r="O230">
            <v>14</v>
          </cell>
          <cell r="P230">
            <v>15</v>
          </cell>
          <cell r="Q230">
            <v>16</v>
          </cell>
          <cell r="S230">
            <v>17</v>
          </cell>
          <cell r="T230">
            <v>18</v>
          </cell>
          <cell r="U230">
            <v>19</v>
          </cell>
          <cell r="V230">
            <v>20</v>
          </cell>
          <cell r="W230">
            <v>21</v>
          </cell>
          <cell r="X230">
            <v>22</v>
          </cell>
          <cell r="Y230">
            <v>23</v>
          </cell>
          <cell r="AA230">
            <v>24</v>
          </cell>
          <cell r="AB230">
            <v>25</v>
          </cell>
          <cell r="AC230">
            <v>26</v>
          </cell>
          <cell r="AD230">
            <v>27</v>
          </cell>
          <cell r="AE230">
            <v>28</v>
          </cell>
          <cell r="AF230">
            <v>29</v>
          </cell>
        </row>
        <row r="231">
          <cell r="C231" t="str">
            <v>*) Прочие собственные источники (расшифровать)</v>
          </cell>
          <cell r="AE231">
            <v>0</v>
          </cell>
          <cell r="AF231" t="str">
            <v/>
          </cell>
        </row>
        <row r="232">
          <cell r="B232" t="str">
            <v>1</v>
          </cell>
          <cell r="C232" t="str">
            <v>Расшифровка прочих собственных источников</v>
          </cell>
          <cell r="D232" t="str">
            <v>тыс.руб</v>
          </cell>
          <cell r="F232">
            <v>41588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 t="str">
            <v/>
          </cell>
        </row>
        <row r="233">
          <cell r="B233" t="str">
            <v>2</v>
          </cell>
          <cell r="C233" t="str">
            <v>Расшифровка прочих собственных источников</v>
          </cell>
          <cell r="D233" t="str">
            <v>тыс.руб</v>
          </cell>
          <cell r="F233">
            <v>9071</v>
          </cell>
          <cell r="G233">
            <v>26520</v>
          </cell>
          <cell r="H233">
            <v>26520</v>
          </cell>
          <cell r="I233">
            <v>0</v>
          </cell>
          <cell r="J233">
            <v>26520</v>
          </cell>
          <cell r="K233">
            <v>0</v>
          </cell>
          <cell r="L233">
            <v>26520</v>
          </cell>
          <cell r="M233">
            <v>0</v>
          </cell>
          <cell r="S233">
            <v>0</v>
          </cell>
          <cell r="T233">
            <v>26520</v>
          </cell>
          <cell r="U233">
            <v>0</v>
          </cell>
          <cell r="V233">
            <v>26520</v>
          </cell>
          <cell r="W233">
            <v>0</v>
          </cell>
          <cell r="X233">
            <v>26520</v>
          </cell>
          <cell r="Y233">
            <v>-26520</v>
          </cell>
          <cell r="AA233">
            <v>0</v>
          </cell>
          <cell r="AB233">
            <v>26520</v>
          </cell>
          <cell r="AC233">
            <v>0</v>
          </cell>
          <cell r="AD233">
            <v>26520</v>
          </cell>
          <cell r="AE233">
            <v>0</v>
          </cell>
          <cell r="AF233">
            <v>0</v>
          </cell>
        </row>
        <row r="234">
          <cell r="B234" t="str">
            <v>3</v>
          </cell>
          <cell r="C234" t="str">
            <v>Расшифровка прочих собственных источников</v>
          </cell>
          <cell r="D234" t="str">
            <v>тыс.руб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 t="str">
            <v/>
          </cell>
        </row>
        <row r="235">
          <cell r="B235" t="str">
            <v>4</v>
          </cell>
          <cell r="C235" t="str">
            <v>Расшифровка прочих собственных источников</v>
          </cell>
          <cell r="D235" t="str">
            <v>тыс.руб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 t="str">
            <v/>
          </cell>
        </row>
        <row r="236">
          <cell r="C236" t="str">
            <v>**) Прочие источники внешнего финансирования (расшифровать)</v>
          </cell>
          <cell r="AE236">
            <v>0</v>
          </cell>
          <cell r="AF236" t="str">
            <v/>
          </cell>
        </row>
        <row r="237">
          <cell r="B237" t="str">
            <v>1</v>
          </cell>
          <cell r="C237" t="str">
            <v>Расшифровка источников внешнего финансирования</v>
          </cell>
          <cell r="D237" t="str">
            <v>тыс.руб</v>
          </cell>
          <cell r="F237">
            <v>13411</v>
          </cell>
          <cell r="G237">
            <v>3587</v>
          </cell>
          <cell r="H237">
            <v>3587</v>
          </cell>
          <cell r="I237">
            <v>0</v>
          </cell>
          <cell r="J237">
            <v>3587</v>
          </cell>
          <cell r="K237">
            <v>0</v>
          </cell>
          <cell r="L237">
            <v>3587</v>
          </cell>
          <cell r="M237">
            <v>0</v>
          </cell>
          <cell r="S237">
            <v>0</v>
          </cell>
          <cell r="T237">
            <v>3587</v>
          </cell>
          <cell r="U237">
            <v>0</v>
          </cell>
          <cell r="V237">
            <v>3587</v>
          </cell>
          <cell r="W237">
            <v>0</v>
          </cell>
          <cell r="X237">
            <v>3587</v>
          </cell>
          <cell r="Y237">
            <v>-3587</v>
          </cell>
          <cell r="AA237">
            <v>0</v>
          </cell>
          <cell r="AB237">
            <v>3587</v>
          </cell>
          <cell r="AC237">
            <v>0</v>
          </cell>
          <cell r="AD237">
            <v>3587</v>
          </cell>
          <cell r="AE237">
            <v>0</v>
          </cell>
          <cell r="AF237">
            <v>0</v>
          </cell>
        </row>
        <row r="238">
          <cell r="B238" t="str">
            <v>2</v>
          </cell>
          <cell r="C238" t="str">
            <v>Расшифровка источников внешнего финансирования</v>
          </cell>
          <cell r="D238" t="str">
            <v>тыс.руб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 t="str">
            <v/>
          </cell>
        </row>
        <row r="239">
          <cell r="B239" t="str">
            <v>3</v>
          </cell>
          <cell r="C239" t="str">
            <v>Расшифровка источников внешнего финансирования</v>
          </cell>
          <cell r="D239" t="str">
            <v>тыс.руб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 t="str">
            <v/>
          </cell>
        </row>
        <row r="240">
          <cell r="B240" t="str">
            <v>4</v>
          </cell>
          <cell r="C240" t="str">
            <v>Расшифровка источников внешнего финансирования</v>
          </cell>
          <cell r="D240" t="str">
            <v>тыс.руб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 t="str">
            <v/>
          </cell>
        </row>
      </sheetData>
      <sheetData sheetId="9" refreshError="1">
        <row r="1">
          <cell r="B1" t="str">
            <v>8. План-отчет об исполнении  инвестиционной программы</v>
          </cell>
          <cell r="J1" t="str">
            <v xml:space="preserve"> </v>
          </cell>
        </row>
        <row r="2">
          <cell r="C2" t="str">
            <v>Параметры инвестиционного проекта:</v>
          </cell>
          <cell r="U2" t="str">
            <v>Источники инвестиций в 2009 году:</v>
          </cell>
          <cell r="AU2" t="str">
            <v>Осуществление инвестиций в 2009 году (освоение), без НДС</v>
          </cell>
          <cell r="BL2" t="str">
            <v>Финансирование инвестпрограммы (с НДС) в 2009 году</v>
          </cell>
          <cell r="BW2" t="str">
            <v>Кредиторская (дебиторская -авансы со знаком минус) задолженность по  инвестпрограмме 2008 года с НДС:</v>
          </cell>
          <cell r="CL2" t="str">
            <v>Осуществление и финанансирование инвестпроектов в 2009-2012гг</v>
          </cell>
        </row>
        <row r="3">
          <cell r="A3" t="str">
            <v>№</v>
          </cell>
          <cell r="B3" t="str">
            <v>Наименование объектов</v>
          </cell>
          <cell r="C3" t="str">
            <v>Месяц и год начала инвестпроекта (мм.гг)</v>
          </cell>
          <cell r="D3" t="str">
            <v>Месяц и год окончания инвестпроекта (мм.гг), план</v>
          </cell>
          <cell r="E3" t="str">
            <v>Месяц и год ввода объекта (мм.гг), факт</v>
          </cell>
          <cell r="F3" t="str">
            <v>Вводимая мощность - план</v>
          </cell>
          <cell r="G3" t="str">
            <v>Фактически введенная мощность</v>
          </cell>
          <cell r="H3" t="str">
            <v>Ед. изм.вводимой мощности</v>
          </cell>
          <cell r="I3" t="str">
            <v>Крупный (К) / средний (С) / мелкий (М) проект</v>
          </cell>
          <cell r="J3" t="str">
            <v>Входит в инвестпрограмму Холдинга (да / нет)</v>
          </cell>
          <cell r="K3" t="str">
            <v>ВНД</v>
          </cell>
          <cell r="L3" t="str">
            <v>ЧДД</v>
          </cell>
          <cell r="M3" t="str">
            <v>Срок окупаемости, лет</v>
          </cell>
          <cell r="N3" t="str">
            <v>Индекс доходности</v>
          </cell>
          <cell r="O3" t="str">
            <v>Сметная стоимость в тек. ценах, без НДС</v>
          </cell>
          <cell r="P3" t="str">
            <v>Справочно: НДС  к уплате на строительство объектов основных средств</v>
          </cell>
          <cell r="Q3" t="str">
            <v xml:space="preserve">Стоимость оборудования в сметной стоимости проекта в тек. ценах </v>
          </cell>
          <cell r="R3" t="str">
            <v>СМР в сметной стоимости проекта в тек. Ценах</v>
          </cell>
          <cell r="S3" t="str">
            <v>Освоено на начало 2009 года, без НДС</v>
          </cell>
          <cell r="T3" t="str">
            <v>Остаток сметной стоимости в тек. ценах, без НДС</v>
          </cell>
          <cell r="U3" t="str">
            <v>Всего источников инвестиций объекта в 2009 году, в т.ч.</v>
          </cell>
          <cell r="V3" t="str">
            <v>Собственные средства, из них</v>
          </cell>
          <cell r="W3" t="str">
            <v xml:space="preserve">Прибыль, направляемая на инвестиции: </v>
          </cell>
          <cell r="X3" t="str">
            <v xml:space="preserve">   - прибыль прошлых лет </v>
          </cell>
          <cell r="Y3" t="str">
            <v xml:space="preserve">        в т.ч. от техприсоединения</v>
          </cell>
          <cell r="Z3" t="str">
            <v xml:space="preserve">   - чистая прибыль отчетного года</v>
          </cell>
          <cell r="AA3" t="str">
            <v xml:space="preserve">        в т.ч. от техприсоединения</v>
          </cell>
          <cell r="AB3" t="str">
            <v>Амортизация</v>
          </cell>
          <cell r="AC3" t="str">
            <v xml:space="preserve"> - амортизация отчетного года</v>
          </cell>
          <cell r="AD3" t="str">
            <v xml:space="preserve"> - неиспользованная амортизация прошлых лет</v>
          </cell>
          <cell r="AE3" t="str">
            <v>Средства от эмиссии акций</v>
          </cell>
          <cell r="AF3" t="str">
            <v>Прочие собственные источники</v>
          </cell>
          <cell r="AG3" t="str">
            <v xml:space="preserve">   в т.ч. от реализации активов</v>
          </cell>
          <cell r="AH3" t="str">
            <v>Привлеченные средства</v>
          </cell>
          <cell r="AI3" t="str">
            <v>Кредиты банков</v>
          </cell>
          <cell r="AJ3" t="str">
            <v xml:space="preserve">  из них - кредиты иностранных банков</v>
          </cell>
          <cell r="AK3" t="str">
            <v>Заемные средства других организаций</v>
          </cell>
          <cell r="AL3" t="str">
            <v>Бюджетные средства, из них</v>
          </cell>
          <cell r="AM3" t="str">
            <v xml:space="preserve"> - из Федерального бюджета</v>
          </cell>
          <cell r="AN3" t="str">
            <v xml:space="preserve"> - из бюджетов субъектов Федерации</v>
          </cell>
          <cell r="AO3" t="str">
            <v>Средства внебюджетных фондов</v>
          </cell>
          <cell r="AP3" t="str">
            <v>Прочие средства, из них</v>
          </cell>
          <cell r="AQ3" t="str">
            <v xml:space="preserve">Средства ОАО РАО "ЕЭС России" </v>
          </cell>
          <cell r="AR3" t="str">
            <v>Средства, полученные от долевого участия</v>
          </cell>
          <cell r="AS3" t="str">
            <v>Средства от выпуска корпоративных облигаций</v>
          </cell>
          <cell r="AT3" t="str">
            <v>Прочие источники внешнего финансирования</v>
          </cell>
          <cell r="AU3" t="str">
            <v>2009 год, всего</v>
          </cell>
          <cell r="AW3" t="str">
            <v>I квартал</v>
          </cell>
          <cell r="AY3" t="str">
            <v>II квартал</v>
          </cell>
          <cell r="BA3" t="str">
            <v>III квартал</v>
          </cell>
          <cell r="BC3" t="str">
            <v>IV квартал</v>
          </cell>
          <cell r="BE3" t="str">
            <v>С начала года</v>
          </cell>
          <cell r="BG3" t="str">
            <v>% фактического освоения от накопительного итога</v>
          </cell>
          <cell r="BH3" t="str">
            <v>План ввода основных фондов накопительным итогом, без НДС</v>
          </cell>
          <cell r="BI3" t="str">
            <v>Фактически введено основных фондов накопительным итогом, без НДС</v>
          </cell>
          <cell r="BJ3" t="str">
            <v>% выполнения по вводу основных фондов от накопительного итога</v>
          </cell>
          <cell r="BL3" t="str">
            <v>I квартал</v>
          </cell>
          <cell r="BN3" t="str">
            <v>II квартал</v>
          </cell>
          <cell r="BP3" t="str">
            <v>III квартал</v>
          </cell>
          <cell r="BR3" t="str">
            <v>IV квартал</v>
          </cell>
          <cell r="BT3" t="str">
            <v>С начала года</v>
          </cell>
          <cell r="BW3" t="str">
            <v>КЗ на начало 2009 года</v>
          </cell>
          <cell r="BY3" t="str">
            <v>I квартал</v>
          </cell>
          <cell r="CA3" t="str">
            <v>II квартал</v>
          </cell>
          <cell r="CC3" t="str">
            <v>III квартал</v>
          </cell>
          <cell r="CE3" t="str">
            <v>IV квартал</v>
          </cell>
          <cell r="CG3" t="str">
            <v>С начала года</v>
          </cell>
          <cell r="CI3" t="str">
            <v>КЗ на конец 2009 года</v>
          </cell>
          <cell r="CL3" t="str">
            <v>2009 год</v>
          </cell>
          <cell r="CO3" t="str">
            <v>2010 год</v>
          </cell>
          <cell r="CR3" t="str">
            <v>2011 год</v>
          </cell>
          <cell r="CU3" t="str">
            <v>2012 год</v>
          </cell>
        </row>
        <row r="4">
          <cell r="AU4" t="str">
            <v>План</v>
          </cell>
          <cell r="AV4" t="str">
            <v>Факт</v>
          </cell>
          <cell r="AW4" t="str">
            <v>План</v>
          </cell>
          <cell r="AX4" t="str">
            <v>Факт</v>
          </cell>
          <cell r="AY4" t="str">
            <v>План</v>
          </cell>
          <cell r="AZ4" t="str">
            <v>Факт</v>
          </cell>
          <cell r="BA4" t="str">
            <v>План</v>
          </cell>
          <cell r="BB4" t="str">
            <v>Факт</v>
          </cell>
          <cell r="BC4" t="str">
            <v>План</v>
          </cell>
          <cell r="BD4" t="str">
            <v>Факт</v>
          </cell>
          <cell r="BE4" t="str">
            <v>План прошедших кварталов накопительным итогом</v>
          </cell>
          <cell r="BF4" t="str">
            <v>Факт прошедших кварталов накопительным итогом</v>
          </cell>
          <cell r="BL4" t="str">
            <v>План</v>
          </cell>
          <cell r="BM4" t="str">
            <v>Факт</v>
          </cell>
          <cell r="BN4" t="str">
            <v>План</v>
          </cell>
          <cell r="BO4" t="str">
            <v>Факт</v>
          </cell>
          <cell r="BP4" t="str">
            <v>План</v>
          </cell>
          <cell r="BQ4" t="str">
            <v>Факт</v>
          </cell>
          <cell r="BR4" t="str">
            <v>План</v>
          </cell>
          <cell r="BS4" t="str">
            <v>Факт</v>
          </cell>
          <cell r="BT4" t="str">
            <v>План прошедших кварталов накопительным итогом</v>
          </cell>
          <cell r="BU4" t="str">
            <v>Факт прошедших кварталов накопительным итогом</v>
          </cell>
          <cell r="BW4" t="str">
            <v>План</v>
          </cell>
          <cell r="BX4" t="str">
            <v>Факт</v>
          </cell>
          <cell r="BY4" t="str">
            <v>План</v>
          </cell>
          <cell r="BZ4" t="str">
            <v>Факт</v>
          </cell>
          <cell r="CA4" t="str">
            <v>План</v>
          </cell>
          <cell r="CB4" t="str">
            <v>Ожидаемый факт</v>
          </cell>
          <cell r="CC4" t="str">
            <v>План</v>
          </cell>
          <cell r="CD4" t="str">
            <v>Факт</v>
          </cell>
          <cell r="CE4" t="str">
            <v>План</v>
          </cell>
          <cell r="CF4" t="str">
            <v>Факт</v>
          </cell>
          <cell r="CG4" t="str">
            <v>План прошедших кварталов накопительным итогом</v>
          </cell>
          <cell r="CH4" t="str">
            <v>Факт прошедших кварталов накопительным итогом</v>
          </cell>
          <cell r="CI4" t="str">
            <v>План</v>
          </cell>
          <cell r="CJ4" t="str">
            <v>Факт</v>
          </cell>
          <cell r="CL4" t="str">
            <v>Осуществление инвестиций (начисление), без НДС</v>
          </cell>
          <cell r="CM4" t="str">
            <v>Финансирование, с НДС</v>
          </cell>
          <cell r="CN4" t="str">
            <v>КЗ на конец года, с НДС</v>
          </cell>
          <cell r="CO4" t="str">
            <v>Осуществление инвестиций (начисление), без НДС</v>
          </cell>
          <cell r="CP4" t="str">
            <v>Финансирование, с НДС</v>
          </cell>
          <cell r="CQ4" t="str">
            <v>КЗ на конец года, с НДС</v>
          </cell>
          <cell r="CR4" t="str">
            <v>Осуществление инвестиций (начисление), без НДС</v>
          </cell>
          <cell r="CS4" t="str">
            <v>Финансирование, с НДС</v>
          </cell>
          <cell r="CT4" t="str">
            <v>КЗ на конец года, с НДС</v>
          </cell>
          <cell r="CU4" t="str">
            <v>Осуществление инвестиций (начисление), без НДС</v>
          </cell>
          <cell r="CV4" t="str">
            <v>Финансирование, с НДС</v>
          </cell>
          <cell r="CW4" t="str">
            <v>КЗ на конец года, с НДС</v>
          </cell>
        </row>
        <row r="5">
          <cell r="A5" t="str">
            <v>А</v>
          </cell>
          <cell r="B5" t="str">
            <v>Б</v>
          </cell>
          <cell r="C5">
            <v>1</v>
          </cell>
          <cell r="D5">
            <v>2</v>
          </cell>
          <cell r="E5">
            <v>3</v>
          </cell>
          <cell r="F5" t="str">
            <v>4.1</v>
          </cell>
          <cell r="G5" t="str">
            <v>4.2</v>
          </cell>
          <cell r="H5">
            <v>5</v>
          </cell>
          <cell r="I5">
            <v>6</v>
          </cell>
          <cell r="J5">
            <v>7</v>
          </cell>
          <cell r="K5">
            <v>8</v>
          </cell>
          <cell r="L5">
            <v>9</v>
          </cell>
          <cell r="M5">
            <v>10</v>
          </cell>
          <cell r="N5">
            <v>11</v>
          </cell>
          <cell r="O5">
            <v>12</v>
          </cell>
          <cell r="P5">
            <v>13</v>
          </cell>
          <cell r="Q5">
            <v>14</v>
          </cell>
          <cell r="R5">
            <v>15</v>
          </cell>
          <cell r="S5">
            <v>16</v>
          </cell>
          <cell r="T5">
            <v>17</v>
          </cell>
          <cell r="U5">
            <v>18</v>
          </cell>
          <cell r="V5">
            <v>19</v>
          </cell>
          <cell r="W5">
            <v>20</v>
          </cell>
          <cell r="X5">
            <v>21</v>
          </cell>
          <cell r="Y5">
            <v>22</v>
          </cell>
          <cell r="Z5">
            <v>23</v>
          </cell>
          <cell r="AA5">
            <v>24</v>
          </cell>
          <cell r="AB5">
            <v>25</v>
          </cell>
          <cell r="AC5">
            <v>26</v>
          </cell>
          <cell r="AD5">
            <v>27</v>
          </cell>
          <cell r="AE5">
            <v>28</v>
          </cell>
          <cell r="AF5">
            <v>29</v>
          </cell>
          <cell r="AG5">
            <v>30</v>
          </cell>
          <cell r="AH5">
            <v>31</v>
          </cell>
          <cell r="AI5">
            <v>32</v>
          </cell>
          <cell r="AJ5">
            <v>33</v>
          </cell>
          <cell r="AK5">
            <v>34</v>
          </cell>
          <cell r="AL5">
            <v>35</v>
          </cell>
          <cell r="AM5">
            <v>36</v>
          </cell>
          <cell r="AN5">
            <v>37</v>
          </cell>
          <cell r="AO5">
            <v>38</v>
          </cell>
          <cell r="AP5">
            <v>39</v>
          </cell>
          <cell r="AQ5">
            <v>40</v>
          </cell>
          <cell r="AR5">
            <v>41</v>
          </cell>
          <cell r="AS5">
            <v>42</v>
          </cell>
          <cell r="AT5">
            <v>43</v>
          </cell>
          <cell r="AU5">
            <v>44</v>
          </cell>
          <cell r="AV5">
            <v>45</v>
          </cell>
          <cell r="AW5">
            <v>46</v>
          </cell>
          <cell r="AX5">
            <v>47</v>
          </cell>
          <cell r="AY5">
            <v>48</v>
          </cell>
          <cell r="AZ5">
            <v>49</v>
          </cell>
          <cell r="BA5">
            <v>50</v>
          </cell>
          <cell r="BB5">
            <v>51</v>
          </cell>
          <cell r="BC5">
            <v>52</v>
          </cell>
          <cell r="BD5">
            <v>53</v>
          </cell>
          <cell r="BE5">
            <v>54</v>
          </cell>
          <cell r="BF5">
            <v>55</v>
          </cell>
          <cell r="BG5">
            <v>56</v>
          </cell>
          <cell r="BH5">
            <v>57</v>
          </cell>
          <cell r="BI5">
            <v>58</v>
          </cell>
          <cell r="BJ5">
            <v>59</v>
          </cell>
          <cell r="BL5">
            <v>60</v>
          </cell>
          <cell r="BM5">
            <v>61</v>
          </cell>
          <cell r="BN5">
            <v>62</v>
          </cell>
          <cell r="BO5">
            <v>63</v>
          </cell>
          <cell r="BP5">
            <v>64</v>
          </cell>
          <cell r="BQ5">
            <v>65</v>
          </cell>
          <cell r="BR5">
            <v>66</v>
          </cell>
          <cell r="BS5">
            <v>67</v>
          </cell>
          <cell r="BT5">
            <v>68</v>
          </cell>
          <cell r="BU5">
            <v>69</v>
          </cell>
          <cell r="BW5">
            <v>70</v>
          </cell>
          <cell r="BX5">
            <v>71</v>
          </cell>
          <cell r="BY5">
            <v>72</v>
          </cell>
          <cell r="BZ5">
            <v>73</v>
          </cell>
          <cell r="CA5">
            <v>74</v>
          </cell>
          <cell r="CB5">
            <v>75</v>
          </cell>
          <cell r="CC5">
            <v>76</v>
          </cell>
          <cell r="CD5">
            <v>77</v>
          </cell>
          <cell r="CE5">
            <v>78</v>
          </cell>
          <cell r="CF5">
            <v>79</v>
          </cell>
          <cell r="CG5">
            <v>80</v>
          </cell>
          <cell r="CH5">
            <v>81</v>
          </cell>
          <cell r="CI5">
            <v>82</v>
          </cell>
          <cell r="CJ5">
            <v>83</v>
          </cell>
          <cell r="CL5">
            <v>84</v>
          </cell>
          <cell r="CM5">
            <v>85</v>
          </cell>
          <cell r="CN5">
            <v>86</v>
          </cell>
          <cell r="CO5">
            <v>87</v>
          </cell>
          <cell r="CP5">
            <v>88</v>
          </cell>
          <cell r="CQ5">
            <v>89</v>
          </cell>
          <cell r="CR5">
            <v>90</v>
          </cell>
          <cell r="CS5">
            <v>91</v>
          </cell>
          <cell r="CT5">
            <v>92</v>
          </cell>
          <cell r="CU5">
            <v>93</v>
          </cell>
          <cell r="CV5">
            <v>94</v>
          </cell>
          <cell r="CW5">
            <v>95</v>
          </cell>
        </row>
        <row r="6">
          <cell r="B6" t="str">
            <v>Всего по Обществу:</v>
          </cell>
          <cell r="F6" t="str">
            <v>23.888/53.006</v>
          </cell>
          <cell r="G6" t="str">
            <v>26.149/54.512</v>
          </cell>
          <cell r="H6" t="str">
            <v>км/МВА</v>
          </cell>
          <cell r="K6">
            <v>0</v>
          </cell>
          <cell r="L6">
            <v>31672</v>
          </cell>
          <cell r="M6">
            <v>0</v>
          </cell>
          <cell r="N6">
            <v>0</v>
          </cell>
          <cell r="O6">
            <v>345685</v>
          </cell>
          <cell r="P6">
            <v>29401.379999999994</v>
          </cell>
          <cell r="Q6">
            <v>221831</v>
          </cell>
          <cell r="R6">
            <v>78212</v>
          </cell>
          <cell r="S6">
            <v>178531</v>
          </cell>
          <cell r="T6">
            <v>167154</v>
          </cell>
          <cell r="U6">
            <v>163338</v>
          </cell>
          <cell r="V6">
            <v>160298</v>
          </cell>
          <cell r="W6">
            <v>545</v>
          </cell>
          <cell r="X6">
            <v>0</v>
          </cell>
          <cell r="Y6">
            <v>0</v>
          </cell>
          <cell r="Z6">
            <v>545</v>
          </cell>
          <cell r="AA6">
            <v>545</v>
          </cell>
          <cell r="AB6">
            <v>159753</v>
          </cell>
          <cell r="AC6">
            <v>159753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3040</v>
          </cell>
          <cell r="AU6">
            <v>163338</v>
          </cell>
          <cell r="AV6">
            <v>169936</v>
          </cell>
          <cell r="AW6">
            <v>21068</v>
          </cell>
          <cell r="AX6">
            <v>21068</v>
          </cell>
          <cell r="AY6">
            <v>34416</v>
          </cell>
          <cell r="AZ6">
            <v>34416</v>
          </cell>
          <cell r="BA6">
            <v>8111</v>
          </cell>
          <cell r="BB6">
            <v>9399</v>
          </cell>
          <cell r="BC6">
            <v>99743</v>
          </cell>
          <cell r="BD6">
            <v>105053</v>
          </cell>
          <cell r="BE6">
            <v>163338</v>
          </cell>
          <cell r="BF6">
            <v>169936</v>
          </cell>
          <cell r="BG6">
            <v>104.03947642312261</v>
          </cell>
          <cell r="BH6">
            <v>217764</v>
          </cell>
          <cell r="BI6">
            <v>234830</v>
          </cell>
          <cell r="BJ6">
            <v>107.83692437684833</v>
          </cell>
          <cell r="BL6">
            <v>44377.26</v>
          </cell>
          <cell r="BM6">
            <v>88054</v>
          </cell>
          <cell r="BN6">
            <v>40700.539999999994</v>
          </cell>
          <cell r="BO6">
            <v>51270</v>
          </cell>
          <cell r="BP6">
            <v>15961</v>
          </cell>
          <cell r="BQ6">
            <v>15524</v>
          </cell>
          <cell r="BR6">
            <v>89177</v>
          </cell>
          <cell r="BS6">
            <v>80074</v>
          </cell>
          <cell r="BT6">
            <v>190215.8</v>
          </cell>
          <cell r="BU6">
            <v>234922</v>
          </cell>
          <cell r="BW6">
            <v>0</v>
          </cell>
          <cell r="BX6">
            <v>72299</v>
          </cell>
          <cell r="BY6">
            <v>0</v>
          </cell>
          <cell r="BZ6">
            <v>15831</v>
          </cell>
          <cell r="CA6">
            <v>0</v>
          </cell>
          <cell r="CB6">
            <v>10347</v>
          </cell>
          <cell r="CC6">
            <v>0</v>
          </cell>
          <cell r="CD6">
            <v>6169</v>
          </cell>
          <cell r="CE6">
            <v>0</v>
          </cell>
          <cell r="CF6">
            <v>39430</v>
          </cell>
          <cell r="CG6">
            <v>0</v>
          </cell>
          <cell r="CH6">
            <v>39430</v>
          </cell>
          <cell r="CI6">
            <v>0</v>
          </cell>
          <cell r="CJ6">
            <v>39430</v>
          </cell>
        </row>
        <row r="7">
          <cell r="B7" t="str">
            <v>Из строки "Всего по Обществу" - по объектам, включенным в Пятилетнюю инвестиционную программу Холдинга</v>
          </cell>
          <cell r="C7">
            <v>0</v>
          </cell>
          <cell r="D7">
            <v>0</v>
          </cell>
          <cell r="E7">
            <v>0</v>
          </cell>
          <cell r="F7" t="str">
            <v>23.888/53.006</v>
          </cell>
          <cell r="G7" t="str">
            <v>26.149/54.512</v>
          </cell>
          <cell r="H7" t="str">
            <v>км/МВА</v>
          </cell>
          <cell r="K7">
            <v>0</v>
          </cell>
          <cell r="L7">
            <v>31672</v>
          </cell>
          <cell r="M7">
            <v>0</v>
          </cell>
          <cell r="N7">
            <v>0</v>
          </cell>
          <cell r="O7">
            <v>345685</v>
          </cell>
          <cell r="P7">
            <v>29400.379999999994</v>
          </cell>
          <cell r="Q7">
            <v>221831</v>
          </cell>
          <cell r="R7">
            <v>78212</v>
          </cell>
          <cell r="S7">
            <v>178531</v>
          </cell>
          <cell r="T7">
            <v>167154</v>
          </cell>
          <cell r="U7">
            <v>163338</v>
          </cell>
          <cell r="V7">
            <v>160298</v>
          </cell>
          <cell r="W7">
            <v>545</v>
          </cell>
          <cell r="X7">
            <v>0</v>
          </cell>
          <cell r="Y7">
            <v>0</v>
          </cell>
          <cell r="Z7">
            <v>545</v>
          </cell>
          <cell r="AA7">
            <v>545</v>
          </cell>
          <cell r="AB7">
            <v>159753</v>
          </cell>
          <cell r="AC7">
            <v>159753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3040</v>
          </cell>
          <cell r="AU7">
            <v>163338</v>
          </cell>
          <cell r="AV7">
            <v>169936</v>
          </cell>
          <cell r="AW7">
            <v>21068</v>
          </cell>
          <cell r="AX7">
            <v>21068</v>
          </cell>
          <cell r="AY7">
            <v>34416</v>
          </cell>
          <cell r="AZ7">
            <v>34416</v>
          </cell>
          <cell r="BA7">
            <v>8111</v>
          </cell>
          <cell r="BB7">
            <v>9399</v>
          </cell>
          <cell r="BC7">
            <v>99743</v>
          </cell>
          <cell r="BD7">
            <v>105053</v>
          </cell>
          <cell r="BE7">
            <v>163338</v>
          </cell>
          <cell r="BF7">
            <v>169936</v>
          </cell>
          <cell r="BG7">
            <v>104.03947642312261</v>
          </cell>
          <cell r="BH7">
            <v>217764</v>
          </cell>
          <cell r="BI7">
            <v>234830</v>
          </cell>
          <cell r="BJ7">
            <v>107.83692437684833</v>
          </cell>
          <cell r="BL7">
            <v>44377.26</v>
          </cell>
          <cell r="BM7">
            <v>88054</v>
          </cell>
          <cell r="BN7">
            <v>40700.539999999994</v>
          </cell>
          <cell r="BO7">
            <v>51270</v>
          </cell>
          <cell r="BP7">
            <v>15961</v>
          </cell>
          <cell r="BQ7">
            <v>15524</v>
          </cell>
          <cell r="BR7">
            <v>89176</v>
          </cell>
          <cell r="BS7">
            <v>80074</v>
          </cell>
          <cell r="BT7">
            <v>190215.8</v>
          </cell>
          <cell r="BU7">
            <v>234922</v>
          </cell>
          <cell r="BW7">
            <v>0</v>
          </cell>
          <cell r="BX7">
            <v>72299</v>
          </cell>
          <cell r="BY7">
            <v>0</v>
          </cell>
          <cell r="BZ7">
            <v>15831</v>
          </cell>
          <cell r="CA7">
            <v>0</v>
          </cell>
          <cell r="CB7">
            <v>10347</v>
          </cell>
          <cell r="CC7">
            <v>0</v>
          </cell>
          <cell r="CD7">
            <v>6169</v>
          </cell>
          <cell r="CE7">
            <v>0</v>
          </cell>
          <cell r="CF7">
            <v>39430</v>
          </cell>
          <cell r="CG7">
            <v>0</v>
          </cell>
          <cell r="CH7">
            <v>39430</v>
          </cell>
          <cell r="CI7">
            <v>0</v>
          </cell>
          <cell r="CJ7">
            <v>39430</v>
          </cell>
        </row>
        <row r="8">
          <cell r="A8">
            <v>1</v>
          </cell>
          <cell r="B8" t="str">
            <v>Генерация (ГК), в.т.ч.:</v>
          </cell>
          <cell r="H8" t="str">
            <v>км/МВА</v>
          </cell>
        </row>
        <row r="9">
          <cell r="A9">
            <v>1.1000000000000001</v>
          </cell>
          <cell r="B9" t="str">
            <v>Инвестиции в основной капитал, в т.ч.</v>
          </cell>
          <cell r="H9" t="str">
            <v>км/МВА</v>
          </cell>
        </row>
        <row r="10">
          <cell r="A10" t="str">
            <v>1.1.1.</v>
          </cell>
          <cell r="B10" t="str">
            <v xml:space="preserve">Инвестиции на производственное развитие, из них: </v>
          </cell>
          <cell r="H10" t="str">
            <v>км/МВА</v>
          </cell>
        </row>
        <row r="11">
          <cell r="A11" t="str">
            <v>1.1.1.1</v>
          </cell>
          <cell r="B11" t="str">
            <v xml:space="preserve">Техническое перевооружение и реконструкция </v>
          </cell>
          <cell r="H11" t="str">
            <v>км/МВА</v>
          </cell>
        </row>
        <row r="12">
          <cell r="A12" t="str">
            <v>1.1.1.1.1</v>
          </cell>
          <cell r="B12" t="str">
            <v>Основные объекты всего, в т.ч.</v>
          </cell>
          <cell r="H12" t="str">
            <v>км/МВА</v>
          </cell>
        </row>
        <row r="13">
          <cell r="A13" t="str">
            <v>1.1.1.1.2</v>
          </cell>
          <cell r="B13" t="str">
            <v>Технологическое присоединение потребителей</v>
          </cell>
          <cell r="H13" t="str">
            <v>км/МВА</v>
          </cell>
        </row>
        <row r="14">
          <cell r="A14" t="str">
            <v>1.1.1.1.3</v>
          </cell>
          <cell r="B14" t="str">
            <v>АИИС КУЭ</v>
          </cell>
          <cell r="H14" t="str">
            <v>км/МВА</v>
          </cell>
        </row>
        <row r="15">
          <cell r="A15" t="str">
            <v>1.1.1.1.4</v>
          </cell>
          <cell r="B15" t="str">
            <v>Прочие объекты электроэнергетики, в.т.ч.:</v>
          </cell>
          <cell r="H15" t="str">
            <v>км/МВА</v>
          </cell>
        </row>
        <row r="16">
          <cell r="A16" t="str">
            <v>1.1.1.1.5</v>
          </cell>
          <cell r="B16" t="str">
            <v>Оборудование, не входящее в сметы строек, в.т.ч.:</v>
          </cell>
          <cell r="H16" t="str">
            <v>км/МВА</v>
          </cell>
        </row>
        <row r="17">
          <cell r="A17" t="str">
            <v>1.1.1.1.6</v>
          </cell>
          <cell r="B17" t="str">
            <v>ПИР для строительства будущих лет, в.т.ч.:</v>
          </cell>
          <cell r="H17" t="str">
            <v>км/МВА</v>
          </cell>
        </row>
        <row r="18">
          <cell r="A18" t="str">
            <v>1.1.1.2</v>
          </cell>
          <cell r="B18" t="str">
            <v>Новое строительство и расширение</v>
          </cell>
          <cell r="H18" t="str">
            <v>км/МВА</v>
          </cell>
        </row>
        <row r="19">
          <cell r="A19" t="str">
            <v>1.1.1.2.1</v>
          </cell>
          <cell r="B19" t="str">
            <v>Основные объекты</v>
          </cell>
          <cell r="H19" t="str">
            <v>км/МВА</v>
          </cell>
        </row>
        <row r="20">
          <cell r="A20" t="str">
            <v>1.1.1.2.2</v>
          </cell>
          <cell r="B20" t="str">
            <v>Технологическое присоединение потребителей</v>
          </cell>
          <cell r="H20" t="str">
            <v>км/МВА</v>
          </cell>
        </row>
        <row r="21">
          <cell r="A21" t="str">
            <v>1.1.1.2.3</v>
          </cell>
          <cell r="B21" t="str">
            <v>АИИС КУЭ</v>
          </cell>
          <cell r="H21" t="str">
            <v>км/МВА</v>
          </cell>
        </row>
        <row r="22">
          <cell r="A22" t="str">
            <v>1.1.1.2.4</v>
          </cell>
          <cell r="B22" t="str">
            <v>Прочие объекты электроэнергетики, в.т.ч.:</v>
          </cell>
          <cell r="H22" t="str">
            <v>км/МВА</v>
          </cell>
        </row>
        <row r="23">
          <cell r="A23" t="str">
            <v>1.1.1.2.5</v>
          </cell>
          <cell r="B23" t="str">
            <v>Оборудование, не входящее в сметы строек, в.т.ч.:</v>
          </cell>
          <cell r="H23" t="str">
            <v>км/МВА</v>
          </cell>
        </row>
        <row r="24">
          <cell r="A24" t="str">
            <v>1.1.1.2.6</v>
          </cell>
          <cell r="B24" t="str">
            <v>ПИР для строительства будущих лет, в.т.ч.:</v>
          </cell>
          <cell r="H24" t="str">
            <v>км/МВА</v>
          </cell>
        </row>
        <row r="25">
          <cell r="A25" t="str">
            <v>1.1.2.</v>
          </cell>
          <cell r="B25" t="str">
            <v>Приобретение объектов основных средств</v>
          </cell>
          <cell r="H25" t="str">
            <v>км/МВА</v>
          </cell>
        </row>
        <row r="26">
          <cell r="A26">
            <v>2</v>
          </cell>
          <cell r="B26" t="str">
            <v>Тепловые сети (если выделены в АО), в т.ч.:</v>
          </cell>
          <cell r="H26" t="str">
            <v>км/МВА</v>
          </cell>
        </row>
        <row r="27">
          <cell r="A27">
            <v>2.1</v>
          </cell>
          <cell r="B27" t="str">
            <v>Инвестиции в основной капитал, в т.ч.</v>
          </cell>
          <cell r="H27" t="str">
            <v>км/МВА</v>
          </cell>
        </row>
        <row r="28">
          <cell r="A28" t="str">
            <v>2.1.1.</v>
          </cell>
          <cell r="B28" t="str">
            <v xml:space="preserve">Инвестиции на производственное развитие, из них: </v>
          </cell>
          <cell r="H28" t="str">
            <v>км/МВА</v>
          </cell>
        </row>
        <row r="29">
          <cell r="A29" t="str">
            <v>2.1.1.1</v>
          </cell>
          <cell r="B29" t="str">
            <v xml:space="preserve">Техническое перевооружение и реконструкция </v>
          </cell>
          <cell r="H29" t="str">
            <v>км/МВА</v>
          </cell>
        </row>
        <row r="30">
          <cell r="A30" t="str">
            <v>2.1.1.1.1</v>
          </cell>
          <cell r="B30" t="str">
            <v>Основные объекты</v>
          </cell>
          <cell r="H30" t="str">
            <v>км/МВА</v>
          </cell>
        </row>
        <row r="31">
          <cell r="A31" t="str">
            <v>2.1.1.1.2</v>
          </cell>
          <cell r="B31" t="str">
            <v>Технологическое присоединение потребителей</v>
          </cell>
          <cell r="H31" t="str">
            <v>км/МВА</v>
          </cell>
        </row>
        <row r="32">
          <cell r="A32" t="str">
            <v>2.1.1.1.3</v>
          </cell>
          <cell r="B32" t="str">
            <v>АИИС КУЭ</v>
          </cell>
          <cell r="H32" t="str">
            <v>км/МВА</v>
          </cell>
        </row>
        <row r="33">
          <cell r="A33" t="str">
            <v>2.1.1.1.4</v>
          </cell>
          <cell r="B33" t="str">
            <v>Прочие объекты электроэнергетики, в.т.ч.:</v>
          </cell>
          <cell r="H33" t="str">
            <v>км/МВА</v>
          </cell>
        </row>
        <row r="34">
          <cell r="A34" t="str">
            <v>2.1.1.1.5</v>
          </cell>
          <cell r="B34" t="str">
            <v>Оборудование, не входящее в сметы строек, в.т.ч.:</v>
          </cell>
          <cell r="H34" t="str">
            <v>км/МВА</v>
          </cell>
        </row>
        <row r="35">
          <cell r="A35" t="str">
            <v>2.1.1.1.5</v>
          </cell>
          <cell r="B35" t="str">
            <v>ПИР для строительства будущих лет, в.т.ч.:</v>
          </cell>
          <cell r="H35" t="str">
            <v>км/МВА</v>
          </cell>
        </row>
        <row r="36">
          <cell r="A36" t="str">
            <v>2.1.1.2</v>
          </cell>
          <cell r="B36" t="str">
            <v>Новое строительство и расширение</v>
          </cell>
          <cell r="H36" t="str">
            <v>км/МВА</v>
          </cell>
        </row>
        <row r="37">
          <cell r="A37" t="str">
            <v>2.1.1.2.1</v>
          </cell>
          <cell r="B37" t="str">
            <v>Основные объекты</v>
          </cell>
          <cell r="H37" t="str">
            <v>км/МВА</v>
          </cell>
        </row>
        <row r="38">
          <cell r="A38" t="str">
            <v>2.1.1.2.1</v>
          </cell>
          <cell r="B38" t="str">
            <v>Технологическое присоединение потребителей</v>
          </cell>
          <cell r="H38" t="str">
            <v>км/МВА</v>
          </cell>
        </row>
        <row r="39">
          <cell r="A39" t="str">
            <v>2.1.1.2.2</v>
          </cell>
          <cell r="B39" t="str">
            <v>АИИС КУЭ</v>
          </cell>
          <cell r="H39" t="str">
            <v>км/МВА</v>
          </cell>
        </row>
        <row r="40">
          <cell r="A40" t="str">
            <v>2.1.1.2.3</v>
          </cell>
          <cell r="B40" t="str">
            <v>Прочие объекты электроэнергетики, в.т.ч.:</v>
          </cell>
          <cell r="H40" t="str">
            <v>км/МВА</v>
          </cell>
        </row>
        <row r="41">
          <cell r="A41" t="str">
            <v>2.1.1.2.4</v>
          </cell>
          <cell r="B41" t="str">
            <v>Оборудование, не входящее в сметы строек, в.т.ч.:</v>
          </cell>
          <cell r="H41" t="str">
            <v>км/МВА</v>
          </cell>
        </row>
        <row r="42">
          <cell r="A42" t="str">
            <v>2.1.1.2.5</v>
          </cell>
          <cell r="B42" t="str">
            <v>ПИР для строительства будущих лет, в.т.ч.:</v>
          </cell>
          <cell r="H42" t="str">
            <v>км/МВА</v>
          </cell>
        </row>
        <row r="43">
          <cell r="A43" t="str">
            <v>2.1.2.</v>
          </cell>
          <cell r="B43" t="str">
            <v>Приобретение объектов основных средств</v>
          </cell>
          <cell r="H43" t="str">
            <v>км/МВА</v>
          </cell>
        </row>
        <row r="44">
          <cell r="A44">
            <v>3</v>
          </cell>
          <cell r="B44" t="str">
            <v>Электрические сети высокого напряжения, в т.ч.:</v>
          </cell>
          <cell r="H44" t="str">
            <v>км/МВА</v>
          </cell>
        </row>
        <row r="45">
          <cell r="A45">
            <v>3.1</v>
          </cell>
          <cell r="B45" t="str">
            <v>Инвестиции в основной капитал, в т.ч.</v>
          </cell>
          <cell r="H45" t="str">
            <v>км/МВА</v>
          </cell>
        </row>
        <row r="46">
          <cell r="A46" t="str">
            <v>3.1.1.</v>
          </cell>
          <cell r="B46" t="str">
            <v xml:space="preserve">Инвестиции на производственное развитие, из них: </v>
          </cell>
          <cell r="H46" t="str">
            <v>км/МВА</v>
          </cell>
        </row>
        <row r="47">
          <cell r="A47" t="str">
            <v>3.1.1.1</v>
          </cell>
          <cell r="B47" t="str">
            <v xml:space="preserve">Техническое перевооружение и реконструкция </v>
          </cell>
          <cell r="H47" t="str">
            <v>км/МВА</v>
          </cell>
        </row>
        <row r="48">
          <cell r="A48" t="str">
            <v>3.1.1.1.1</v>
          </cell>
          <cell r="B48" t="str">
            <v>Основные объекты</v>
          </cell>
          <cell r="H48" t="str">
            <v>км/МВА</v>
          </cell>
        </row>
        <row r="49">
          <cell r="A49" t="str">
            <v>3.1.1.1.2</v>
          </cell>
          <cell r="B49" t="str">
            <v>Технологическое присоединение потребителей</v>
          </cell>
          <cell r="H49" t="str">
            <v>км/МВА</v>
          </cell>
        </row>
        <row r="50">
          <cell r="A50" t="str">
            <v>3.1.1.1.3</v>
          </cell>
          <cell r="B50" t="str">
            <v>АИИС КУЭ</v>
          </cell>
          <cell r="H50" t="str">
            <v>км/МВА</v>
          </cell>
        </row>
        <row r="51">
          <cell r="A51" t="str">
            <v>3.1.1.1.4</v>
          </cell>
          <cell r="B51" t="str">
            <v>Прочие объекты электроэнергетики, в.т.ч.:</v>
          </cell>
          <cell r="H51" t="str">
            <v>км/МВА</v>
          </cell>
        </row>
        <row r="52">
          <cell r="A52" t="str">
            <v>3.1.1.1.5</v>
          </cell>
          <cell r="B52" t="str">
            <v>Оборудование, не входящее в сметы строек, в.т.ч.:</v>
          </cell>
          <cell r="H52" t="str">
            <v>км/МВА</v>
          </cell>
        </row>
        <row r="53">
          <cell r="A53" t="str">
            <v>3.1.1.1.6</v>
          </cell>
          <cell r="B53" t="str">
            <v>ПИР для строительства будущих лет, в.т.ч.:</v>
          </cell>
          <cell r="H53" t="str">
            <v>км/МВА</v>
          </cell>
        </row>
        <row r="54">
          <cell r="A54" t="str">
            <v>3.1.1.2</v>
          </cell>
          <cell r="B54" t="str">
            <v>Новое строительство и расширение</v>
          </cell>
          <cell r="H54" t="str">
            <v>км/МВА</v>
          </cell>
        </row>
        <row r="55">
          <cell r="A55" t="str">
            <v>3.1.1.2.1</v>
          </cell>
          <cell r="B55" t="str">
            <v>Основные объекты</v>
          </cell>
          <cell r="H55" t="str">
            <v>км/МВА</v>
          </cell>
        </row>
        <row r="56">
          <cell r="A56" t="str">
            <v>3.1.1.2.2</v>
          </cell>
          <cell r="B56" t="str">
            <v>Технологическое присоединение потребителей</v>
          </cell>
          <cell r="H56" t="str">
            <v>км/МВА</v>
          </cell>
        </row>
        <row r="57">
          <cell r="A57" t="str">
            <v>3.1.1.2.3</v>
          </cell>
          <cell r="B57" t="str">
            <v>АИИС КУЭ</v>
          </cell>
          <cell r="H57" t="str">
            <v>км/МВА</v>
          </cell>
        </row>
        <row r="58">
          <cell r="A58" t="str">
            <v>3.1.1.2.4</v>
          </cell>
          <cell r="B58" t="str">
            <v>Прочие объекты электроэнергетики, в.т.ч.:</v>
          </cell>
          <cell r="H58" t="str">
            <v>км/МВА</v>
          </cell>
        </row>
        <row r="59">
          <cell r="A59" t="str">
            <v>3.1.1.2.5</v>
          </cell>
          <cell r="B59" t="str">
            <v>Оборудование, не входящее в сметы строек, в.т.ч.:</v>
          </cell>
          <cell r="H59" t="str">
            <v>км/МВА</v>
          </cell>
        </row>
        <row r="60">
          <cell r="A60" t="str">
            <v>3.1.1.2.6</v>
          </cell>
          <cell r="B60" t="str">
            <v>ПИР для строительства будущих лет, в.т.ч.:</v>
          </cell>
          <cell r="H60" t="str">
            <v>км/МВА</v>
          </cell>
        </row>
        <row r="61">
          <cell r="A61" t="str">
            <v>3.1.2.</v>
          </cell>
          <cell r="B61" t="str">
            <v>Приобретение объектов основных средств</v>
          </cell>
          <cell r="H61" t="str">
            <v>км/МВА</v>
          </cell>
        </row>
        <row r="62">
          <cell r="A62">
            <v>4</v>
          </cell>
          <cell r="B62" t="str">
            <v>Электрические сети низкого напряжения (распределительные), в т.ч.:</v>
          </cell>
          <cell r="C62">
            <v>0</v>
          </cell>
          <cell r="D62">
            <v>0</v>
          </cell>
          <cell r="E62">
            <v>0</v>
          </cell>
          <cell r="F62" t="str">
            <v>23.888/53.006</v>
          </cell>
          <cell r="G62" t="str">
            <v>26.149/54.512</v>
          </cell>
          <cell r="H62" t="str">
            <v>км/МВА</v>
          </cell>
          <cell r="K62">
            <v>0</v>
          </cell>
          <cell r="L62">
            <v>31672</v>
          </cell>
          <cell r="M62">
            <v>0</v>
          </cell>
          <cell r="N62">
            <v>0</v>
          </cell>
          <cell r="O62">
            <v>345685</v>
          </cell>
          <cell r="P62">
            <v>29400.379999999994</v>
          </cell>
          <cell r="Q62">
            <v>221831</v>
          </cell>
          <cell r="R62">
            <v>78212</v>
          </cell>
          <cell r="S62">
            <v>178531</v>
          </cell>
          <cell r="T62">
            <v>167154</v>
          </cell>
          <cell r="U62">
            <v>163338</v>
          </cell>
          <cell r="V62">
            <v>160298</v>
          </cell>
          <cell r="W62">
            <v>545</v>
          </cell>
          <cell r="X62">
            <v>0</v>
          </cell>
          <cell r="Y62">
            <v>0</v>
          </cell>
          <cell r="Z62">
            <v>545</v>
          </cell>
          <cell r="AA62">
            <v>545</v>
          </cell>
          <cell r="AB62">
            <v>159753</v>
          </cell>
          <cell r="AC62">
            <v>159753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3040</v>
          </cell>
          <cell r="AU62">
            <v>163338</v>
          </cell>
          <cell r="AV62">
            <v>169936</v>
          </cell>
          <cell r="AW62">
            <v>21068</v>
          </cell>
          <cell r="AX62">
            <v>21068</v>
          </cell>
          <cell r="AY62">
            <v>34416</v>
          </cell>
          <cell r="AZ62">
            <v>34416</v>
          </cell>
          <cell r="BA62">
            <v>8111</v>
          </cell>
          <cell r="BB62">
            <v>9399</v>
          </cell>
          <cell r="BC62">
            <v>99743</v>
          </cell>
          <cell r="BD62">
            <v>105053</v>
          </cell>
          <cell r="BE62">
            <v>163338</v>
          </cell>
          <cell r="BF62">
            <v>169936</v>
          </cell>
          <cell r="BG62">
            <v>104.03947642312261</v>
          </cell>
          <cell r="BH62">
            <v>217764</v>
          </cell>
          <cell r="BI62">
            <v>234830</v>
          </cell>
          <cell r="BJ62">
            <v>107.83692437684833</v>
          </cell>
          <cell r="BL62">
            <v>44377.26</v>
          </cell>
          <cell r="BM62">
            <v>88054</v>
          </cell>
          <cell r="BN62">
            <v>40700.539999999994</v>
          </cell>
          <cell r="BO62">
            <v>51270</v>
          </cell>
          <cell r="BP62">
            <v>15961</v>
          </cell>
          <cell r="BQ62">
            <v>15524</v>
          </cell>
          <cell r="BR62">
            <v>89176</v>
          </cell>
          <cell r="BS62">
            <v>80074</v>
          </cell>
          <cell r="BT62">
            <v>190215.8</v>
          </cell>
          <cell r="BU62">
            <v>234922</v>
          </cell>
          <cell r="BW62">
            <v>0</v>
          </cell>
          <cell r="BX62">
            <v>72299</v>
          </cell>
          <cell r="BY62">
            <v>0</v>
          </cell>
          <cell r="BZ62">
            <v>15831</v>
          </cell>
          <cell r="CA62">
            <v>0</v>
          </cell>
          <cell r="CB62">
            <v>10347</v>
          </cell>
          <cell r="CC62">
            <v>0</v>
          </cell>
          <cell r="CD62">
            <v>6169</v>
          </cell>
          <cell r="CE62">
            <v>0</v>
          </cell>
          <cell r="CF62">
            <v>39430</v>
          </cell>
          <cell r="CG62">
            <v>0</v>
          </cell>
          <cell r="CH62">
            <v>39430</v>
          </cell>
          <cell r="CI62">
            <v>0</v>
          </cell>
          <cell r="CJ62">
            <v>39430</v>
          </cell>
        </row>
        <row r="63">
          <cell r="A63">
            <v>4.0999999999999996</v>
          </cell>
          <cell r="B63" t="str">
            <v>Инвестиции в основной капитал, в т.ч.</v>
          </cell>
          <cell r="C63">
            <v>0</v>
          </cell>
          <cell r="D63">
            <v>0</v>
          </cell>
          <cell r="E63">
            <v>0</v>
          </cell>
          <cell r="F63" t="str">
            <v>23.888/53.006</v>
          </cell>
          <cell r="G63" t="str">
            <v>26.149/54.512</v>
          </cell>
          <cell r="H63" t="str">
            <v>км/МВА</v>
          </cell>
          <cell r="K63">
            <v>0</v>
          </cell>
          <cell r="L63">
            <v>31672</v>
          </cell>
          <cell r="M63">
            <v>0</v>
          </cell>
          <cell r="N63">
            <v>0</v>
          </cell>
          <cell r="O63">
            <v>345685</v>
          </cell>
          <cell r="P63">
            <v>29400.379999999994</v>
          </cell>
          <cell r="Q63">
            <v>221831</v>
          </cell>
          <cell r="R63">
            <v>78212</v>
          </cell>
          <cell r="S63">
            <v>178531</v>
          </cell>
          <cell r="T63">
            <v>167154</v>
          </cell>
          <cell r="U63">
            <v>163338</v>
          </cell>
          <cell r="V63">
            <v>160298</v>
          </cell>
          <cell r="W63">
            <v>545</v>
          </cell>
          <cell r="X63">
            <v>0</v>
          </cell>
          <cell r="Y63">
            <v>0</v>
          </cell>
          <cell r="Z63">
            <v>545</v>
          </cell>
          <cell r="AA63">
            <v>545</v>
          </cell>
          <cell r="AB63">
            <v>159753</v>
          </cell>
          <cell r="AC63">
            <v>159753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3040</v>
          </cell>
          <cell r="AU63">
            <v>163338</v>
          </cell>
          <cell r="AV63">
            <v>169936</v>
          </cell>
          <cell r="AW63">
            <v>21068</v>
          </cell>
          <cell r="AX63">
            <v>21068</v>
          </cell>
          <cell r="AY63">
            <v>34416</v>
          </cell>
          <cell r="AZ63">
            <v>34416</v>
          </cell>
          <cell r="BA63">
            <v>8111</v>
          </cell>
          <cell r="BB63">
            <v>9399</v>
          </cell>
          <cell r="BC63">
            <v>99743</v>
          </cell>
          <cell r="BD63">
            <v>105053</v>
          </cell>
          <cell r="BE63">
            <v>163338</v>
          </cell>
          <cell r="BF63">
            <v>169936</v>
          </cell>
          <cell r="BG63">
            <v>104.03947642312261</v>
          </cell>
          <cell r="BH63">
            <v>217764</v>
          </cell>
          <cell r="BI63">
            <v>234830</v>
          </cell>
          <cell r="BJ63">
            <v>107.83692437684833</v>
          </cell>
          <cell r="BL63">
            <v>44377.26</v>
          </cell>
          <cell r="BM63">
            <v>88054</v>
          </cell>
          <cell r="BN63">
            <v>40700.539999999994</v>
          </cell>
          <cell r="BO63">
            <v>51270</v>
          </cell>
          <cell r="BP63">
            <v>15961</v>
          </cell>
          <cell r="BQ63">
            <v>15524</v>
          </cell>
          <cell r="BR63">
            <v>89176</v>
          </cell>
          <cell r="BS63">
            <v>80074</v>
          </cell>
          <cell r="BT63">
            <v>190215.8</v>
          </cell>
          <cell r="BU63">
            <v>234922</v>
          </cell>
          <cell r="BW63">
            <v>0</v>
          </cell>
          <cell r="BX63">
            <v>72299</v>
          </cell>
          <cell r="BY63">
            <v>0</v>
          </cell>
          <cell r="BZ63">
            <v>15831</v>
          </cell>
          <cell r="CA63">
            <v>0</v>
          </cell>
          <cell r="CB63">
            <v>10347</v>
          </cell>
          <cell r="CC63">
            <v>0</v>
          </cell>
          <cell r="CD63">
            <v>6169</v>
          </cell>
          <cell r="CE63">
            <v>0</v>
          </cell>
          <cell r="CF63">
            <v>39430</v>
          </cell>
          <cell r="CG63">
            <v>0</v>
          </cell>
          <cell r="CH63">
            <v>39430</v>
          </cell>
          <cell r="CI63">
            <v>0</v>
          </cell>
          <cell r="CJ63">
            <v>39430</v>
          </cell>
        </row>
        <row r="64">
          <cell r="A64" t="str">
            <v>4.1.1.</v>
          </cell>
          <cell r="B64" t="str">
            <v xml:space="preserve">Инвестиции на производственное развитие, из них: </v>
          </cell>
          <cell r="C64">
            <v>0</v>
          </cell>
          <cell r="D64">
            <v>0</v>
          </cell>
          <cell r="E64">
            <v>0</v>
          </cell>
          <cell r="F64" t="str">
            <v>23.888/53.006</v>
          </cell>
          <cell r="G64" t="str">
            <v>26.149/54.512</v>
          </cell>
          <cell r="H64" t="str">
            <v>км/МВА</v>
          </cell>
          <cell r="K64">
            <v>0</v>
          </cell>
          <cell r="L64">
            <v>25367</v>
          </cell>
          <cell r="M64">
            <v>0</v>
          </cell>
          <cell r="N64">
            <v>0</v>
          </cell>
          <cell r="O64">
            <v>345685</v>
          </cell>
          <cell r="P64">
            <v>29302.279999999995</v>
          </cell>
          <cell r="Q64">
            <v>221831</v>
          </cell>
          <cell r="R64">
            <v>78212</v>
          </cell>
          <cell r="S64">
            <v>178531</v>
          </cell>
          <cell r="T64">
            <v>167154</v>
          </cell>
          <cell r="U64">
            <v>162793</v>
          </cell>
          <cell r="V64">
            <v>159753</v>
          </cell>
          <cell r="W64">
            <v>545</v>
          </cell>
          <cell r="X64">
            <v>0</v>
          </cell>
          <cell r="Y64">
            <v>0</v>
          </cell>
          <cell r="Z64">
            <v>545</v>
          </cell>
          <cell r="AA64">
            <v>545</v>
          </cell>
          <cell r="AB64">
            <v>159208</v>
          </cell>
          <cell r="AC64">
            <v>159208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3040</v>
          </cell>
          <cell r="AU64">
            <v>162793</v>
          </cell>
          <cell r="AV64">
            <v>169367</v>
          </cell>
          <cell r="AW64">
            <v>20708</v>
          </cell>
          <cell r="AX64">
            <v>20708</v>
          </cell>
          <cell r="AY64">
            <v>34363</v>
          </cell>
          <cell r="AZ64">
            <v>34363</v>
          </cell>
          <cell r="BA64">
            <v>7979</v>
          </cell>
          <cell r="BB64">
            <v>9243</v>
          </cell>
          <cell r="BC64">
            <v>99743</v>
          </cell>
          <cell r="BD64">
            <v>105053</v>
          </cell>
          <cell r="BE64">
            <v>162793</v>
          </cell>
          <cell r="BF64">
            <v>169367</v>
          </cell>
          <cell r="BG64">
            <v>104.03825717321998</v>
          </cell>
          <cell r="BH64">
            <v>217219</v>
          </cell>
          <cell r="BI64">
            <v>234261</v>
          </cell>
          <cell r="BJ64">
            <v>107.845538373715</v>
          </cell>
          <cell r="BL64">
            <v>44377.26</v>
          </cell>
          <cell r="BM64">
            <v>88054</v>
          </cell>
          <cell r="BN64">
            <v>40700.539999999994</v>
          </cell>
          <cell r="BO64">
            <v>51217</v>
          </cell>
          <cell r="BP64">
            <v>15961</v>
          </cell>
          <cell r="BQ64">
            <v>15524</v>
          </cell>
          <cell r="BR64">
            <v>89113.5</v>
          </cell>
          <cell r="BS64">
            <v>80074</v>
          </cell>
          <cell r="BT64">
            <v>190153.3</v>
          </cell>
          <cell r="BU64">
            <v>234869</v>
          </cell>
          <cell r="BW64">
            <v>0</v>
          </cell>
          <cell r="BX64">
            <v>72299</v>
          </cell>
          <cell r="BY64">
            <v>0</v>
          </cell>
          <cell r="BZ64">
            <v>15831</v>
          </cell>
          <cell r="CA64">
            <v>0</v>
          </cell>
          <cell r="CB64">
            <v>10347</v>
          </cell>
          <cell r="CC64">
            <v>0</v>
          </cell>
          <cell r="CD64">
            <v>6169</v>
          </cell>
          <cell r="CE64">
            <v>0</v>
          </cell>
          <cell r="CF64">
            <v>39430</v>
          </cell>
          <cell r="CG64">
            <v>0</v>
          </cell>
          <cell r="CH64">
            <v>39430</v>
          </cell>
          <cell r="CI64">
            <v>0</v>
          </cell>
          <cell r="CJ64">
            <v>39430</v>
          </cell>
        </row>
        <row r="65">
          <cell r="A65" t="str">
            <v>4.1.1.1</v>
          </cell>
          <cell r="B65" t="str">
            <v xml:space="preserve">Техническое перевооружение и реконструкция </v>
          </cell>
          <cell r="C65">
            <v>0</v>
          </cell>
          <cell r="D65">
            <v>0</v>
          </cell>
          <cell r="E65">
            <v>0</v>
          </cell>
          <cell r="F65" t="str">
            <v>15.885/51.486</v>
          </cell>
          <cell r="G65" t="str">
            <v>15.134/51.886</v>
          </cell>
          <cell r="H65" t="str">
            <v>км/МВА</v>
          </cell>
          <cell r="K65">
            <v>0</v>
          </cell>
          <cell r="L65">
            <v>21438</v>
          </cell>
          <cell r="M65">
            <v>0</v>
          </cell>
          <cell r="N65">
            <v>0</v>
          </cell>
          <cell r="O65">
            <v>339521</v>
          </cell>
          <cell r="P65">
            <v>28192.759999999995</v>
          </cell>
          <cell r="Q65">
            <v>218895</v>
          </cell>
          <cell r="R65">
            <v>74984</v>
          </cell>
          <cell r="S65">
            <v>178531</v>
          </cell>
          <cell r="T65">
            <v>160990</v>
          </cell>
          <cell r="U65">
            <v>156629</v>
          </cell>
          <cell r="V65">
            <v>153589</v>
          </cell>
          <cell r="W65">
            <v>545</v>
          </cell>
          <cell r="X65">
            <v>0</v>
          </cell>
          <cell r="Y65">
            <v>0</v>
          </cell>
          <cell r="Z65">
            <v>545</v>
          </cell>
          <cell r="AA65">
            <v>545</v>
          </cell>
          <cell r="AB65">
            <v>153044</v>
          </cell>
          <cell r="AC65">
            <v>153044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3040</v>
          </cell>
          <cell r="AU65">
            <v>156629</v>
          </cell>
          <cell r="AV65">
            <v>165468</v>
          </cell>
          <cell r="AW65">
            <v>20708</v>
          </cell>
          <cell r="AX65">
            <v>20708</v>
          </cell>
          <cell r="AY65">
            <v>34363</v>
          </cell>
          <cell r="AZ65">
            <v>34363</v>
          </cell>
          <cell r="BA65">
            <v>7979</v>
          </cell>
          <cell r="BB65">
            <v>9243</v>
          </cell>
          <cell r="BC65">
            <v>93579</v>
          </cell>
          <cell r="BD65">
            <v>101154</v>
          </cell>
          <cell r="BE65">
            <v>156629</v>
          </cell>
          <cell r="BF65">
            <v>165468</v>
          </cell>
          <cell r="BG65">
            <v>105.64327168021248</v>
          </cell>
          <cell r="BH65">
            <v>211055</v>
          </cell>
          <cell r="BI65">
            <v>230362</v>
          </cell>
          <cell r="BJ65">
            <v>109.14785245552108</v>
          </cell>
          <cell r="BL65">
            <v>44377.26</v>
          </cell>
          <cell r="BM65">
            <v>84047</v>
          </cell>
          <cell r="BN65">
            <v>40700.539999999994</v>
          </cell>
          <cell r="BO65">
            <v>51217</v>
          </cell>
          <cell r="BP65">
            <v>15961</v>
          </cell>
          <cell r="BQ65">
            <v>15524</v>
          </cell>
          <cell r="BR65">
            <v>81840.5</v>
          </cell>
          <cell r="BS65">
            <v>78424</v>
          </cell>
          <cell r="BT65">
            <v>182879.3</v>
          </cell>
          <cell r="BU65">
            <v>229212</v>
          </cell>
          <cell r="BW65">
            <v>0</v>
          </cell>
          <cell r="BX65">
            <v>72299</v>
          </cell>
          <cell r="BY65">
            <v>0</v>
          </cell>
          <cell r="BZ65">
            <v>15831</v>
          </cell>
          <cell r="CA65">
            <v>0</v>
          </cell>
          <cell r="CB65">
            <v>10347</v>
          </cell>
          <cell r="CC65">
            <v>0</v>
          </cell>
          <cell r="CD65">
            <v>6169</v>
          </cell>
          <cell r="CE65">
            <v>0</v>
          </cell>
          <cell r="CF65">
            <v>36431</v>
          </cell>
          <cell r="CG65">
            <v>0</v>
          </cell>
          <cell r="CH65">
            <v>36431</v>
          </cell>
          <cell r="CI65">
            <v>0</v>
          </cell>
          <cell r="CJ65">
            <v>36431</v>
          </cell>
        </row>
        <row r="66">
          <cell r="A66" t="str">
            <v>4.1.1.1.1</v>
          </cell>
          <cell r="B66" t="str">
            <v>Основные объекты</v>
          </cell>
          <cell r="C66">
            <v>0</v>
          </cell>
          <cell r="D66">
            <v>0</v>
          </cell>
          <cell r="E66">
            <v>0</v>
          </cell>
          <cell r="F66" t="str">
            <v>15.863/52.972</v>
          </cell>
          <cell r="G66" t="str">
            <v>15.112/53.772</v>
          </cell>
          <cell r="H66" t="str">
            <v>км/МВА</v>
          </cell>
          <cell r="K66">
            <v>0</v>
          </cell>
          <cell r="L66">
            <v>6136</v>
          </cell>
          <cell r="M66">
            <v>0</v>
          </cell>
          <cell r="N66">
            <v>0</v>
          </cell>
          <cell r="O66">
            <v>180637</v>
          </cell>
          <cell r="P66">
            <v>15466.319999999998</v>
          </cell>
          <cell r="Q66">
            <v>114431</v>
          </cell>
          <cell r="R66">
            <v>39215</v>
          </cell>
          <cell r="S66">
            <v>83838</v>
          </cell>
          <cell r="T66">
            <v>96799</v>
          </cell>
          <cell r="U66">
            <v>85924</v>
          </cell>
          <cell r="V66">
            <v>85924</v>
          </cell>
          <cell r="W66">
            <v>545</v>
          </cell>
          <cell r="X66">
            <v>0</v>
          </cell>
          <cell r="Y66">
            <v>0</v>
          </cell>
          <cell r="Z66">
            <v>545</v>
          </cell>
          <cell r="AA66">
            <v>545</v>
          </cell>
          <cell r="AB66">
            <v>85379</v>
          </cell>
          <cell r="AC66">
            <v>85379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85924</v>
          </cell>
          <cell r="AV66">
            <v>82250</v>
          </cell>
          <cell r="AW66">
            <v>3221</v>
          </cell>
          <cell r="AX66">
            <v>3221</v>
          </cell>
          <cell r="AY66">
            <v>9113</v>
          </cell>
          <cell r="AZ66">
            <v>9113</v>
          </cell>
          <cell r="BA66">
            <v>0</v>
          </cell>
          <cell r="BB66">
            <v>1737</v>
          </cell>
          <cell r="BC66">
            <v>73590</v>
          </cell>
          <cell r="BD66">
            <v>68179</v>
          </cell>
          <cell r="BE66">
            <v>85924</v>
          </cell>
          <cell r="BF66">
            <v>82250</v>
          </cell>
          <cell r="BG66">
            <v>95.724128299427406</v>
          </cell>
          <cell r="BH66">
            <v>91563</v>
          </cell>
          <cell r="BI66">
            <v>97814</v>
          </cell>
          <cell r="BJ66">
            <v>106.82699343621331</v>
          </cell>
          <cell r="BL66">
            <v>21263.4</v>
          </cell>
          <cell r="BM66">
            <v>45252</v>
          </cell>
          <cell r="BN66">
            <v>9089.52</v>
          </cell>
          <cell r="BO66">
            <v>11066</v>
          </cell>
          <cell r="BP66">
            <v>4679</v>
          </cell>
          <cell r="BQ66">
            <v>5168</v>
          </cell>
          <cell r="BR66">
            <v>54631</v>
          </cell>
          <cell r="BS66">
            <v>58658</v>
          </cell>
          <cell r="BT66">
            <v>89662.920000000013</v>
          </cell>
          <cell r="BU66">
            <v>120144</v>
          </cell>
          <cell r="BW66">
            <v>0</v>
          </cell>
          <cell r="BX66">
            <v>52217</v>
          </cell>
          <cell r="BY66">
            <v>0</v>
          </cell>
          <cell r="BZ66">
            <v>11808</v>
          </cell>
          <cell r="CA66">
            <v>0</v>
          </cell>
          <cell r="CB66">
            <v>8081</v>
          </cell>
          <cell r="CC66">
            <v>0</v>
          </cell>
          <cell r="CD66">
            <v>4962</v>
          </cell>
          <cell r="CE66">
            <v>0</v>
          </cell>
          <cell r="CF66">
            <v>24586</v>
          </cell>
          <cell r="CG66">
            <v>0</v>
          </cell>
          <cell r="CH66">
            <v>24586</v>
          </cell>
          <cell r="CI66">
            <v>0</v>
          </cell>
          <cell r="CJ66">
            <v>24586</v>
          </cell>
        </row>
        <row r="67">
          <cell r="B67" t="str">
            <v xml:space="preserve">            Электрические линии, в т.ч.</v>
          </cell>
          <cell r="F67">
            <v>14.030000000000001</v>
          </cell>
          <cell r="G67">
            <v>11.161999999999999</v>
          </cell>
          <cell r="H67" t="str">
            <v>км</v>
          </cell>
          <cell r="L67">
            <v>-8721</v>
          </cell>
          <cell r="M67">
            <v>0</v>
          </cell>
          <cell r="N67">
            <v>0</v>
          </cell>
          <cell r="O67">
            <v>12537</v>
          </cell>
          <cell r="P67">
            <v>2256.66</v>
          </cell>
          <cell r="Q67">
            <v>3944</v>
          </cell>
          <cell r="R67">
            <v>8500</v>
          </cell>
          <cell r="S67">
            <v>0</v>
          </cell>
          <cell r="T67">
            <v>12537</v>
          </cell>
          <cell r="U67">
            <v>12537</v>
          </cell>
          <cell r="V67">
            <v>12537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12537</v>
          </cell>
          <cell r="AC67">
            <v>12537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12537</v>
          </cell>
          <cell r="AV67">
            <v>14132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93</v>
          </cell>
          <cell r="BC67">
            <v>12537</v>
          </cell>
          <cell r="BD67">
            <v>14039</v>
          </cell>
          <cell r="BE67">
            <v>12537</v>
          </cell>
          <cell r="BF67">
            <v>14132</v>
          </cell>
          <cell r="BG67">
            <v>302.8223650219453</v>
          </cell>
          <cell r="BH67">
            <v>12537</v>
          </cell>
          <cell r="BI67">
            <v>10874</v>
          </cell>
          <cell r="BJ67">
            <v>212.34749692974867</v>
          </cell>
          <cell r="BL67">
            <v>0</v>
          </cell>
          <cell r="BM67">
            <v>23113</v>
          </cell>
          <cell r="BN67">
            <v>0</v>
          </cell>
          <cell r="BO67">
            <v>722</v>
          </cell>
          <cell r="BP67">
            <v>128</v>
          </cell>
          <cell r="BQ67">
            <v>377</v>
          </cell>
          <cell r="BR67">
            <v>14664</v>
          </cell>
          <cell r="BS67">
            <v>10614</v>
          </cell>
          <cell r="BT67">
            <v>14792</v>
          </cell>
          <cell r="BU67">
            <v>34826</v>
          </cell>
          <cell r="BW67">
            <v>0</v>
          </cell>
          <cell r="BX67">
            <v>31441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-267</v>
          </cell>
          <cell r="CE67">
            <v>0</v>
          </cell>
          <cell r="CF67">
            <v>5550</v>
          </cell>
          <cell r="CG67">
            <v>0</v>
          </cell>
          <cell r="CH67">
            <v>5550</v>
          </cell>
          <cell r="CI67">
            <v>0</v>
          </cell>
          <cell r="CJ67">
            <v>5550</v>
          </cell>
        </row>
        <row r="68">
          <cell r="B68" t="str">
            <v xml:space="preserve">              воздушные линии, в т.ч.</v>
          </cell>
          <cell r="F68">
            <v>6.69</v>
          </cell>
          <cell r="G68">
            <v>9.9619999999999997</v>
          </cell>
          <cell r="H68" t="str">
            <v>км</v>
          </cell>
          <cell r="K68">
            <v>0</v>
          </cell>
          <cell r="L68">
            <v>-8721</v>
          </cell>
          <cell r="M68">
            <v>0</v>
          </cell>
          <cell r="N68">
            <v>0</v>
          </cell>
          <cell r="O68">
            <v>11771</v>
          </cell>
          <cell r="P68">
            <v>2118.7799999999997</v>
          </cell>
          <cell r="Q68">
            <v>3944</v>
          </cell>
          <cell r="R68">
            <v>7827</v>
          </cell>
          <cell r="S68">
            <v>0</v>
          </cell>
          <cell r="T68">
            <v>11771</v>
          </cell>
          <cell r="U68">
            <v>11771</v>
          </cell>
          <cell r="V68">
            <v>11771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11771</v>
          </cell>
          <cell r="AC68">
            <v>11771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11771</v>
          </cell>
          <cell r="AV68">
            <v>13187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11771</v>
          </cell>
          <cell r="BD68">
            <v>13187</v>
          </cell>
          <cell r="BE68">
            <v>11771</v>
          </cell>
          <cell r="BF68">
            <v>13187</v>
          </cell>
          <cell r="BG68">
            <v>302.8223650219453</v>
          </cell>
          <cell r="BH68">
            <v>11771</v>
          </cell>
          <cell r="BI68">
            <v>9929</v>
          </cell>
          <cell r="BJ68">
            <v>212.34749692974867</v>
          </cell>
          <cell r="BL68">
            <v>0</v>
          </cell>
          <cell r="BM68">
            <v>23113</v>
          </cell>
          <cell r="BN68">
            <v>0</v>
          </cell>
          <cell r="BO68">
            <v>722</v>
          </cell>
          <cell r="BP68">
            <v>0</v>
          </cell>
          <cell r="BQ68">
            <v>268</v>
          </cell>
          <cell r="BR68">
            <v>13888</v>
          </cell>
          <cell r="BS68">
            <v>9765</v>
          </cell>
          <cell r="BT68">
            <v>13888</v>
          </cell>
          <cell r="BU68">
            <v>33868</v>
          </cell>
          <cell r="BW68">
            <v>0</v>
          </cell>
          <cell r="BX68">
            <v>31441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-268</v>
          </cell>
          <cell r="CE68">
            <v>0</v>
          </cell>
          <cell r="CF68">
            <v>5505</v>
          </cell>
          <cell r="CG68">
            <v>0</v>
          </cell>
          <cell r="CH68">
            <v>5505</v>
          </cell>
          <cell r="CI68">
            <v>0</v>
          </cell>
          <cell r="CJ68">
            <v>5505</v>
          </cell>
        </row>
        <row r="69">
          <cell r="B69" t="str">
            <v xml:space="preserve">                   ВЛЭП 35 кВ (СН1)</v>
          </cell>
          <cell r="F69">
            <v>0</v>
          </cell>
          <cell r="G69">
            <v>0</v>
          </cell>
          <cell r="H69" t="str">
            <v>км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 t="e">
            <v>#DIV/0!</v>
          </cell>
          <cell r="BH69">
            <v>2616</v>
          </cell>
          <cell r="BI69">
            <v>0</v>
          </cell>
          <cell r="BJ69">
            <v>0</v>
          </cell>
          <cell r="BL69">
            <v>0</v>
          </cell>
          <cell r="BM69">
            <v>46226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W69">
            <v>0</v>
          </cell>
          <cell r="BX69">
            <v>62882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</row>
        <row r="70">
          <cell r="B70" t="str">
            <v xml:space="preserve">                   ВЛЭП 1-20 кВ (СН2)</v>
          </cell>
          <cell r="F70">
            <v>0.54</v>
          </cell>
          <cell r="G70">
            <v>0.83</v>
          </cell>
          <cell r="H70" t="str">
            <v>км</v>
          </cell>
          <cell r="K70">
            <v>0</v>
          </cell>
          <cell r="L70">
            <v>-5656</v>
          </cell>
          <cell r="M70">
            <v>0</v>
          </cell>
          <cell r="N70">
            <v>0</v>
          </cell>
          <cell r="O70">
            <v>1308</v>
          </cell>
          <cell r="P70">
            <v>235.44</v>
          </cell>
          <cell r="Q70">
            <v>0</v>
          </cell>
          <cell r="R70">
            <v>1308</v>
          </cell>
          <cell r="S70">
            <v>0</v>
          </cell>
          <cell r="T70">
            <v>1308</v>
          </cell>
          <cell r="U70">
            <v>1308</v>
          </cell>
          <cell r="V70">
            <v>1308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1308</v>
          </cell>
          <cell r="AC70">
            <v>1308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1308</v>
          </cell>
          <cell r="AV70">
            <v>906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1308</v>
          </cell>
          <cell r="BD70">
            <v>906</v>
          </cell>
          <cell r="BE70">
            <v>1308</v>
          </cell>
          <cell r="BF70">
            <v>906</v>
          </cell>
          <cell r="BG70">
            <v>69.266055045871553</v>
          </cell>
          <cell r="BH70">
            <v>1308</v>
          </cell>
          <cell r="BI70">
            <v>906</v>
          </cell>
          <cell r="BJ70">
            <v>69.266055045871553</v>
          </cell>
          <cell r="BL70">
            <v>0</v>
          </cell>
          <cell r="BM70">
            <v>23113</v>
          </cell>
          <cell r="BN70">
            <v>0</v>
          </cell>
          <cell r="BO70">
            <v>722</v>
          </cell>
          <cell r="BP70">
            <v>0</v>
          </cell>
          <cell r="BQ70">
            <v>134</v>
          </cell>
          <cell r="BR70">
            <v>1543</v>
          </cell>
          <cell r="BS70">
            <v>312</v>
          </cell>
          <cell r="BT70">
            <v>1543</v>
          </cell>
          <cell r="BU70">
            <v>24281</v>
          </cell>
          <cell r="BW70">
            <v>0</v>
          </cell>
          <cell r="BX70">
            <v>31441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-134</v>
          </cell>
          <cell r="CE70">
            <v>0</v>
          </cell>
          <cell r="CF70">
            <v>1069</v>
          </cell>
          <cell r="CG70">
            <v>0</v>
          </cell>
          <cell r="CH70">
            <v>1069</v>
          </cell>
          <cell r="CI70">
            <v>0</v>
          </cell>
          <cell r="CJ70">
            <v>1069</v>
          </cell>
        </row>
        <row r="71">
          <cell r="A71" t="str">
            <v>1</v>
          </cell>
          <cell r="B71" t="str">
            <v>Реконструкция ВЛ-10 кВ по Тамбовской области</v>
          </cell>
          <cell r="C71">
            <v>2009</v>
          </cell>
          <cell r="D71">
            <v>2009</v>
          </cell>
          <cell r="E71">
            <v>12.09</v>
          </cell>
          <cell r="F71">
            <v>0.54</v>
          </cell>
          <cell r="G71">
            <v>0.83</v>
          </cell>
          <cell r="H71" t="str">
            <v>км</v>
          </cell>
          <cell r="I71" t="str">
            <v>м</v>
          </cell>
          <cell r="J71" t="str">
            <v>да</v>
          </cell>
          <cell r="K71">
            <v>17.16</v>
          </cell>
          <cell r="L71">
            <v>-5656</v>
          </cell>
          <cell r="M71">
            <v>7</v>
          </cell>
          <cell r="N71">
            <v>0.72</v>
          </cell>
          <cell r="O71">
            <v>1308</v>
          </cell>
          <cell r="P71">
            <v>235.44</v>
          </cell>
          <cell r="Q71">
            <v>0</v>
          </cell>
          <cell r="R71">
            <v>1308</v>
          </cell>
          <cell r="S71">
            <v>0</v>
          </cell>
          <cell r="T71">
            <v>1308</v>
          </cell>
          <cell r="U71">
            <v>1308</v>
          </cell>
          <cell r="V71">
            <v>1308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1308</v>
          </cell>
          <cell r="AC71">
            <v>1308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1308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1308</v>
          </cell>
          <cell r="BD71">
            <v>906</v>
          </cell>
          <cell r="BE71">
            <v>1308</v>
          </cell>
          <cell r="BF71">
            <v>0</v>
          </cell>
          <cell r="BG71">
            <v>0</v>
          </cell>
          <cell r="BH71">
            <v>1308</v>
          </cell>
          <cell r="BI71">
            <v>906</v>
          </cell>
          <cell r="BJ71">
            <v>69.266055045871553</v>
          </cell>
          <cell r="BL71">
            <v>0</v>
          </cell>
          <cell r="BM71">
            <v>23113</v>
          </cell>
          <cell r="BN71">
            <v>0</v>
          </cell>
          <cell r="BO71">
            <v>722</v>
          </cell>
          <cell r="BP71">
            <v>0</v>
          </cell>
          <cell r="BQ71">
            <v>134</v>
          </cell>
          <cell r="BR71">
            <v>1543</v>
          </cell>
          <cell r="BS71">
            <v>312</v>
          </cell>
          <cell r="BT71">
            <v>1543</v>
          </cell>
          <cell r="BU71">
            <v>24281</v>
          </cell>
          <cell r="BW71">
            <v>0</v>
          </cell>
          <cell r="BX71">
            <v>31441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-134</v>
          </cell>
          <cell r="CE71">
            <v>0</v>
          </cell>
          <cell r="CF71">
            <v>1069</v>
          </cell>
          <cell r="CG71">
            <v>0</v>
          </cell>
          <cell r="CH71">
            <v>1069</v>
          </cell>
          <cell r="CI71">
            <v>0</v>
          </cell>
          <cell r="CJ71">
            <v>1069</v>
          </cell>
        </row>
        <row r="72">
          <cell r="B72" t="str">
            <v xml:space="preserve">                   ВЛЭП 0,4 кВ (НН)</v>
          </cell>
          <cell r="F72">
            <v>6.15</v>
          </cell>
          <cell r="G72">
            <v>9.1319999999999997</v>
          </cell>
          <cell r="H72" t="str">
            <v>км</v>
          </cell>
          <cell r="K72">
            <v>0</v>
          </cell>
          <cell r="L72">
            <v>-3065</v>
          </cell>
          <cell r="M72">
            <v>0</v>
          </cell>
          <cell r="N72">
            <v>0</v>
          </cell>
          <cell r="O72">
            <v>10463</v>
          </cell>
          <cell r="P72">
            <v>1883.3399999999997</v>
          </cell>
          <cell r="Q72">
            <v>3944</v>
          </cell>
          <cell r="R72">
            <v>6519</v>
          </cell>
          <cell r="S72">
            <v>0</v>
          </cell>
          <cell r="T72">
            <v>10463</v>
          </cell>
          <cell r="U72">
            <v>10463</v>
          </cell>
          <cell r="V72">
            <v>10463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10463</v>
          </cell>
          <cell r="AC72">
            <v>10463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10463</v>
          </cell>
          <cell r="AV72">
            <v>12281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10463</v>
          </cell>
          <cell r="BD72">
            <v>12281</v>
          </cell>
          <cell r="BE72">
            <v>10463</v>
          </cell>
          <cell r="BF72">
            <v>12281</v>
          </cell>
          <cell r="BG72">
            <v>233.55630997607372</v>
          </cell>
          <cell r="BH72">
            <v>10463</v>
          </cell>
          <cell r="BI72">
            <v>9023</v>
          </cell>
          <cell r="BJ72">
            <v>143.08144188387712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134</v>
          </cell>
          <cell r="BR72">
            <v>12345</v>
          </cell>
          <cell r="BS72">
            <v>9453</v>
          </cell>
          <cell r="BT72">
            <v>12345</v>
          </cell>
          <cell r="BU72">
            <v>9587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-134</v>
          </cell>
          <cell r="CE72">
            <v>0</v>
          </cell>
          <cell r="CF72">
            <v>4436</v>
          </cell>
          <cell r="CG72">
            <v>0</v>
          </cell>
          <cell r="CH72">
            <v>4436</v>
          </cell>
          <cell r="CI72">
            <v>0</v>
          </cell>
          <cell r="CJ72">
            <v>4436</v>
          </cell>
        </row>
        <row r="73">
          <cell r="A73" t="str">
            <v>2</v>
          </cell>
          <cell r="B73" t="str">
            <v xml:space="preserve">Сети ВЛ 0.4 кВ. Приход неучтенных активов, обнаруженных при инвентаризации </v>
          </cell>
          <cell r="C73">
            <v>2009</v>
          </cell>
          <cell r="D73">
            <v>2009</v>
          </cell>
          <cell r="E73">
            <v>12.09</v>
          </cell>
          <cell r="F73">
            <v>0</v>
          </cell>
          <cell r="G73">
            <v>2.3039999999999998</v>
          </cell>
          <cell r="I73" t="str">
            <v>м</v>
          </cell>
          <cell r="J73" t="str">
            <v>да</v>
          </cell>
          <cell r="AV73">
            <v>689</v>
          </cell>
          <cell r="BB73">
            <v>0</v>
          </cell>
          <cell r="BD73">
            <v>689</v>
          </cell>
          <cell r="BF73">
            <v>689</v>
          </cell>
          <cell r="BG73" t="e">
            <v>#DIV/0!</v>
          </cell>
          <cell r="BI73">
            <v>689</v>
          </cell>
          <cell r="BJ73" t="e">
            <v>#DIV/0!</v>
          </cell>
        </row>
        <row r="74">
          <cell r="A74" t="str">
            <v>3</v>
          </cell>
          <cell r="B74" t="str">
            <v>Реконструкция ВЛ-0,4 кВ по Тамбовской области</v>
          </cell>
          <cell r="C74">
            <v>2009</v>
          </cell>
          <cell r="D74">
            <v>2009</v>
          </cell>
          <cell r="E74">
            <v>12.09</v>
          </cell>
          <cell r="F74">
            <v>6.15</v>
          </cell>
          <cell r="G74">
            <v>6.8280000000000003</v>
          </cell>
          <cell r="H74" t="str">
            <v>км</v>
          </cell>
          <cell r="I74" t="str">
            <v>м</v>
          </cell>
          <cell r="J74" t="str">
            <v>да</v>
          </cell>
          <cell r="K74">
            <v>17.96</v>
          </cell>
          <cell r="L74">
            <v>-3065</v>
          </cell>
          <cell r="M74">
            <v>7</v>
          </cell>
          <cell r="N74">
            <v>0.76</v>
          </cell>
          <cell r="O74">
            <v>6862</v>
          </cell>
          <cell r="P74">
            <v>1235.1599999999999</v>
          </cell>
          <cell r="Q74">
            <v>343</v>
          </cell>
          <cell r="R74">
            <v>6519</v>
          </cell>
          <cell r="S74">
            <v>0</v>
          </cell>
          <cell r="T74">
            <v>6862</v>
          </cell>
          <cell r="U74">
            <v>6862</v>
          </cell>
          <cell r="V74">
            <v>6862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6862</v>
          </cell>
          <cell r="AC74">
            <v>6862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6862</v>
          </cell>
          <cell r="AV74">
            <v>6695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6862</v>
          </cell>
          <cell r="BD74">
            <v>6695</v>
          </cell>
          <cell r="BE74">
            <v>6862</v>
          </cell>
          <cell r="BF74">
            <v>6695</v>
          </cell>
          <cell r="BG74">
            <v>97.566307199067325</v>
          </cell>
          <cell r="BH74">
            <v>6862</v>
          </cell>
          <cell r="BI74">
            <v>6695</v>
          </cell>
          <cell r="BJ74">
            <v>97.566307199067325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134</v>
          </cell>
          <cell r="BR74">
            <v>8097</v>
          </cell>
          <cell r="BS74">
            <v>5347</v>
          </cell>
          <cell r="BT74">
            <v>8097</v>
          </cell>
          <cell r="BU74">
            <v>5481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C74">
            <v>0</v>
          </cell>
          <cell r="CD74">
            <v>-134</v>
          </cell>
          <cell r="CE74">
            <v>0</v>
          </cell>
          <cell r="CF74">
            <v>3517</v>
          </cell>
          <cell r="CG74">
            <v>0</v>
          </cell>
          <cell r="CH74">
            <v>3517</v>
          </cell>
          <cell r="CI74">
            <v>0</v>
          </cell>
          <cell r="CJ74">
            <v>3517</v>
          </cell>
        </row>
        <row r="75">
          <cell r="A75" t="str">
            <v>4</v>
          </cell>
          <cell r="B75" t="str">
            <v>Установка вольтодобавочного трансформатора 0.4кВ</v>
          </cell>
          <cell r="C75">
            <v>2009</v>
          </cell>
          <cell r="D75">
            <v>2009</v>
          </cell>
          <cell r="E75">
            <v>12.09</v>
          </cell>
          <cell r="F75">
            <v>6</v>
          </cell>
          <cell r="G75">
            <v>0</v>
          </cell>
          <cell r="H75" t="str">
            <v>шт</v>
          </cell>
          <cell r="I75" t="str">
            <v>м</v>
          </cell>
          <cell r="J75" t="str">
            <v>да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3601</v>
          </cell>
          <cell r="P75">
            <v>648.17999999999995</v>
          </cell>
          <cell r="Q75">
            <v>3601</v>
          </cell>
          <cell r="R75">
            <v>0</v>
          </cell>
          <cell r="S75">
            <v>0</v>
          </cell>
          <cell r="T75">
            <v>3601</v>
          </cell>
          <cell r="U75">
            <v>3601</v>
          </cell>
          <cell r="V75">
            <v>3601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3601</v>
          </cell>
          <cell r="AC75">
            <v>3601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3601</v>
          </cell>
          <cell r="AV75">
            <v>4897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3601</v>
          </cell>
          <cell r="BD75">
            <v>4897</v>
          </cell>
          <cell r="BE75">
            <v>3601</v>
          </cell>
          <cell r="BF75">
            <v>4897</v>
          </cell>
          <cell r="BG75">
            <v>135.9900027770064</v>
          </cell>
          <cell r="BH75">
            <v>3601</v>
          </cell>
          <cell r="BI75">
            <v>1639</v>
          </cell>
          <cell r="BJ75">
            <v>45.51513468480978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4248</v>
          </cell>
          <cell r="BS75">
            <v>4106</v>
          </cell>
          <cell r="BT75">
            <v>4248</v>
          </cell>
          <cell r="BU75">
            <v>4106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919</v>
          </cell>
          <cell r="CG75">
            <v>0</v>
          </cell>
          <cell r="CH75">
            <v>919</v>
          </cell>
          <cell r="CI75">
            <v>0</v>
          </cell>
          <cell r="CJ75">
            <v>919</v>
          </cell>
        </row>
        <row r="76">
          <cell r="B76" t="str">
            <v xml:space="preserve">              кабельные линии, в т.ч.</v>
          </cell>
          <cell r="F76">
            <v>7.34</v>
          </cell>
          <cell r="G76">
            <v>1.2</v>
          </cell>
          <cell r="H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766</v>
          </cell>
          <cell r="P76">
            <v>137.88</v>
          </cell>
          <cell r="Q76">
            <v>0</v>
          </cell>
          <cell r="R76">
            <v>673</v>
          </cell>
          <cell r="S76">
            <v>0</v>
          </cell>
          <cell r="T76">
            <v>766</v>
          </cell>
          <cell r="U76">
            <v>766</v>
          </cell>
          <cell r="V76">
            <v>766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766</v>
          </cell>
          <cell r="AC76">
            <v>766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766</v>
          </cell>
          <cell r="AV76">
            <v>945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93</v>
          </cell>
          <cell r="BC76">
            <v>766</v>
          </cell>
          <cell r="BD76">
            <v>852</v>
          </cell>
          <cell r="BE76">
            <v>766</v>
          </cell>
          <cell r="BF76">
            <v>945</v>
          </cell>
          <cell r="BG76">
            <v>123.36814621409921</v>
          </cell>
          <cell r="BH76">
            <v>766</v>
          </cell>
          <cell r="BI76">
            <v>945</v>
          </cell>
          <cell r="BJ76">
            <v>123.36814621409921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128</v>
          </cell>
          <cell r="BQ76">
            <v>109</v>
          </cell>
          <cell r="BR76">
            <v>776</v>
          </cell>
          <cell r="BS76">
            <v>849</v>
          </cell>
          <cell r="BT76">
            <v>904</v>
          </cell>
          <cell r="BU76">
            <v>958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1</v>
          </cell>
          <cell r="CE76">
            <v>0</v>
          </cell>
          <cell r="CF76">
            <v>45</v>
          </cell>
          <cell r="CG76">
            <v>0</v>
          </cell>
          <cell r="CH76">
            <v>45</v>
          </cell>
          <cell r="CI76">
            <v>0</v>
          </cell>
          <cell r="CJ76">
            <v>45</v>
          </cell>
        </row>
        <row r="77">
          <cell r="A77">
            <v>5</v>
          </cell>
          <cell r="B77" t="str">
            <v>Реконструкция КЛ-0.4 кВ по Тамбовской области</v>
          </cell>
          <cell r="C77">
            <v>2009</v>
          </cell>
          <cell r="D77">
            <v>2009</v>
          </cell>
          <cell r="E77">
            <v>12.09</v>
          </cell>
          <cell r="F77">
            <v>7.34</v>
          </cell>
          <cell r="G77">
            <v>1.2</v>
          </cell>
          <cell r="H77" t="str">
            <v>км</v>
          </cell>
          <cell r="I77" t="str">
            <v>м</v>
          </cell>
          <cell r="J77" t="str">
            <v>да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766</v>
          </cell>
          <cell r="P77">
            <v>137.88</v>
          </cell>
          <cell r="Q77">
            <v>0</v>
          </cell>
          <cell r="R77">
            <v>673</v>
          </cell>
          <cell r="S77">
            <v>0</v>
          </cell>
          <cell r="T77">
            <v>766</v>
          </cell>
          <cell r="U77">
            <v>766</v>
          </cell>
          <cell r="V77">
            <v>766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766</v>
          </cell>
          <cell r="AC77">
            <v>766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766</v>
          </cell>
          <cell r="AV77">
            <v>945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93</v>
          </cell>
          <cell r="BC77">
            <v>766</v>
          </cell>
          <cell r="BD77">
            <v>852</v>
          </cell>
          <cell r="BE77">
            <v>766</v>
          </cell>
          <cell r="BF77">
            <v>945</v>
          </cell>
          <cell r="BG77">
            <v>123.36814621409921</v>
          </cell>
          <cell r="BH77">
            <v>766</v>
          </cell>
          <cell r="BI77">
            <v>945</v>
          </cell>
          <cell r="BJ77">
            <v>123.36814621409921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128</v>
          </cell>
          <cell r="BQ77">
            <v>109</v>
          </cell>
          <cell r="BR77">
            <v>776</v>
          </cell>
          <cell r="BS77">
            <v>849</v>
          </cell>
          <cell r="BT77">
            <v>904</v>
          </cell>
          <cell r="BU77">
            <v>958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1</v>
          </cell>
          <cell r="CE77">
            <v>0</v>
          </cell>
          <cell r="CF77">
            <v>45</v>
          </cell>
          <cell r="CG77">
            <v>0</v>
          </cell>
          <cell r="CH77">
            <v>45</v>
          </cell>
          <cell r="CI77">
            <v>0</v>
          </cell>
          <cell r="CJ77">
            <v>45</v>
          </cell>
        </row>
        <row r="78">
          <cell r="B78" t="str">
            <v xml:space="preserve">            Подстанции, в т. ч.</v>
          </cell>
          <cell r="F78">
            <v>41.485999999999997</v>
          </cell>
          <cell r="G78">
            <v>41.886000000000003</v>
          </cell>
          <cell r="H78" t="str">
            <v>МВА</v>
          </cell>
          <cell r="K78">
            <v>0</v>
          </cell>
          <cell r="L78">
            <v>14857</v>
          </cell>
          <cell r="M78">
            <v>0</v>
          </cell>
          <cell r="N78">
            <v>0</v>
          </cell>
          <cell r="O78">
            <v>168100</v>
          </cell>
          <cell r="P78">
            <v>13209.659999999998</v>
          </cell>
          <cell r="Q78">
            <v>110487</v>
          </cell>
          <cell r="R78">
            <v>30715</v>
          </cell>
          <cell r="S78">
            <v>83838</v>
          </cell>
          <cell r="T78">
            <v>84262</v>
          </cell>
          <cell r="U78">
            <v>73387</v>
          </cell>
          <cell r="V78">
            <v>73387</v>
          </cell>
          <cell r="W78">
            <v>545</v>
          </cell>
          <cell r="X78">
            <v>0</v>
          </cell>
          <cell r="Y78">
            <v>0</v>
          </cell>
          <cell r="Z78">
            <v>545</v>
          </cell>
          <cell r="AA78">
            <v>545</v>
          </cell>
          <cell r="AB78">
            <v>72842</v>
          </cell>
          <cell r="AC78">
            <v>72842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73387</v>
          </cell>
          <cell r="AV78">
            <v>68118</v>
          </cell>
          <cell r="AW78">
            <v>3221</v>
          </cell>
          <cell r="AX78">
            <v>3221</v>
          </cell>
          <cell r="AY78">
            <v>9113</v>
          </cell>
          <cell r="AZ78">
            <v>9113</v>
          </cell>
          <cell r="BA78">
            <v>0</v>
          </cell>
          <cell r="BB78">
            <v>1644</v>
          </cell>
          <cell r="BC78">
            <v>61053</v>
          </cell>
          <cell r="BD78">
            <v>54140</v>
          </cell>
          <cell r="BE78">
            <v>73387</v>
          </cell>
          <cell r="BF78">
            <v>68118</v>
          </cell>
          <cell r="BG78">
            <v>92.820254268467167</v>
          </cell>
          <cell r="BH78">
            <v>79026</v>
          </cell>
          <cell r="BI78">
            <v>86940</v>
          </cell>
          <cell r="BJ78">
            <v>110.01442563207047</v>
          </cell>
          <cell r="BL78">
            <v>21263.4</v>
          </cell>
          <cell r="BM78">
            <v>22139</v>
          </cell>
          <cell r="BN78">
            <v>9089.52</v>
          </cell>
          <cell r="BO78">
            <v>10344</v>
          </cell>
          <cell r="BP78">
            <v>4551</v>
          </cell>
          <cell r="BQ78">
            <v>4791</v>
          </cell>
          <cell r="BR78">
            <v>39967</v>
          </cell>
          <cell r="BS78">
            <v>48044</v>
          </cell>
          <cell r="BT78">
            <v>74870.920000000013</v>
          </cell>
          <cell r="BU78">
            <v>85318</v>
          </cell>
          <cell r="BW78">
            <v>0</v>
          </cell>
          <cell r="BX78">
            <v>20776</v>
          </cell>
          <cell r="BZ78">
            <v>11808</v>
          </cell>
          <cell r="CA78">
            <v>0</v>
          </cell>
          <cell r="CB78">
            <v>8081</v>
          </cell>
          <cell r="CC78">
            <v>0</v>
          </cell>
          <cell r="CD78">
            <v>5229</v>
          </cell>
          <cell r="CE78">
            <v>0</v>
          </cell>
          <cell r="CF78">
            <v>19036</v>
          </cell>
          <cell r="CG78">
            <v>0</v>
          </cell>
          <cell r="CH78">
            <v>19036</v>
          </cell>
          <cell r="CI78">
            <v>0</v>
          </cell>
          <cell r="CJ78">
            <v>19036</v>
          </cell>
        </row>
        <row r="79">
          <cell r="B79" t="str">
            <v xml:space="preserve">                Уровень входящего напряжения ВН</v>
          </cell>
          <cell r="F79">
            <v>40</v>
          </cell>
          <cell r="G79">
            <v>40</v>
          </cell>
          <cell r="H79" t="str">
            <v>МВА</v>
          </cell>
          <cell r="K79">
            <v>0</v>
          </cell>
          <cell r="L79">
            <v>21394</v>
          </cell>
          <cell r="M79">
            <v>0</v>
          </cell>
          <cell r="N79">
            <v>0</v>
          </cell>
          <cell r="O79">
            <v>144769</v>
          </cell>
          <cell r="P79">
            <v>11581.38</v>
          </cell>
          <cell r="Q79">
            <v>95671</v>
          </cell>
          <cell r="R79">
            <v>23852</v>
          </cell>
          <cell r="S79">
            <v>78842</v>
          </cell>
          <cell r="T79">
            <v>65927</v>
          </cell>
          <cell r="U79">
            <v>64341</v>
          </cell>
          <cell r="V79">
            <v>64341</v>
          </cell>
          <cell r="W79">
            <v>545</v>
          </cell>
          <cell r="X79">
            <v>0</v>
          </cell>
          <cell r="Y79">
            <v>0</v>
          </cell>
          <cell r="Z79">
            <v>545</v>
          </cell>
          <cell r="AA79">
            <v>545</v>
          </cell>
          <cell r="AB79">
            <v>63796</v>
          </cell>
          <cell r="AC79">
            <v>63796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64341</v>
          </cell>
          <cell r="AV79">
            <v>64555</v>
          </cell>
          <cell r="AW79">
            <v>3221</v>
          </cell>
          <cell r="AX79">
            <v>3221</v>
          </cell>
          <cell r="AY79">
            <v>8766</v>
          </cell>
          <cell r="AZ79">
            <v>8766</v>
          </cell>
          <cell r="BA79">
            <v>0</v>
          </cell>
          <cell r="BB79">
            <v>1644</v>
          </cell>
          <cell r="BC79">
            <v>52354</v>
          </cell>
          <cell r="BD79">
            <v>50924</v>
          </cell>
          <cell r="BE79">
            <v>64341</v>
          </cell>
          <cell r="BF79">
            <v>64555</v>
          </cell>
          <cell r="BG79" t="e">
            <v>#DIV/0!</v>
          </cell>
          <cell r="BH79">
            <v>67777</v>
          </cell>
          <cell r="BI79">
            <v>78728</v>
          </cell>
          <cell r="BJ79" t="e">
            <v>#DIV/0!</v>
          </cell>
          <cell r="BL79">
            <v>21263.4</v>
          </cell>
          <cell r="BM79">
            <v>22139</v>
          </cell>
          <cell r="BN79">
            <v>8897.18</v>
          </cell>
          <cell r="BO79">
            <v>10151</v>
          </cell>
          <cell r="BP79">
            <v>4333</v>
          </cell>
          <cell r="BQ79">
            <v>4598</v>
          </cell>
          <cell r="BR79">
            <v>29702</v>
          </cell>
          <cell r="BS79">
            <v>45243</v>
          </cell>
          <cell r="BT79">
            <v>64195.580000000009</v>
          </cell>
          <cell r="BU79">
            <v>82131</v>
          </cell>
          <cell r="BW79">
            <v>0</v>
          </cell>
          <cell r="BX79">
            <v>20776</v>
          </cell>
          <cell r="BY79">
            <v>0</v>
          </cell>
          <cell r="BZ79">
            <v>11351</v>
          </cell>
          <cell r="CA79">
            <v>0</v>
          </cell>
          <cell r="CB79">
            <v>7983</v>
          </cell>
          <cell r="CC79">
            <v>0</v>
          </cell>
          <cell r="CD79">
            <v>5229</v>
          </cell>
          <cell r="CE79">
            <v>0</v>
          </cell>
          <cell r="CF79">
            <v>19036</v>
          </cell>
          <cell r="CG79">
            <v>0</v>
          </cell>
          <cell r="CH79">
            <v>19036</v>
          </cell>
          <cell r="CI79">
            <v>0</v>
          </cell>
          <cell r="CJ79">
            <v>19036</v>
          </cell>
        </row>
        <row r="80">
          <cell r="A80" t="str">
            <v>6</v>
          </cell>
          <cell r="B80" t="str">
            <v>ПС 110/35/6 кВ № 5  Монтаж КРУН-6 кВ. Монтаж дуговой защиты.</v>
          </cell>
          <cell r="C80">
            <v>2009</v>
          </cell>
          <cell r="D80">
            <v>2009</v>
          </cell>
          <cell r="E80">
            <v>12.09</v>
          </cell>
          <cell r="F80">
            <v>0</v>
          </cell>
          <cell r="G80">
            <v>0</v>
          </cell>
          <cell r="H80">
            <v>0</v>
          </cell>
          <cell r="I80" t="str">
            <v>м</v>
          </cell>
          <cell r="J80" t="str">
            <v>да</v>
          </cell>
          <cell r="K80">
            <v>21.12</v>
          </cell>
          <cell r="L80">
            <v>-498</v>
          </cell>
          <cell r="M80">
            <v>6</v>
          </cell>
          <cell r="N80">
            <v>0.92</v>
          </cell>
          <cell r="O80">
            <v>6144</v>
          </cell>
          <cell r="P80">
            <v>1105.92</v>
          </cell>
          <cell r="Q80">
            <v>4887</v>
          </cell>
          <cell r="R80">
            <v>792</v>
          </cell>
          <cell r="S80">
            <v>0</v>
          </cell>
          <cell r="T80">
            <v>6144</v>
          </cell>
          <cell r="U80">
            <v>6144</v>
          </cell>
          <cell r="V80">
            <v>6144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6144</v>
          </cell>
          <cell r="AC80">
            <v>6144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6144</v>
          </cell>
          <cell r="AV80">
            <v>5776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30</v>
          </cell>
          <cell r="BC80">
            <v>6144</v>
          </cell>
          <cell r="BD80">
            <v>5746</v>
          </cell>
          <cell r="BE80">
            <v>6144</v>
          </cell>
          <cell r="BF80">
            <v>5776</v>
          </cell>
          <cell r="BG80">
            <v>94.010416666666657</v>
          </cell>
          <cell r="BH80">
            <v>6144</v>
          </cell>
          <cell r="BI80">
            <v>5776</v>
          </cell>
          <cell r="BJ80">
            <v>94.010416666666657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35</v>
          </cell>
          <cell r="BQ80">
            <v>30</v>
          </cell>
          <cell r="BR80">
            <v>0</v>
          </cell>
          <cell r="BS80">
            <v>5300</v>
          </cell>
          <cell r="BT80">
            <v>35</v>
          </cell>
          <cell r="BU80">
            <v>5330</v>
          </cell>
          <cell r="BW80">
            <v>0</v>
          </cell>
          <cell r="BX80">
            <v>-1273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5</v>
          </cell>
          <cell r="CE80">
            <v>0</v>
          </cell>
          <cell r="CF80">
            <v>1481</v>
          </cell>
          <cell r="CG80">
            <v>0</v>
          </cell>
          <cell r="CH80">
            <v>1481</v>
          </cell>
          <cell r="CI80">
            <v>0</v>
          </cell>
          <cell r="CJ80">
            <v>1481</v>
          </cell>
        </row>
        <row r="81">
          <cell r="A81" t="str">
            <v>7</v>
          </cell>
          <cell r="B81" t="str">
            <v>ПС 110/35/6 кВ № 8.  
Замена трансформатора Т-1 16 МВА на Т-1 40 МВА. Реконструкция ЗРУ 6 кВ.</v>
          </cell>
          <cell r="C81">
            <v>2009</v>
          </cell>
          <cell r="D81">
            <v>2009</v>
          </cell>
          <cell r="E81">
            <v>12.09</v>
          </cell>
          <cell r="F81">
            <v>40</v>
          </cell>
          <cell r="G81">
            <v>40</v>
          </cell>
          <cell r="H81" t="str">
            <v>МВА</v>
          </cell>
          <cell r="I81" t="str">
            <v>м</v>
          </cell>
          <cell r="J81" t="str">
            <v>да</v>
          </cell>
          <cell r="K81">
            <v>38.479999999999997</v>
          </cell>
          <cell r="L81">
            <v>48342</v>
          </cell>
          <cell r="M81">
            <v>3</v>
          </cell>
          <cell r="N81">
            <v>1.83</v>
          </cell>
          <cell r="O81">
            <v>32232</v>
          </cell>
          <cell r="P81">
            <v>5801.76</v>
          </cell>
          <cell r="Q81">
            <v>25664</v>
          </cell>
          <cell r="R81">
            <v>3973</v>
          </cell>
          <cell r="S81">
            <v>0</v>
          </cell>
          <cell r="T81">
            <v>32232</v>
          </cell>
          <cell r="U81">
            <v>32232</v>
          </cell>
          <cell r="V81">
            <v>32232</v>
          </cell>
          <cell r="W81">
            <v>545</v>
          </cell>
          <cell r="X81">
            <v>0</v>
          </cell>
          <cell r="Y81">
            <v>0</v>
          </cell>
          <cell r="Z81">
            <v>545</v>
          </cell>
          <cell r="AA81">
            <v>545</v>
          </cell>
          <cell r="AB81">
            <v>31687</v>
          </cell>
          <cell r="AC81">
            <v>31687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32232</v>
          </cell>
          <cell r="AV81">
            <v>32955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32232</v>
          </cell>
          <cell r="BD81">
            <v>32955</v>
          </cell>
          <cell r="BE81">
            <v>32232</v>
          </cell>
          <cell r="BF81">
            <v>32955</v>
          </cell>
          <cell r="BG81">
            <v>102.24311243484736</v>
          </cell>
          <cell r="BH81">
            <v>36482</v>
          </cell>
          <cell r="BI81">
            <v>37333</v>
          </cell>
          <cell r="BJ81">
            <v>102.33265720081135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211</v>
          </cell>
          <cell r="BR81">
            <v>25533</v>
          </cell>
          <cell r="BS81">
            <v>26285</v>
          </cell>
          <cell r="BT81">
            <v>25533</v>
          </cell>
          <cell r="BU81">
            <v>26496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6338</v>
          </cell>
          <cell r="CC81">
            <v>0</v>
          </cell>
          <cell r="CD81">
            <v>-211</v>
          </cell>
          <cell r="CE81">
            <v>0</v>
          </cell>
          <cell r="CF81">
            <v>2486</v>
          </cell>
          <cell r="CG81">
            <v>0</v>
          </cell>
          <cell r="CH81">
            <v>2486</v>
          </cell>
          <cell r="CI81">
            <v>0</v>
          </cell>
          <cell r="CJ81">
            <v>2486</v>
          </cell>
        </row>
        <row r="82">
          <cell r="A82" t="str">
            <v>8</v>
          </cell>
          <cell r="B82" t="str">
            <v>ПС-110 кВ №2 г.Тамбов (Замена РЗА, замена аккумуляторной батареи, благоустройство территории ПС)</v>
          </cell>
          <cell r="C82">
            <v>2008</v>
          </cell>
          <cell r="D82">
            <v>2009</v>
          </cell>
          <cell r="E82">
            <v>12.09</v>
          </cell>
          <cell r="F82">
            <v>0</v>
          </cell>
          <cell r="G82">
            <v>0</v>
          </cell>
          <cell r="H82">
            <v>0</v>
          </cell>
          <cell r="I82" t="str">
            <v>м</v>
          </cell>
          <cell r="J82" t="str">
            <v>да</v>
          </cell>
          <cell r="K82">
            <v>17.149999999999999</v>
          </cell>
          <cell r="L82">
            <v>-28174</v>
          </cell>
          <cell r="M82">
            <v>7</v>
          </cell>
          <cell r="N82">
            <v>0.72</v>
          </cell>
          <cell r="O82">
            <v>84453</v>
          </cell>
          <cell r="P82">
            <v>2452.5</v>
          </cell>
          <cell r="Q82">
            <v>53049</v>
          </cell>
          <cell r="R82">
            <v>11445</v>
          </cell>
          <cell r="S82">
            <v>70828</v>
          </cell>
          <cell r="T82">
            <v>13625</v>
          </cell>
          <cell r="U82">
            <v>13625</v>
          </cell>
          <cell r="V82">
            <v>13625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13625</v>
          </cell>
          <cell r="AC82">
            <v>13625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13625</v>
          </cell>
          <cell r="AV82">
            <v>15135</v>
          </cell>
          <cell r="AW82">
            <v>0</v>
          </cell>
          <cell r="AX82">
            <v>0</v>
          </cell>
          <cell r="AY82">
            <v>3370</v>
          </cell>
          <cell r="AZ82">
            <v>3370</v>
          </cell>
          <cell r="BA82">
            <v>0</v>
          </cell>
          <cell r="BB82">
            <v>234</v>
          </cell>
          <cell r="BC82">
            <v>10255</v>
          </cell>
          <cell r="BD82">
            <v>11531</v>
          </cell>
          <cell r="BE82">
            <v>13625</v>
          </cell>
          <cell r="BF82">
            <v>15135</v>
          </cell>
          <cell r="BG82">
            <v>111.08256880733944</v>
          </cell>
          <cell r="BH82">
            <v>13625</v>
          </cell>
          <cell r="BI82">
            <v>19104</v>
          </cell>
          <cell r="BJ82">
            <v>140.21284403669725</v>
          </cell>
          <cell r="BL82">
            <v>15741</v>
          </cell>
          <cell r="BM82">
            <v>17201</v>
          </cell>
          <cell r="BN82">
            <v>7891.8</v>
          </cell>
          <cell r="BO82">
            <v>9207</v>
          </cell>
          <cell r="BP82">
            <v>1568</v>
          </cell>
          <cell r="BQ82">
            <v>1401</v>
          </cell>
          <cell r="BR82">
            <v>0</v>
          </cell>
          <cell r="BS82">
            <v>11552</v>
          </cell>
          <cell r="BT82">
            <v>25200.799999999999</v>
          </cell>
          <cell r="BU82">
            <v>39361</v>
          </cell>
          <cell r="BW82">
            <v>0</v>
          </cell>
          <cell r="BX82">
            <v>22049</v>
          </cell>
          <cell r="BY82">
            <v>0</v>
          </cell>
          <cell r="BZ82">
            <v>12474</v>
          </cell>
          <cell r="CA82">
            <v>0</v>
          </cell>
          <cell r="CB82">
            <v>147</v>
          </cell>
          <cell r="CC82">
            <v>0</v>
          </cell>
          <cell r="CD82">
            <v>5213</v>
          </cell>
          <cell r="CE82">
            <v>0</v>
          </cell>
          <cell r="CF82">
            <v>14731</v>
          </cell>
          <cell r="CG82">
            <v>0</v>
          </cell>
          <cell r="CH82">
            <v>14731</v>
          </cell>
          <cell r="CI82">
            <v>0</v>
          </cell>
          <cell r="CJ82">
            <v>14731</v>
          </cell>
        </row>
        <row r="83">
          <cell r="A83" t="str">
            <v>9</v>
          </cell>
          <cell r="B83" t="str">
            <v>ПС 110/35/10 кВ "Телешовская"  Замена ОД, КЗ-110 кВ на элегазовые выключатели 110 кВ с комплектом РЗА (АОУТ не требуется)</v>
          </cell>
          <cell r="C83">
            <v>2009</v>
          </cell>
          <cell r="D83">
            <v>2010</v>
          </cell>
          <cell r="E83">
            <v>0</v>
          </cell>
          <cell r="F83">
            <v>1</v>
          </cell>
          <cell r="G83">
            <v>0</v>
          </cell>
          <cell r="H83" t="str">
            <v>шт</v>
          </cell>
          <cell r="I83" t="str">
            <v>м</v>
          </cell>
          <cell r="J83" t="str">
            <v>да</v>
          </cell>
          <cell r="K83">
            <v>15.82</v>
          </cell>
          <cell r="L83">
            <v>-1209</v>
          </cell>
          <cell r="M83">
            <v>8</v>
          </cell>
          <cell r="N83">
            <v>0.66</v>
          </cell>
          <cell r="O83">
            <v>2389</v>
          </cell>
          <cell r="P83">
            <v>47.699999999999996</v>
          </cell>
          <cell r="Q83">
            <v>1456</v>
          </cell>
          <cell r="R83">
            <v>609</v>
          </cell>
          <cell r="S83">
            <v>2124</v>
          </cell>
          <cell r="T83">
            <v>265</v>
          </cell>
          <cell r="U83">
            <v>265</v>
          </cell>
          <cell r="V83">
            <v>265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265</v>
          </cell>
          <cell r="AC83">
            <v>265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265</v>
          </cell>
          <cell r="AV83">
            <v>265</v>
          </cell>
          <cell r="AW83">
            <v>0</v>
          </cell>
          <cell r="AX83">
            <v>0</v>
          </cell>
          <cell r="AY83">
            <v>265</v>
          </cell>
          <cell r="AZ83">
            <v>265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265</v>
          </cell>
          <cell r="BF83">
            <v>265</v>
          </cell>
          <cell r="BG83">
            <v>100</v>
          </cell>
          <cell r="BH83">
            <v>0</v>
          </cell>
          <cell r="BI83">
            <v>0</v>
          </cell>
          <cell r="BJ83" t="e">
            <v>#DIV/0!</v>
          </cell>
          <cell r="BL83">
            <v>0</v>
          </cell>
          <cell r="BM83">
            <v>0</v>
          </cell>
          <cell r="BN83">
            <v>146.32</v>
          </cell>
          <cell r="BO83">
            <v>147</v>
          </cell>
          <cell r="BP83">
            <v>167</v>
          </cell>
          <cell r="BQ83">
            <v>147</v>
          </cell>
          <cell r="BR83">
            <v>0</v>
          </cell>
          <cell r="BS83">
            <v>0</v>
          </cell>
          <cell r="BT83">
            <v>313.32</v>
          </cell>
          <cell r="BU83">
            <v>294</v>
          </cell>
          <cell r="BW83">
            <v>0</v>
          </cell>
          <cell r="BX83">
            <v>0</v>
          </cell>
          <cell r="BY83">
            <v>0</v>
          </cell>
          <cell r="CA83">
            <v>0</v>
          </cell>
          <cell r="CB83">
            <v>1279</v>
          </cell>
          <cell r="CC83">
            <v>0</v>
          </cell>
          <cell r="CG83">
            <v>0</v>
          </cell>
          <cell r="CI83">
            <v>0</v>
          </cell>
        </row>
        <row r="84">
          <cell r="A84" t="str">
            <v>10</v>
          </cell>
          <cell r="B84" t="str">
            <v>ПС-110 кВ "Петровская" с заходом ВЛ-110 кВ "Н.Никольское-ГОК"</v>
          </cell>
          <cell r="C84">
            <v>1997</v>
          </cell>
          <cell r="D84">
            <v>2009</v>
          </cell>
          <cell r="E84">
            <v>12.09</v>
          </cell>
          <cell r="I84" t="str">
            <v>м</v>
          </cell>
          <cell r="J84" t="str">
            <v>да</v>
          </cell>
          <cell r="BB84">
            <v>0</v>
          </cell>
          <cell r="BD84">
            <v>0</v>
          </cell>
          <cell r="BG84" t="e">
            <v>#DIV/0!</v>
          </cell>
          <cell r="BI84">
            <v>1194</v>
          </cell>
          <cell r="BJ84" t="e">
            <v>#DIV/0!</v>
          </cell>
          <cell r="BQ84">
            <v>0</v>
          </cell>
          <cell r="BS84">
            <v>0</v>
          </cell>
          <cell r="BW84">
            <v>0</v>
          </cell>
          <cell r="BY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G84">
            <v>0</v>
          </cell>
          <cell r="CI84">
            <v>0</v>
          </cell>
        </row>
        <row r="85">
          <cell r="A85" t="str">
            <v>11</v>
          </cell>
          <cell r="B85" t="str">
            <v>ПС 110/10 кВ "Октябрь"  Реконструкция ячейки КРУ-6 кВ</v>
          </cell>
          <cell r="C85">
            <v>2009</v>
          </cell>
          <cell r="D85">
            <v>2009</v>
          </cell>
          <cell r="I85" t="str">
            <v>м</v>
          </cell>
          <cell r="J85" t="str">
            <v>да</v>
          </cell>
          <cell r="AV85">
            <v>1215</v>
          </cell>
          <cell r="BB85">
            <v>1178</v>
          </cell>
          <cell r="BD85">
            <v>37</v>
          </cell>
          <cell r="BF85">
            <v>1215</v>
          </cell>
          <cell r="BG85" t="e">
            <v>#DIV/0!</v>
          </cell>
          <cell r="BJ85" t="e">
            <v>#DIV/0!</v>
          </cell>
          <cell r="BQ85">
            <v>0</v>
          </cell>
          <cell r="BS85">
            <v>1390</v>
          </cell>
          <cell r="BU85">
            <v>1390</v>
          </cell>
          <cell r="CB85">
            <v>0</v>
          </cell>
          <cell r="CD85">
            <v>1390</v>
          </cell>
          <cell r="CF85">
            <v>0</v>
          </cell>
        </row>
        <row r="86">
          <cell r="A86" t="str">
            <v>12</v>
          </cell>
          <cell r="B86" t="str">
            <v>Реконструкция ПС-220/110кВ "Иловайская"</v>
          </cell>
          <cell r="C86">
            <v>1996</v>
          </cell>
          <cell r="D86">
            <v>2009</v>
          </cell>
          <cell r="E86">
            <v>12.09</v>
          </cell>
          <cell r="I86" t="str">
            <v>м</v>
          </cell>
          <cell r="J86" t="str">
            <v>да</v>
          </cell>
          <cell r="BB86">
            <v>0</v>
          </cell>
          <cell r="BD86">
            <v>0</v>
          </cell>
          <cell r="BG86" t="e">
            <v>#DIV/0!</v>
          </cell>
          <cell r="BI86">
            <v>6870</v>
          </cell>
          <cell r="BJ86" t="e">
            <v>#DIV/0!</v>
          </cell>
        </row>
        <row r="87">
          <cell r="A87" t="str">
            <v>13</v>
          </cell>
          <cell r="B87" t="str">
            <v>ПС-110 кВ "Токаревская"
Замена аккумуляторной батареи</v>
          </cell>
          <cell r="C87">
            <v>2009</v>
          </cell>
          <cell r="D87">
            <v>2009</v>
          </cell>
          <cell r="E87">
            <v>10.09</v>
          </cell>
          <cell r="F87">
            <v>1</v>
          </cell>
          <cell r="G87">
            <v>0</v>
          </cell>
          <cell r="H87" t="str">
            <v>шт</v>
          </cell>
          <cell r="I87" t="str">
            <v>м</v>
          </cell>
          <cell r="J87" t="str">
            <v>да</v>
          </cell>
          <cell r="K87">
            <v>17.059999999999999</v>
          </cell>
          <cell r="L87">
            <v>-575</v>
          </cell>
          <cell r="M87">
            <v>7</v>
          </cell>
          <cell r="N87">
            <v>0.72</v>
          </cell>
          <cell r="O87">
            <v>2174</v>
          </cell>
          <cell r="P87">
            <v>391.32</v>
          </cell>
          <cell r="Q87">
            <v>1564</v>
          </cell>
          <cell r="R87">
            <v>322</v>
          </cell>
          <cell r="S87">
            <v>0</v>
          </cell>
          <cell r="T87">
            <v>2174</v>
          </cell>
          <cell r="U87">
            <v>2174</v>
          </cell>
          <cell r="V87">
            <v>2174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2174</v>
          </cell>
          <cell r="AC87">
            <v>2174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2174</v>
          </cell>
          <cell r="AV87">
            <v>2174</v>
          </cell>
          <cell r="AW87">
            <v>0</v>
          </cell>
          <cell r="AX87">
            <v>0</v>
          </cell>
          <cell r="AY87">
            <v>2174</v>
          </cell>
          <cell r="AZ87">
            <v>2174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2174</v>
          </cell>
          <cell r="BF87">
            <v>2174</v>
          </cell>
          <cell r="BG87">
            <v>100</v>
          </cell>
          <cell r="BH87">
            <v>2174</v>
          </cell>
          <cell r="BI87">
            <v>2174</v>
          </cell>
          <cell r="BJ87">
            <v>100</v>
          </cell>
          <cell r="BL87">
            <v>1123.4000000000001</v>
          </cell>
          <cell r="BM87">
            <v>1123</v>
          </cell>
          <cell r="BN87">
            <v>0</v>
          </cell>
          <cell r="BO87">
            <v>0</v>
          </cell>
          <cell r="BP87">
            <v>720</v>
          </cell>
          <cell r="BQ87">
            <v>1279</v>
          </cell>
          <cell r="BR87">
            <v>722</v>
          </cell>
          <cell r="BS87">
            <v>0</v>
          </cell>
          <cell r="BT87">
            <v>2565.4</v>
          </cell>
          <cell r="BU87">
            <v>2402</v>
          </cell>
          <cell r="BW87">
            <v>0</v>
          </cell>
          <cell r="BY87">
            <v>0</v>
          </cell>
          <cell r="BZ87">
            <v>-1123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</row>
        <row r="88">
          <cell r="A88" t="str">
            <v>14</v>
          </cell>
          <cell r="B88" t="str">
            <v>ПС-110 кВ "Моршанская"
Замена аккумуляторной батареи</v>
          </cell>
          <cell r="C88">
            <v>2009</v>
          </cell>
          <cell r="D88">
            <v>2009</v>
          </cell>
          <cell r="E88">
            <v>0</v>
          </cell>
          <cell r="F88">
            <v>1</v>
          </cell>
          <cell r="G88">
            <v>0</v>
          </cell>
          <cell r="H88" t="str">
            <v>шт</v>
          </cell>
          <cell r="I88" t="str">
            <v>м</v>
          </cell>
          <cell r="J88" t="str">
            <v>да</v>
          </cell>
          <cell r="K88">
            <v>20.61</v>
          </cell>
          <cell r="L88">
            <v>-148</v>
          </cell>
          <cell r="M88">
            <v>6</v>
          </cell>
          <cell r="N88">
            <v>0.89</v>
          </cell>
          <cell r="O88">
            <v>1013</v>
          </cell>
          <cell r="P88">
            <v>182.34</v>
          </cell>
          <cell r="Q88">
            <v>680</v>
          </cell>
          <cell r="R88">
            <v>131</v>
          </cell>
          <cell r="S88">
            <v>0</v>
          </cell>
          <cell r="T88">
            <v>1013</v>
          </cell>
          <cell r="U88">
            <v>1013</v>
          </cell>
          <cell r="V88">
            <v>1013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1013</v>
          </cell>
          <cell r="AC88">
            <v>1013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1013</v>
          </cell>
          <cell r="AV88">
            <v>202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202</v>
          </cell>
          <cell r="BC88">
            <v>1013</v>
          </cell>
          <cell r="BD88">
            <v>0</v>
          </cell>
          <cell r="BE88">
            <v>1013</v>
          </cell>
          <cell r="BF88">
            <v>202</v>
          </cell>
          <cell r="BG88">
            <v>19.940769990128331</v>
          </cell>
          <cell r="BH88">
            <v>1013</v>
          </cell>
          <cell r="BJ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238</v>
          </cell>
          <cell r="BQ88">
            <v>238</v>
          </cell>
          <cell r="BR88">
            <v>957</v>
          </cell>
          <cell r="BS88">
            <v>0</v>
          </cell>
          <cell r="BT88">
            <v>1195</v>
          </cell>
          <cell r="BU88">
            <v>238</v>
          </cell>
          <cell r="BW88">
            <v>0</v>
          </cell>
          <cell r="BX88">
            <v>0</v>
          </cell>
          <cell r="BY88">
            <v>0</v>
          </cell>
          <cell r="CI88">
            <v>0</v>
          </cell>
        </row>
        <row r="89">
          <cell r="A89" t="str">
            <v>15</v>
          </cell>
          <cell r="B89" t="str">
            <v>ПС-110/35/10 кВ Комсомольская. Установка линейной ячейки 10 кВ</v>
          </cell>
          <cell r="C89">
            <v>2009</v>
          </cell>
          <cell r="D89">
            <v>2009</v>
          </cell>
          <cell r="E89">
            <v>12.09</v>
          </cell>
          <cell r="F89">
            <v>1</v>
          </cell>
          <cell r="G89">
            <v>0</v>
          </cell>
          <cell r="H89" t="str">
            <v>шт</v>
          </cell>
          <cell r="I89" t="str">
            <v>м</v>
          </cell>
          <cell r="J89" t="str">
            <v>да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886</v>
          </cell>
          <cell r="P89">
            <v>159.47999999999999</v>
          </cell>
          <cell r="Q89">
            <v>580</v>
          </cell>
          <cell r="R89">
            <v>306</v>
          </cell>
          <cell r="S89">
            <v>0</v>
          </cell>
          <cell r="T89">
            <v>886</v>
          </cell>
          <cell r="U89">
            <v>886</v>
          </cell>
          <cell r="V89">
            <v>886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886</v>
          </cell>
          <cell r="AC89">
            <v>886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886</v>
          </cell>
          <cell r="AV89">
            <v>655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886</v>
          </cell>
          <cell r="BD89">
            <v>655</v>
          </cell>
          <cell r="BE89">
            <v>886</v>
          </cell>
          <cell r="BF89">
            <v>655</v>
          </cell>
          <cell r="BG89">
            <v>73.92776523702031</v>
          </cell>
          <cell r="BH89">
            <v>886</v>
          </cell>
          <cell r="BI89">
            <v>655</v>
          </cell>
          <cell r="BJ89">
            <v>73.92776523702031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1045</v>
          </cell>
          <cell r="BS89">
            <v>708</v>
          </cell>
          <cell r="BT89">
            <v>1045</v>
          </cell>
          <cell r="BU89">
            <v>708</v>
          </cell>
          <cell r="BW89">
            <v>0</v>
          </cell>
          <cell r="BX89">
            <v>0</v>
          </cell>
          <cell r="BY89">
            <v>0</v>
          </cell>
          <cell r="CI89">
            <v>0</v>
          </cell>
        </row>
        <row r="90">
          <cell r="A90" t="str">
            <v>16</v>
          </cell>
          <cell r="B90" t="str">
            <v>Установка измерительных трансформаторов  и прокладка  измерительных цепей</v>
          </cell>
          <cell r="C90">
            <v>2009</v>
          </cell>
          <cell r="D90">
            <v>2010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 t="str">
            <v>м</v>
          </cell>
          <cell r="J90" t="str">
            <v>да</v>
          </cell>
          <cell r="K90">
            <v>43.65</v>
          </cell>
          <cell r="L90">
            <v>2830</v>
          </cell>
          <cell r="M90">
            <v>3</v>
          </cell>
          <cell r="N90">
            <v>2.11</v>
          </cell>
          <cell r="O90">
            <v>1119</v>
          </cell>
          <cell r="P90">
            <v>47.16</v>
          </cell>
          <cell r="Q90">
            <v>534</v>
          </cell>
          <cell r="R90">
            <v>429</v>
          </cell>
          <cell r="S90">
            <v>0</v>
          </cell>
          <cell r="T90">
            <v>1119</v>
          </cell>
          <cell r="U90">
            <v>262</v>
          </cell>
          <cell r="V90">
            <v>262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262</v>
          </cell>
          <cell r="AC90">
            <v>262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262</v>
          </cell>
          <cell r="AV90">
            <v>162</v>
          </cell>
          <cell r="AW90">
            <v>0</v>
          </cell>
          <cell r="AX90">
            <v>0</v>
          </cell>
          <cell r="AY90">
            <v>162</v>
          </cell>
          <cell r="AZ90">
            <v>162</v>
          </cell>
          <cell r="BA90">
            <v>0</v>
          </cell>
          <cell r="BB90">
            <v>0</v>
          </cell>
          <cell r="BC90">
            <v>100</v>
          </cell>
          <cell r="BD90">
            <v>0</v>
          </cell>
          <cell r="BE90">
            <v>262</v>
          </cell>
          <cell r="BF90">
            <v>162</v>
          </cell>
          <cell r="BG90">
            <v>61.832061068702295</v>
          </cell>
          <cell r="BH90">
            <v>0</v>
          </cell>
          <cell r="BJ90" t="e">
            <v>#DIV/0!</v>
          </cell>
          <cell r="BL90">
            <v>0</v>
          </cell>
          <cell r="BM90">
            <v>0</v>
          </cell>
          <cell r="BN90">
            <v>182.9</v>
          </cell>
          <cell r="BO90">
            <v>178</v>
          </cell>
          <cell r="BP90">
            <v>8</v>
          </cell>
          <cell r="BQ90">
            <v>0</v>
          </cell>
          <cell r="BR90">
            <v>0</v>
          </cell>
          <cell r="BS90">
            <v>0</v>
          </cell>
          <cell r="BT90">
            <v>190.9</v>
          </cell>
          <cell r="BU90">
            <v>178</v>
          </cell>
          <cell r="BW90">
            <v>0</v>
          </cell>
          <cell r="BX90">
            <v>0</v>
          </cell>
          <cell r="BY90">
            <v>0</v>
          </cell>
          <cell r="CI90">
            <v>0</v>
          </cell>
        </row>
        <row r="91">
          <cell r="A91" t="str">
            <v>17</v>
          </cell>
          <cell r="B91" t="str">
            <v>Установка трансформаторов тока</v>
          </cell>
          <cell r="C91">
            <v>2009</v>
          </cell>
          <cell r="D91">
            <v>2009</v>
          </cell>
          <cell r="E91">
            <v>5.09</v>
          </cell>
          <cell r="F91">
            <v>0</v>
          </cell>
          <cell r="G91">
            <v>0</v>
          </cell>
          <cell r="H91">
            <v>0</v>
          </cell>
          <cell r="I91" t="str">
            <v>м</v>
          </cell>
          <cell r="J91" t="str">
            <v>да</v>
          </cell>
          <cell r="K91">
            <v>29.72</v>
          </cell>
          <cell r="L91">
            <v>1107</v>
          </cell>
          <cell r="M91">
            <v>4</v>
          </cell>
          <cell r="N91">
            <v>1.37</v>
          </cell>
          <cell r="O91">
            <v>3028</v>
          </cell>
          <cell r="P91">
            <v>579.78</v>
          </cell>
          <cell r="Q91">
            <v>2623</v>
          </cell>
          <cell r="R91">
            <v>137</v>
          </cell>
          <cell r="S91">
            <v>0</v>
          </cell>
          <cell r="T91">
            <v>3028</v>
          </cell>
          <cell r="U91">
            <v>3221</v>
          </cell>
          <cell r="V91">
            <v>3221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3221</v>
          </cell>
          <cell r="AC91">
            <v>3221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3221</v>
          </cell>
          <cell r="AV91">
            <v>3221</v>
          </cell>
          <cell r="AW91">
            <v>3221</v>
          </cell>
          <cell r="AX91">
            <v>3221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3221</v>
          </cell>
          <cell r="BF91">
            <v>3221</v>
          </cell>
          <cell r="BG91">
            <v>100</v>
          </cell>
          <cell r="BH91">
            <v>2685</v>
          </cell>
          <cell r="BI91">
            <v>2685</v>
          </cell>
          <cell r="BJ91">
            <v>100</v>
          </cell>
          <cell r="BL91">
            <v>2973</v>
          </cell>
          <cell r="BM91">
            <v>3388</v>
          </cell>
          <cell r="BN91">
            <v>490.9</v>
          </cell>
          <cell r="BO91">
            <v>433</v>
          </cell>
          <cell r="BP91">
            <v>0</v>
          </cell>
          <cell r="BQ91">
            <v>0</v>
          </cell>
          <cell r="BR91">
            <v>337</v>
          </cell>
          <cell r="BS91">
            <v>8</v>
          </cell>
          <cell r="BT91">
            <v>3800.9</v>
          </cell>
          <cell r="BU91">
            <v>3829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338</v>
          </cell>
          <cell r="CG91">
            <v>0</v>
          </cell>
          <cell r="CH91">
            <v>338</v>
          </cell>
          <cell r="CI91">
            <v>0</v>
          </cell>
          <cell r="CJ91">
            <v>338</v>
          </cell>
        </row>
        <row r="92">
          <cell r="A92" t="str">
            <v>18</v>
          </cell>
          <cell r="B92" t="str">
            <v>Реконструкция устройств РЗА на ПС 110 кВ</v>
          </cell>
          <cell r="C92">
            <v>2008</v>
          </cell>
          <cell r="D92">
            <v>2009</v>
          </cell>
          <cell r="E92">
            <v>8.09</v>
          </cell>
          <cell r="F92">
            <v>0</v>
          </cell>
          <cell r="G92">
            <v>0</v>
          </cell>
          <cell r="H92">
            <v>0</v>
          </cell>
          <cell r="I92" t="str">
            <v>м</v>
          </cell>
          <cell r="J92" t="str">
            <v>да</v>
          </cell>
          <cell r="K92">
            <v>10.029999999999999</v>
          </cell>
          <cell r="L92">
            <v>-3151</v>
          </cell>
          <cell r="M92">
            <v>11</v>
          </cell>
          <cell r="N92">
            <v>0.4</v>
          </cell>
          <cell r="O92">
            <v>5070</v>
          </cell>
          <cell r="P92">
            <v>443.88</v>
          </cell>
          <cell r="Q92">
            <v>1735</v>
          </cell>
          <cell r="R92">
            <v>2740</v>
          </cell>
          <cell r="S92">
            <v>3019</v>
          </cell>
          <cell r="T92">
            <v>2051</v>
          </cell>
          <cell r="U92">
            <v>2466</v>
          </cell>
          <cell r="V92">
            <v>2466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2466</v>
          </cell>
          <cell r="AC92">
            <v>2466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2466</v>
          </cell>
          <cell r="AV92">
            <v>2466</v>
          </cell>
          <cell r="AW92">
            <v>0</v>
          </cell>
          <cell r="AX92">
            <v>0</v>
          </cell>
          <cell r="AY92">
            <v>2466</v>
          </cell>
          <cell r="AZ92">
            <v>2466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2466</v>
          </cell>
          <cell r="BF92">
            <v>2466</v>
          </cell>
          <cell r="BG92">
            <v>100</v>
          </cell>
          <cell r="BH92">
            <v>2466</v>
          </cell>
          <cell r="BI92">
            <v>2466</v>
          </cell>
          <cell r="BJ92">
            <v>100</v>
          </cell>
          <cell r="BL92">
            <v>1426</v>
          </cell>
          <cell r="BM92">
            <v>427</v>
          </cell>
          <cell r="BN92">
            <v>0</v>
          </cell>
          <cell r="BO92">
            <v>0</v>
          </cell>
          <cell r="BP92">
            <v>1394</v>
          </cell>
          <cell r="BQ92">
            <v>1106</v>
          </cell>
          <cell r="BR92">
            <v>90</v>
          </cell>
          <cell r="BS92">
            <v>0</v>
          </cell>
          <cell r="BT92">
            <v>2910</v>
          </cell>
          <cell r="BU92">
            <v>1533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-1106</v>
          </cell>
          <cell r="CE92">
            <v>0</v>
          </cell>
          <cell r="CG92">
            <v>0</v>
          </cell>
          <cell r="CI92">
            <v>0</v>
          </cell>
        </row>
        <row r="93">
          <cell r="A93" t="str">
            <v>19</v>
          </cell>
          <cell r="B93" t="str">
            <v xml:space="preserve">ПС 110/6 кВ Установка устройств адаптивной микропроцессорной защиты </v>
          </cell>
          <cell r="C93">
            <v>2009</v>
          </cell>
          <cell r="D93">
            <v>2009</v>
          </cell>
          <cell r="E93">
            <v>0</v>
          </cell>
          <cell r="F93">
            <v>6</v>
          </cell>
          <cell r="G93">
            <v>0</v>
          </cell>
          <cell r="H93" t="str">
            <v>шт</v>
          </cell>
          <cell r="I93" t="str">
            <v>м</v>
          </cell>
          <cell r="J93" t="str">
            <v>да</v>
          </cell>
          <cell r="K93">
            <v>5</v>
          </cell>
          <cell r="L93">
            <v>-945</v>
          </cell>
          <cell r="M93">
            <v>18</v>
          </cell>
          <cell r="N93">
            <v>0</v>
          </cell>
          <cell r="O93">
            <v>1831</v>
          </cell>
          <cell r="P93">
            <v>329.58</v>
          </cell>
          <cell r="Q93">
            <v>1281</v>
          </cell>
          <cell r="R93">
            <v>365</v>
          </cell>
          <cell r="S93">
            <v>0</v>
          </cell>
          <cell r="T93">
            <v>1831</v>
          </cell>
          <cell r="U93">
            <v>1831</v>
          </cell>
          <cell r="V93">
            <v>1831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1831</v>
          </cell>
          <cell r="AC93">
            <v>1831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1831</v>
          </cell>
          <cell r="AV93">
            <v>107</v>
          </cell>
          <cell r="AW93">
            <v>0</v>
          </cell>
          <cell r="AX93">
            <v>0</v>
          </cell>
          <cell r="AY93">
            <v>107</v>
          </cell>
          <cell r="AZ93">
            <v>107</v>
          </cell>
          <cell r="BA93">
            <v>0</v>
          </cell>
          <cell r="BB93">
            <v>0</v>
          </cell>
          <cell r="BC93">
            <v>1724</v>
          </cell>
          <cell r="BD93">
            <v>0</v>
          </cell>
          <cell r="BE93">
            <v>1831</v>
          </cell>
          <cell r="BF93">
            <v>107</v>
          </cell>
          <cell r="BG93">
            <v>5.8438012015292191</v>
          </cell>
          <cell r="BH93">
            <v>1831</v>
          </cell>
          <cell r="BI93">
            <v>0</v>
          </cell>
          <cell r="BJ93">
            <v>0</v>
          </cell>
          <cell r="BL93">
            <v>0</v>
          </cell>
          <cell r="BM93">
            <v>0</v>
          </cell>
          <cell r="BN93">
            <v>61.36</v>
          </cell>
          <cell r="BO93">
            <v>62</v>
          </cell>
          <cell r="BP93">
            <v>65</v>
          </cell>
          <cell r="BQ93">
            <v>62</v>
          </cell>
          <cell r="BR93">
            <v>1018</v>
          </cell>
          <cell r="BS93">
            <v>0</v>
          </cell>
          <cell r="BT93">
            <v>1144.3599999999999</v>
          </cell>
          <cell r="BU93">
            <v>124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-62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</row>
        <row r="94">
          <cell r="A94" t="str">
            <v>20</v>
          </cell>
          <cell r="B94" t="str">
            <v>Установка трансформаторов тока на ПС по требованию системного оператора</v>
          </cell>
          <cell r="C94">
            <v>2009</v>
          </cell>
          <cell r="D94">
            <v>2010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 t="str">
            <v>м</v>
          </cell>
          <cell r="J94" t="str">
            <v>да</v>
          </cell>
          <cell r="K94">
            <v>41</v>
          </cell>
          <cell r="L94">
            <v>2971</v>
          </cell>
          <cell r="M94">
            <v>3</v>
          </cell>
          <cell r="N94">
            <v>2</v>
          </cell>
          <cell r="O94">
            <v>1559</v>
          </cell>
          <cell r="P94">
            <v>39.96</v>
          </cell>
          <cell r="Q94">
            <v>750</v>
          </cell>
          <cell r="R94">
            <v>600</v>
          </cell>
          <cell r="S94">
            <v>0</v>
          </cell>
          <cell r="T94">
            <v>1559</v>
          </cell>
          <cell r="U94">
            <v>222</v>
          </cell>
          <cell r="V94">
            <v>222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222</v>
          </cell>
          <cell r="AC94">
            <v>222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222</v>
          </cell>
          <cell r="AV94">
            <v>222</v>
          </cell>
          <cell r="AW94">
            <v>0</v>
          </cell>
          <cell r="AX94">
            <v>0</v>
          </cell>
          <cell r="AY94">
            <v>222</v>
          </cell>
          <cell r="AZ94">
            <v>222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222</v>
          </cell>
          <cell r="BF94">
            <v>222</v>
          </cell>
          <cell r="BG94">
            <v>100</v>
          </cell>
          <cell r="BH94">
            <v>0</v>
          </cell>
          <cell r="BI94">
            <v>0</v>
          </cell>
          <cell r="BJ94" t="e">
            <v>#DIV/0!</v>
          </cell>
          <cell r="BL94">
            <v>0</v>
          </cell>
          <cell r="BM94">
            <v>0</v>
          </cell>
          <cell r="BN94">
            <v>123.9</v>
          </cell>
          <cell r="BO94">
            <v>124</v>
          </cell>
          <cell r="BP94">
            <v>138</v>
          </cell>
          <cell r="BQ94">
            <v>124</v>
          </cell>
          <cell r="BR94">
            <v>0</v>
          </cell>
          <cell r="BS94">
            <v>0</v>
          </cell>
          <cell r="BT94">
            <v>261.89999999999998</v>
          </cell>
          <cell r="BU94">
            <v>248</v>
          </cell>
          <cell r="BW94">
            <v>0</v>
          </cell>
          <cell r="BX94">
            <v>0</v>
          </cell>
          <cell r="BY94">
            <v>0</v>
          </cell>
          <cell r="CA94">
            <v>0</v>
          </cell>
          <cell r="CB94">
            <v>124</v>
          </cell>
          <cell r="CC94">
            <v>0</v>
          </cell>
          <cell r="CI94">
            <v>0</v>
          </cell>
        </row>
        <row r="95">
          <cell r="A95" t="str">
            <v>21</v>
          </cell>
          <cell r="B95" t="str">
            <v>Программа по управлению реактивной мощностью</v>
          </cell>
          <cell r="C95">
            <v>2008</v>
          </cell>
          <cell r="D95">
            <v>2009</v>
          </cell>
          <cell r="E95">
            <v>1.0900000000000001</v>
          </cell>
          <cell r="F95">
            <v>0</v>
          </cell>
          <cell r="G95">
            <v>0</v>
          </cell>
          <cell r="H95">
            <v>0</v>
          </cell>
          <cell r="I95" t="str">
            <v>м</v>
          </cell>
          <cell r="J95" t="str">
            <v>да</v>
          </cell>
          <cell r="K95">
            <v>0</v>
          </cell>
          <cell r="L95">
            <v>844</v>
          </cell>
          <cell r="M95">
            <v>8</v>
          </cell>
          <cell r="N95">
            <v>1.28</v>
          </cell>
          <cell r="O95">
            <v>2871</v>
          </cell>
          <cell r="P95">
            <v>0</v>
          </cell>
          <cell r="Q95">
            <v>868</v>
          </cell>
          <cell r="R95">
            <v>2003</v>
          </cell>
          <cell r="S95">
            <v>2871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 t="e">
            <v>#DIV/0!</v>
          </cell>
          <cell r="BH95">
            <v>471</v>
          </cell>
          <cell r="BI95">
            <v>471</v>
          </cell>
          <cell r="BJ95">
            <v>100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95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</row>
        <row r="96">
          <cell r="B96" t="str">
            <v xml:space="preserve">                Уровень входящего напряжения СН1</v>
          </cell>
          <cell r="F96">
            <v>0</v>
          </cell>
          <cell r="G96">
            <v>0</v>
          </cell>
          <cell r="H96">
            <v>0</v>
          </cell>
          <cell r="K96">
            <v>0</v>
          </cell>
          <cell r="L96">
            <v>-5364</v>
          </cell>
          <cell r="M96">
            <v>37</v>
          </cell>
          <cell r="N96">
            <v>18</v>
          </cell>
          <cell r="O96">
            <v>17078</v>
          </cell>
          <cell r="P96">
            <v>502.73999999999995</v>
          </cell>
          <cell r="Q96">
            <v>9249</v>
          </cell>
          <cell r="R96">
            <v>6259</v>
          </cell>
          <cell r="S96">
            <v>4996</v>
          </cell>
          <cell r="T96">
            <v>12082</v>
          </cell>
          <cell r="U96">
            <v>2793</v>
          </cell>
          <cell r="V96">
            <v>2793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2793</v>
          </cell>
          <cell r="AC96">
            <v>2793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2793</v>
          </cell>
          <cell r="AV96">
            <v>347</v>
          </cell>
          <cell r="AW96">
            <v>0</v>
          </cell>
          <cell r="AX96">
            <v>0</v>
          </cell>
          <cell r="AY96">
            <v>347</v>
          </cell>
          <cell r="AZ96">
            <v>347</v>
          </cell>
          <cell r="BA96">
            <v>0</v>
          </cell>
          <cell r="BB96">
            <v>0</v>
          </cell>
          <cell r="BC96">
            <v>2446</v>
          </cell>
          <cell r="BD96">
            <v>0</v>
          </cell>
          <cell r="BE96">
            <v>2793</v>
          </cell>
          <cell r="BF96">
            <v>347</v>
          </cell>
          <cell r="BH96">
            <v>4996</v>
          </cell>
          <cell r="BI96">
            <v>4996</v>
          </cell>
          <cell r="BL96">
            <v>0</v>
          </cell>
          <cell r="BM96">
            <v>0</v>
          </cell>
          <cell r="BN96">
            <v>192.34</v>
          </cell>
          <cell r="BO96">
            <v>193</v>
          </cell>
          <cell r="BP96">
            <v>218</v>
          </cell>
          <cell r="BQ96">
            <v>193</v>
          </cell>
          <cell r="BR96">
            <v>2886</v>
          </cell>
          <cell r="BS96">
            <v>0</v>
          </cell>
          <cell r="BT96">
            <v>3296.34</v>
          </cell>
          <cell r="BU96">
            <v>386</v>
          </cell>
          <cell r="BW96">
            <v>0</v>
          </cell>
          <cell r="BX96">
            <v>0</v>
          </cell>
          <cell r="BY96" t="e">
            <v>#DIV/0!</v>
          </cell>
          <cell r="BZ96">
            <v>457</v>
          </cell>
          <cell r="CA96">
            <v>0</v>
          </cell>
          <cell r="CB96">
            <v>98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</row>
        <row r="97">
          <cell r="A97" t="str">
            <v>22</v>
          </cell>
          <cell r="B97" t="str">
            <v xml:space="preserve">ПС 35/10 кВ "Анненская" 
Замена ОД, КЗ-35 кВ на вакуумные выключатели с комплектом устройств РЗА                </v>
          </cell>
          <cell r="C97">
            <v>2009</v>
          </cell>
          <cell r="D97">
            <v>2010</v>
          </cell>
          <cell r="E97">
            <v>0</v>
          </cell>
          <cell r="F97">
            <v>2</v>
          </cell>
          <cell r="G97">
            <v>0</v>
          </cell>
          <cell r="H97" t="str">
            <v>шт.</v>
          </cell>
          <cell r="I97" t="str">
            <v>м</v>
          </cell>
          <cell r="J97" t="str">
            <v>да</v>
          </cell>
          <cell r="K97">
            <v>5</v>
          </cell>
          <cell r="L97">
            <v>-1931</v>
          </cell>
          <cell r="M97">
            <v>18</v>
          </cell>
          <cell r="N97">
            <v>0</v>
          </cell>
          <cell r="O97">
            <v>2803</v>
          </cell>
          <cell r="P97">
            <v>30.779999999999998</v>
          </cell>
          <cell r="Q97">
            <v>1363</v>
          </cell>
          <cell r="R97">
            <v>1134</v>
          </cell>
          <cell r="S97">
            <v>0</v>
          </cell>
          <cell r="T97">
            <v>2803</v>
          </cell>
          <cell r="U97">
            <v>171</v>
          </cell>
          <cell r="V97">
            <v>171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171</v>
          </cell>
          <cell r="AC97">
            <v>171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171</v>
          </cell>
          <cell r="AV97">
            <v>171</v>
          </cell>
          <cell r="AW97">
            <v>0</v>
          </cell>
          <cell r="AX97">
            <v>0</v>
          </cell>
          <cell r="AY97">
            <v>171</v>
          </cell>
          <cell r="AZ97">
            <v>171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171</v>
          </cell>
          <cell r="BF97">
            <v>171</v>
          </cell>
          <cell r="BG97">
            <v>100</v>
          </cell>
          <cell r="BH97">
            <v>0</v>
          </cell>
          <cell r="BI97">
            <v>0</v>
          </cell>
          <cell r="BJ97" t="e">
            <v>#DIV/0!</v>
          </cell>
          <cell r="BL97">
            <v>0</v>
          </cell>
          <cell r="BM97">
            <v>0</v>
          </cell>
          <cell r="BN97">
            <v>94.4</v>
          </cell>
          <cell r="BO97">
            <v>95</v>
          </cell>
          <cell r="BP97">
            <v>108</v>
          </cell>
          <cell r="BQ97">
            <v>95</v>
          </cell>
          <cell r="BR97">
            <v>0</v>
          </cell>
          <cell r="BS97">
            <v>0</v>
          </cell>
          <cell r="BT97">
            <v>202.4</v>
          </cell>
          <cell r="BU97">
            <v>190</v>
          </cell>
          <cell r="BW97">
            <v>0</v>
          </cell>
          <cell r="BX97">
            <v>0</v>
          </cell>
          <cell r="BY97" t="e">
            <v>#DIV/0!</v>
          </cell>
          <cell r="BZ97">
            <v>457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</row>
        <row r="98">
          <cell r="A98" t="str">
            <v>23</v>
          </cell>
          <cell r="B98" t="str">
            <v>ПС 35/6 кВ "Прогресс" 
Замена МВ-6кВ на вакуумные с комплектом РЗА</v>
          </cell>
          <cell r="C98">
            <v>2009</v>
          </cell>
          <cell r="D98">
            <v>2010</v>
          </cell>
          <cell r="E98">
            <v>0</v>
          </cell>
          <cell r="F98">
            <v>9</v>
          </cell>
          <cell r="G98">
            <v>0</v>
          </cell>
          <cell r="H98" t="str">
            <v>шт.</v>
          </cell>
          <cell r="I98" t="str">
            <v>м</v>
          </cell>
          <cell r="J98" t="str">
            <v>да</v>
          </cell>
          <cell r="K98">
            <v>12</v>
          </cell>
          <cell r="L98">
            <v>-3630</v>
          </cell>
          <cell r="M98">
            <v>10</v>
          </cell>
          <cell r="N98">
            <v>0</v>
          </cell>
          <cell r="O98">
            <v>9279</v>
          </cell>
          <cell r="P98">
            <v>471.96</v>
          </cell>
          <cell r="Q98">
            <v>6211</v>
          </cell>
          <cell r="R98">
            <v>1961</v>
          </cell>
          <cell r="S98">
            <v>0</v>
          </cell>
          <cell r="T98">
            <v>9279</v>
          </cell>
          <cell r="U98">
            <v>2622</v>
          </cell>
          <cell r="V98">
            <v>2622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2622</v>
          </cell>
          <cell r="AC98">
            <v>2622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2622</v>
          </cell>
          <cell r="AV98">
            <v>176</v>
          </cell>
          <cell r="AW98">
            <v>0</v>
          </cell>
          <cell r="AX98">
            <v>0</v>
          </cell>
          <cell r="AY98">
            <v>176</v>
          </cell>
          <cell r="AZ98">
            <v>176</v>
          </cell>
          <cell r="BA98">
            <v>0</v>
          </cell>
          <cell r="BB98">
            <v>0</v>
          </cell>
          <cell r="BC98">
            <v>2446</v>
          </cell>
          <cell r="BD98">
            <v>0</v>
          </cell>
          <cell r="BE98">
            <v>2622</v>
          </cell>
          <cell r="BF98">
            <v>176</v>
          </cell>
          <cell r="BG98">
            <v>6.7124332570556833</v>
          </cell>
          <cell r="BH98">
            <v>0</v>
          </cell>
          <cell r="BI98">
            <v>0</v>
          </cell>
          <cell r="BJ98" t="e">
            <v>#DIV/0!</v>
          </cell>
          <cell r="BL98">
            <v>0</v>
          </cell>
          <cell r="BM98">
            <v>0</v>
          </cell>
          <cell r="BN98">
            <v>97.94</v>
          </cell>
          <cell r="BO98">
            <v>98</v>
          </cell>
          <cell r="BP98">
            <v>110</v>
          </cell>
          <cell r="BQ98">
            <v>98</v>
          </cell>
          <cell r="BR98">
            <v>2886</v>
          </cell>
          <cell r="BS98">
            <v>0</v>
          </cell>
          <cell r="BT98">
            <v>3093.94</v>
          </cell>
          <cell r="BU98">
            <v>196</v>
          </cell>
          <cell r="BW98">
            <v>0</v>
          </cell>
          <cell r="BX98">
            <v>0</v>
          </cell>
          <cell r="BY98" t="e">
            <v>#DIV/0!</v>
          </cell>
          <cell r="CI98">
            <v>0</v>
          </cell>
        </row>
        <row r="99">
          <cell r="A99" t="str">
            <v>24</v>
          </cell>
          <cell r="B99" t="str">
            <v>ПС-35/6 кВ КИМ  реконструкция ОРУ 35 кВ</v>
          </cell>
          <cell r="C99">
            <v>2008</v>
          </cell>
          <cell r="D99">
            <v>2009</v>
          </cell>
          <cell r="E99" t="str">
            <v>01.09.</v>
          </cell>
          <cell r="F99">
            <v>0</v>
          </cell>
          <cell r="G99">
            <v>0</v>
          </cell>
          <cell r="H99">
            <v>0</v>
          </cell>
          <cell r="I99" t="str">
            <v>м</v>
          </cell>
          <cell r="J99" t="str">
            <v>да</v>
          </cell>
          <cell r="K99">
            <v>14</v>
          </cell>
          <cell r="L99">
            <v>197</v>
          </cell>
          <cell r="M99">
            <v>9</v>
          </cell>
          <cell r="N99">
            <v>18</v>
          </cell>
          <cell r="O99">
            <v>4996</v>
          </cell>
          <cell r="P99">
            <v>0</v>
          </cell>
          <cell r="Q99">
            <v>1675</v>
          </cell>
          <cell r="R99">
            <v>3164</v>
          </cell>
          <cell r="S99">
            <v>4996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 t="e">
            <v>#DIV/0!</v>
          </cell>
          <cell r="BH99">
            <v>4996</v>
          </cell>
          <cell r="BI99">
            <v>4996</v>
          </cell>
          <cell r="BJ99">
            <v>100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98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</row>
        <row r="100">
          <cell r="B100" t="str">
            <v xml:space="preserve">                Уровень входящего напряжения СН1</v>
          </cell>
          <cell r="F100">
            <v>1.486</v>
          </cell>
          <cell r="G100">
            <v>1.8859999999999999</v>
          </cell>
          <cell r="H100" t="str">
            <v>МВА</v>
          </cell>
          <cell r="K100">
            <v>19.73</v>
          </cell>
          <cell r="L100">
            <v>-1173</v>
          </cell>
          <cell r="M100">
            <v>6</v>
          </cell>
          <cell r="N100">
            <v>0.85</v>
          </cell>
          <cell r="O100">
            <v>6253</v>
          </cell>
          <cell r="P100">
            <v>1125.54</v>
          </cell>
          <cell r="Q100">
            <v>5567</v>
          </cell>
          <cell r="R100">
            <v>604</v>
          </cell>
          <cell r="S100">
            <v>0</v>
          </cell>
          <cell r="T100">
            <v>6253</v>
          </cell>
          <cell r="U100">
            <v>6253</v>
          </cell>
          <cell r="V100">
            <v>6253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6253</v>
          </cell>
          <cell r="AC100">
            <v>6253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6253</v>
          </cell>
          <cell r="AV100">
            <v>3216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6253</v>
          </cell>
          <cell r="BD100">
            <v>3216</v>
          </cell>
          <cell r="BE100">
            <v>6253</v>
          </cell>
          <cell r="BF100">
            <v>3216</v>
          </cell>
          <cell r="BG100">
            <v>51.43131296977451</v>
          </cell>
          <cell r="BH100">
            <v>6253</v>
          </cell>
          <cell r="BI100">
            <v>3216</v>
          </cell>
          <cell r="BJ100">
            <v>51.43131296977451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7379</v>
          </cell>
          <cell r="BS100">
            <v>2801</v>
          </cell>
          <cell r="BT100">
            <v>7379</v>
          </cell>
          <cell r="BU100">
            <v>2801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</row>
        <row r="101">
          <cell r="A101">
            <v>25</v>
          </cell>
          <cell r="B101" t="str">
            <v>Реконструкция КТП -10/0.4 кВ по Тамбовской области</v>
          </cell>
          <cell r="C101">
            <v>2009</v>
          </cell>
          <cell r="D101">
            <v>2009</v>
          </cell>
          <cell r="E101">
            <v>12.09</v>
          </cell>
          <cell r="F101">
            <v>1.486</v>
          </cell>
          <cell r="G101">
            <v>1.8859999999999999</v>
          </cell>
          <cell r="H101" t="str">
            <v>МВА</v>
          </cell>
          <cell r="I101" t="str">
            <v>м</v>
          </cell>
          <cell r="J101" t="str">
            <v>да</v>
          </cell>
          <cell r="K101">
            <v>19.73</v>
          </cell>
          <cell r="L101">
            <v>-1173</v>
          </cell>
          <cell r="M101">
            <v>6</v>
          </cell>
          <cell r="N101">
            <v>0.85</v>
          </cell>
          <cell r="O101">
            <v>6253</v>
          </cell>
          <cell r="P101">
            <v>1125.54</v>
          </cell>
          <cell r="Q101">
            <v>5567</v>
          </cell>
          <cell r="R101">
            <v>604</v>
          </cell>
          <cell r="S101">
            <v>0</v>
          </cell>
          <cell r="T101">
            <v>6253</v>
          </cell>
          <cell r="U101">
            <v>6253</v>
          </cell>
          <cell r="V101">
            <v>6253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6253</v>
          </cell>
          <cell r="AC101">
            <v>6253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6253</v>
          </cell>
          <cell r="AV101">
            <v>3216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6253</v>
          </cell>
          <cell r="BD101">
            <v>3216</v>
          </cell>
          <cell r="BE101">
            <v>6253</v>
          </cell>
          <cell r="BF101">
            <v>3216</v>
          </cell>
          <cell r="BG101">
            <v>51.43131296977451</v>
          </cell>
          <cell r="BH101">
            <v>6253</v>
          </cell>
          <cell r="BI101">
            <v>3216</v>
          </cell>
          <cell r="BJ101">
            <v>51.43131296977451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7379</v>
          </cell>
          <cell r="BS101">
            <v>2801</v>
          </cell>
          <cell r="BT101">
            <v>7379</v>
          </cell>
          <cell r="BU101">
            <v>2801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</row>
        <row r="102">
          <cell r="A102" t="str">
            <v>1</v>
          </cell>
          <cell r="B102" t="str">
            <v>Реконструкция КТП-10/0,4 кВ Инжавинского района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</row>
        <row r="103">
          <cell r="A103" t="str">
            <v>2</v>
          </cell>
          <cell r="B103" t="str">
            <v>Реконструкция КТП-10/0,4 кВ Мичуринского района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</row>
        <row r="104">
          <cell r="A104" t="str">
            <v>3</v>
          </cell>
          <cell r="B104" t="str">
            <v>Реконструкция КТП-10/0,4 кВ в п. Хомутляй Тамбовского района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</row>
        <row r="105">
          <cell r="A105" t="str">
            <v>4</v>
          </cell>
          <cell r="B105" t="str">
            <v>Реконструкция КТП-0,4 кВ в с. Голдым Тамбовского района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</row>
        <row r="106">
          <cell r="A106" t="str">
            <v>5</v>
          </cell>
          <cell r="B106" t="str">
            <v>Реконструкция  КТП-10/0,4 кВ в с. Тулиновка Тамбовского района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</row>
        <row r="107">
          <cell r="A107" t="str">
            <v>6</v>
          </cell>
          <cell r="B107" t="str">
            <v>Реконструкция  КТП-10/0,4 кВ в с. Пески Сосновского района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</row>
        <row r="108">
          <cell r="A108" t="str">
            <v>4.1.1.1.2</v>
          </cell>
          <cell r="B108" t="str">
            <v>Технологическое присоединение потребителей</v>
          </cell>
          <cell r="E108">
            <v>0</v>
          </cell>
          <cell r="F108" t="str">
            <v>1.833/10</v>
          </cell>
          <cell r="G108" t="str">
            <v>6.962/10.413</v>
          </cell>
          <cell r="H108" t="str">
            <v>км/МВА</v>
          </cell>
          <cell r="K108">
            <v>0</v>
          </cell>
          <cell r="L108">
            <v>10428</v>
          </cell>
          <cell r="M108">
            <v>0</v>
          </cell>
          <cell r="N108">
            <v>0</v>
          </cell>
          <cell r="O108">
            <v>23936</v>
          </cell>
          <cell r="P108">
            <v>4056.4799999999996</v>
          </cell>
          <cell r="Q108">
            <v>17804</v>
          </cell>
          <cell r="R108">
            <v>4178</v>
          </cell>
          <cell r="S108">
            <v>1400</v>
          </cell>
          <cell r="T108">
            <v>22536</v>
          </cell>
          <cell r="U108">
            <v>22536</v>
          </cell>
          <cell r="V108">
            <v>19496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19496</v>
          </cell>
          <cell r="AC108">
            <v>19496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3040</v>
          </cell>
          <cell r="AU108">
            <v>22536</v>
          </cell>
          <cell r="AV108">
            <v>29466</v>
          </cell>
          <cell r="AW108">
            <v>3040</v>
          </cell>
          <cell r="AX108">
            <v>3040</v>
          </cell>
          <cell r="AY108">
            <v>19496</v>
          </cell>
          <cell r="AZ108">
            <v>19496</v>
          </cell>
          <cell r="BA108">
            <v>0</v>
          </cell>
          <cell r="BB108">
            <v>911</v>
          </cell>
          <cell r="BC108">
            <v>0</v>
          </cell>
          <cell r="BD108">
            <v>6019</v>
          </cell>
          <cell r="BE108">
            <v>22536</v>
          </cell>
          <cell r="BF108">
            <v>29466</v>
          </cell>
          <cell r="BG108">
            <v>130.75079872204475</v>
          </cell>
          <cell r="BH108">
            <v>23866</v>
          </cell>
          <cell r="BI108">
            <v>30396</v>
          </cell>
          <cell r="BJ108">
            <v>127.3610994720523</v>
          </cell>
          <cell r="BL108">
            <v>708.02</v>
          </cell>
          <cell r="BM108">
            <v>7552</v>
          </cell>
          <cell r="BN108">
            <v>19204.499999999996</v>
          </cell>
          <cell r="BO108">
            <v>13356</v>
          </cell>
          <cell r="BP108">
            <v>5334</v>
          </cell>
          <cell r="BQ108">
            <v>5776</v>
          </cell>
          <cell r="BR108">
            <v>3307</v>
          </cell>
          <cell r="BS108">
            <v>4247</v>
          </cell>
          <cell r="BT108">
            <v>28553.52</v>
          </cell>
          <cell r="BU108">
            <v>30931</v>
          </cell>
          <cell r="BW108">
            <v>0</v>
          </cell>
          <cell r="BX108">
            <v>-7933</v>
          </cell>
          <cell r="BY108">
            <v>0</v>
          </cell>
          <cell r="BZ108">
            <v>-5610</v>
          </cell>
          <cell r="CA108">
            <v>0</v>
          </cell>
          <cell r="CB108">
            <v>0</v>
          </cell>
          <cell r="CC108">
            <v>0</v>
          </cell>
          <cell r="CD108">
            <v>-4702</v>
          </cell>
          <cell r="CE108">
            <v>0</v>
          </cell>
          <cell r="CF108">
            <v>1289</v>
          </cell>
          <cell r="CG108">
            <v>0</v>
          </cell>
          <cell r="CH108">
            <v>1289</v>
          </cell>
          <cell r="CI108">
            <v>0</v>
          </cell>
          <cell r="CJ108">
            <v>1289</v>
          </cell>
        </row>
        <row r="109">
          <cell r="A109" t="str">
            <v>26</v>
          </cell>
          <cell r="B109" t="str">
            <v>Реконструкция КЛ-0,4 кВ (тех.присоединение)</v>
          </cell>
          <cell r="C109">
            <v>2009</v>
          </cell>
          <cell r="D109">
            <v>2009</v>
          </cell>
          <cell r="E109">
            <v>2009</v>
          </cell>
          <cell r="G109">
            <v>1.1200000000000001</v>
          </cell>
          <cell r="H109" t="str">
            <v>км</v>
          </cell>
          <cell r="I109" t="str">
            <v>м</v>
          </cell>
          <cell r="J109" t="str">
            <v>да</v>
          </cell>
          <cell r="AV109">
            <v>758</v>
          </cell>
          <cell r="BD109">
            <v>758</v>
          </cell>
          <cell r="BF109">
            <v>758</v>
          </cell>
          <cell r="BG109" t="e">
            <v>#DIV/0!</v>
          </cell>
          <cell r="BI109">
            <v>758</v>
          </cell>
          <cell r="BJ109" t="e">
            <v>#DIV/0!</v>
          </cell>
          <cell r="BS109">
            <v>894</v>
          </cell>
          <cell r="BU109">
            <v>894</v>
          </cell>
          <cell r="CH109">
            <v>0</v>
          </cell>
          <cell r="CJ109">
            <v>0</v>
          </cell>
        </row>
        <row r="110">
          <cell r="A110" t="str">
            <v>27</v>
          </cell>
          <cell r="B110" t="str">
            <v>Строительство ВЛ-10 кВ (тех.присоединение)</v>
          </cell>
          <cell r="C110">
            <v>2009</v>
          </cell>
          <cell r="D110">
            <v>2009</v>
          </cell>
          <cell r="E110">
            <v>2009</v>
          </cell>
          <cell r="G110">
            <v>0.35699999999999998</v>
          </cell>
          <cell r="H110" t="str">
            <v>км</v>
          </cell>
          <cell r="I110" t="str">
            <v>м</v>
          </cell>
          <cell r="J110" t="str">
            <v>да</v>
          </cell>
          <cell r="AV110">
            <v>707</v>
          </cell>
          <cell r="BB110">
            <v>0</v>
          </cell>
          <cell r="BD110">
            <v>707</v>
          </cell>
          <cell r="BF110">
            <v>707</v>
          </cell>
          <cell r="BG110" t="e">
            <v>#DIV/0!</v>
          </cell>
          <cell r="BI110">
            <v>707</v>
          </cell>
          <cell r="BJ110" t="e">
            <v>#DIV/0!</v>
          </cell>
          <cell r="BQ110">
            <v>290</v>
          </cell>
          <cell r="BS110">
            <v>544</v>
          </cell>
          <cell r="BU110">
            <v>834</v>
          </cell>
          <cell r="CB110">
            <v>0</v>
          </cell>
          <cell r="CD110">
            <v>-290</v>
          </cell>
          <cell r="CF110">
            <v>425</v>
          </cell>
          <cell r="CH110">
            <v>425</v>
          </cell>
          <cell r="CJ110">
            <v>425</v>
          </cell>
        </row>
        <row r="111">
          <cell r="A111" t="str">
            <v>28</v>
          </cell>
          <cell r="B111" t="str">
            <v>Строительство ВЛ-0,4 кВ (тех.присоединение)</v>
          </cell>
          <cell r="C111">
            <v>2009</v>
          </cell>
          <cell r="D111">
            <v>2009</v>
          </cell>
          <cell r="E111">
            <v>2009</v>
          </cell>
          <cell r="G111">
            <v>0.97499999999999998</v>
          </cell>
          <cell r="H111" t="str">
            <v>км</v>
          </cell>
          <cell r="I111" t="str">
            <v>м</v>
          </cell>
          <cell r="J111" t="str">
            <v>да</v>
          </cell>
          <cell r="AV111">
            <v>1252</v>
          </cell>
          <cell r="BB111">
            <v>0</v>
          </cell>
          <cell r="BD111">
            <v>1252</v>
          </cell>
          <cell r="BF111">
            <v>1252</v>
          </cell>
          <cell r="BG111" t="e">
            <v>#DIV/0!</v>
          </cell>
          <cell r="BI111">
            <v>911</v>
          </cell>
          <cell r="BJ111" t="e">
            <v>#DIV/0!</v>
          </cell>
          <cell r="BQ111">
            <v>426</v>
          </cell>
          <cell r="BS111">
            <v>290</v>
          </cell>
          <cell r="BU111">
            <v>716</v>
          </cell>
          <cell r="CB111">
            <v>0</v>
          </cell>
          <cell r="CD111">
            <v>-426</v>
          </cell>
          <cell r="CF111">
            <v>242</v>
          </cell>
          <cell r="CH111">
            <v>242</v>
          </cell>
          <cell r="CJ111">
            <v>242</v>
          </cell>
        </row>
        <row r="112">
          <cell r="A112" t="str">
            <v>29</v>
          </cell>
          <cell r="B112" t="str">
            <v>Строительство КЛ-0,4 кВ (тех.присоединение)</v>
          </cell>
          <cell r="C112">
            <v>2009</v>
          </cell>
          <cell r="D112">
            <v>2009</v>
          </cell>
          <cell r="E112">
            <v>2009</v>
          </cell>
          <cell r="G112">
            <v>0.56000000000000005</v>
          </cell>
          <cell r="H112" t="str">
            <v>км</v>
          </cell>
          <cell r="I112" t="str">
            <v>м</v>
          </cell>
          <cell r="J112" t="str">
            <v>да</v>
          </cell>
          <cell r="AV112">
            <v>432</v>
          </cell>
          <cell r="BB112">
            <v>0</v>
          </cell>
          <cell r="BD112">
            <v>432</v>
          </cell>
          <cell r="BF112">
            <v>432</v>
          </cell>
          <cell r="BG112" t="e">
            <v>#DIV/0!</v>
          </cell>
          <cell r="BI112">
            <v>432</v>
          </cell>
          <cell r="BJ112" t="e">
            <v>#DIV/0!</v>
          </cell>
          <cell r="BQ112">
            <v>419</v>
          </cell>
          <cell r="BS112">
            <v>94</v>
          </cell>
          <cell r="BU112">
            <v>513</v>
          </cell>
          <cell r="CB112">
            <v>0</v>
          </cell>
          <cell r="CD112">
            <v>-419</v>
          </cell>
          <cell r="CF112">
            <v>0</v>
          </cell>
          <cell r="CH112">
            <v>0</v>
          </cell>
          <cell r="CJ112">
            <v>0</v>
          </cell>
        </row>
        <row r="113">
          <cell r="A113" t="str">
            <v>30</v>
          </cell>
          <cell r="B113" t="str">
            <v>Строительство КТП-10/0,4 кВ (тех.присоединение)</v>
          </cell>
          <cell r="C113">
            <v>2009</v>
          </cell>
          <cell r="D113">
            <v>2009</v>
          </cell>
          <cell r="E113">
            <v>2009</v>
          </cell>
          <cell r="G113">
            <v>0.41299999999999998</v>
          </cell>
          <cell r="H113" t="str">
            <v>МВА</v>
          </cell>
          <cell r="I113" t="str">
            <v>м</v>
          </cell>
          <cell r="J113" t="str">
            <v>да</v>
          </cell>
          <cell r="AV113">
            <v>936</v>
          </cell>
          <cell r="BB113">
            <v>0</v>
          </cell>
          <cell r="BD113">
            <v>936</v>
          </cell>
          <cell r="BF113">
            <v>936</v>
          </cell>
          <cell r="BG113" t="e">
            <v>#DIV/0!</v>
          </cell>
          <cell r="BI113">
            <v>936</v>
          </cell>
          <cell r="BJ113" t="e">
            <v>#DIV/0!</v>
          </cell>
          <cell r="BS113">
            <v>1104</v>
          </cell>
          <cell r="BU113">
            <v>1104</v>
          </cell>
          <cell r="CD113">
            <v>0</v>
          </cell>
          <cell r="CF113">
            <v>402</v>
          </cell>
          <cell r="CH113">
            <v>402</v>
          </cell>
          <cell r="CJ113">
            <v>402</v>
          </cell>
        </row>
        <row r="114">
          <cell r="A114" t="str">
            <v>31</v>
          </cell>
          <cell r="B114" t="str">
            <v>ПС-110 кВ № 5 г. Тамбов 
Установка линейных ячеек с вакуумным выключателем</v>
          </cell>
          <cell r="C114">
            <v>2009</v>
          </cell>
          <cell r="D114">
            <v>2009</v>
          </cell>
          <cell r="E114">
            <v>4.09</v>
          </cell>
          <cell r="F114">
            <v>2</v>
          </cell>
          <cell r="G114">
            <v>0</v>
          </cell>
          <cell r="H114" t="str">
            <v>шт</v>
          </cell>
          <cell r="I114" t="str">
            <v>м</v>
          </cell>
          <cell r="J114" t="str">
            <v>да</v>
          </cell>
          <cell r="K114">
            <v>48.63</v>
          </cell>
          <cell r="L114">
            <v>2797</v>
          </cell>
          <cell r="M114">
            <v>3</v>
          </cell>
          <cell r="N114">
            <v>2.38</v>
          </cell>
          <cell r="O114">
            <v>1985</v>
          </cell>
          <cell r="P114">
            <v>357.3</v>
          </cell>
          <cell r="Q114">
            <v>1319</v>
          </cell>
          <cell r="R114">
            <v>132</v>
          </cell>
          <cell r="S114">
            <v>0</v>
          </cell>
          <cell r="T114">
            <v>1985</v>
          </cell>
          <cell r="U114">
            <v>1985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1985</v>
          </cell>
          <cell r="AU114">
            <v>1985</v>
          </cell>
          <cell r="AV114">
            <v>1985</v>
          </cell>
          <cell r="AW114">
            <v>1985</v>
          </cell>
          <cell r="AX114">
            <v>1985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1985</v>
          </cell>
          <cell r="BF114">
            <v>1985</v>
          </cell>
          <cell r="BG114">
            <v>100</v>
          </cell>
          <cell r="BH114">
            <v>1985</v>
          </cell>
          <cell r="BI114">
            <v>1985</v>
          </cell>
          <cell r="BJ114">
            <v>100</v>
          </cell>
          <cell r="BL114">
            <v>534.54</v>
          </cell>
          <cell r="BM114">
            <v>534</v>
          </cell>
          <cell r="BN114">
            <v>581.74</v>
          </cell>
          <cell r="BO114">
            <v>582</v>
          </cell>
          <cell r="BP114">
            <v>0</v>
          </cell>
          <cell r="BQ114">
            <v>0</v>
          </cell>
          <cell r="BR114">
            <v>1225</v>
          </cell>
          <cell r="BS114">
            <v>0</v>
          </cell>
          <cell r="BT114">
            <v>2341.2799999999997</v>
          </cell>
          <cell r="BU114">
            <v>1116</v>
          </cell>
          <cell r="BW114">
            <v>0</v>
          </cell>
          <cell r="BX114">
            <v>0</v>
          </cell>
          <cell r="BY114">
            <v>0</v>
          </cell>
          <cell r="BZ114">
            <v>582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J114">
            <v>0</v>
          </cell>
        </row>
        <row r="115">
          <cell r="A115" t="str">
            <v>32</v>
          </cell>
          <cell r="B115" t="str">
            <v>Реконструкция ВЛ-10 кВ по Тамбовской области</v>
          </cell>
          <cell r="C115">
            <v>2009</v>
          </cell>
          <cell r="D115">
            <v>2009</v>
          </cell>
          <cell r="E115">
            <v>2009</v>
          </cell>
          <cell r="F115">
            <v>0.26300000000000001</v>
          </cell>
          <cell r="G115">
            <v>0.79800000000000004</v>
          </cell>
          <cell r="H115" t="str">
            <v>км</v>
          </cell>
          <cell r="I115" t="str">
            <v>м</v>
          </cell>
          <cell r="J115" t="str">
            <v>да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857</v>
          </cell>
          <cell r="P115">
            <v>98.64</v>
          </cell>
          <cell r="Q115">
            <v>0</v>
          </cell>
          <cell r="R115">
            <v>857</v>
          </cell>
          <cell r="S115">
            <v>309</v>
          </cell>
          <cell r="T115">
            <v>548</v>
          </cell>
          <cell r="U115">
            <v>548</v>
          </cell>
          <cell r="V115">
            <v>393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393</v>
          </cell>
          <cell r="AC115">
            <v>393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155</v>
          </cell>
          <cell r="AU115">
            <v>548</v>
          </cell>
          <cell r="AV115">
            <v>1145</v>
          </cell>
          <cell r="AW115">
            <v>155</v>
          </cell>
          <cell r="AX115">
            <v>155</v>
          </cell>
          <cell r="AY115">
            <v>393</v>
          </cell>
          <cell r="AZ115">
            <v>393</v>
          </cell>
          <cell r="BA115">
            <v>0</v>
          </cell>
          <cell r="BB115">
            <v>189</v>
          </cell>
          <cell r="BC115">
            <v>0</v>
          </cell>
          <cell r="BD115">
            <v>408</v>
          </cell>
          <cell r="BE115">
            <v>548</v>
          </cell>
          <cell r="BF115">
            <v>1145</v>
          </cell>
          <cell r="BG115">
            <v>208.94160583941607</v>
          </cell>
          <cell r="BH115">
            <v>776</v>
          </cell>
          <cell r="BI115">
            <v>1443</v>
          </cell>
          <cell r="BJ115">
            <v>185.95360824742269</v>
          </cell>
          <cell r="BL115">
            <v>125.1</v>
          </cell>
          <cell r="BM115">
            <v>465</v>
          </cell>
          <cell r="BN115">
            <v>513.29999999999995</v>
          </cell>
          <cell r="BO115">
            <v>804</v>
          </cell>
          <cell r="BP115">
            <v>500</v>
          </cell>
          <cell r="BQ115">
            <v>321</v>
          </cell>
          <cell r="BR115">
            <v>0</v>
          </cell>
          <cell r="BS115">
            <v>102</v>
          </cell>
          <cell r="BT115">
            <v>1138.4000000000001</v>
          </cell>
          <cell r="BU115">
            <v>1692</v>
          </cell>
          <cell r="BW115">
            <v>0</v>
          </cell>
          <cell r="BX115">
            <v>1192</v>
          </cell>
          <cell r="BY115">
            <v>0</v>
          </cell>
          <cell r="BZ115">
            <v>-9</v>
          </cell>
          <cell r="CA115">
            <v>0</v>
          </cell>
          <cell r="CB115">
            <v>0</v>
          </cell>
          <cell r="CC115">
            <v>0</v>
          </cell>
          <cell r="CD115">
            <v>-98</v>
          </cell>
          <cell r="CE115">
            <v>0</v>
          </cell>
          <cell r="CF115">
            <v>69</v>
          </cell>
          <cell r="CG115">
            <v>0</v>
          </cell>
          <cell r="CH115">
            <v>69</v>
          </cell>
          <cell r="CJ115">
            <v>69</v>
          </cell>
        </row>
        <row r="116">
          <cell r="A116" t="str">
            <v>33</v>
          </cell>
          <cell r="B116" t="str">
            <v>Реконструкция ВЛ-0,4 кВ по Тамбовской области</v>
          </cell>
          <cell r="C116">
            <v>2009</v>
          </cell>
          <cell r="D116">
            <v>2009</v>
          </cell>
          <cell r="E116">
            <v>2009</v>
          </cell>
          <cell r="F116">
            <v>1.57</v>
          </cell>
          <cell r="G116">
            <v>3.1520000000000001</v>
          </cell>
          <cell r="H116" t="str">
            <v>км</v>
          </cell>
          <cell r="I116" t="str">
            <v>м</v>
          </cell>
          <cell r="J116" t="str">
            <v>да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843</v>
          </cell>
          <cell r="P116">
            <v>151.73999999999998</v>
          </cell>
          <cell r="Q116">
            <v>0</v>
          </cell>
          <cell r="R116">
            <v>843</v>
          </cell>
          <cell r="S116">
            <v>0</v>
          </cell>
          <cell r="T116">
            <v>843</v>
          </cell>
          <cell r="U116">
            <v>843</v>
          </cell>
          <cell r="V116">
            <v>755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755</v>
          </cell>
          <cell r="AC116">
            <v>755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88</v>
          </cell>
          <cell r="AU116">
            <v>843</v>
          </cell>
          <cell r="AV116">
            <v>2648</v>
          </cell>
          <cell r="AW116">
            <v>88</v>
          </cell>
          <cell r="AX116">
            <v>88</v>
          </cell>
          <cell r="AY116">
            <v>755</v>
          </cell>
          <cell r="AZ116">
            <v>755</v>
          </cell>
          <cell r="BA116">
            <v>0</v>
          </cell>
          <cell r="BB116">
            <v>309</v>
          </cell>
          <cell r="BC116">
            <v>0</v>
          </cell>
          <cell r="BD116">
            <v>1496</v>
          </cell>
          <cell r="BE116">
            <v>843</v>
          </cell>
          <cell r="BF116">
            <v>2648</v>
          </cell>
          <cell r="BG116">
            <v>314.11625148279956</v>
          </cell>
          <cell r="BH116">
            <v>844</v>
          </cell>
          <cell r="BI116">
            <v>2520</v>
          </cell>
          <cell r="BJ116">
            <v>298.57819905213267</v>
          </cell>
          <cell r="BL116">
            <v>48.38</v>
          </cell>
          <cell r="BM116">
            <v>48</v>
          </cell>
          <cell r="BN116">
            <v>754.02</v>
          </cell>
          <cell r="BO116">
            <v>754</v>
          </cell>
          <cell r="BP116">
            <v>1663</v>
          </cell>
          <cell r="BQ116">
            <v>444</v>
          </cell>
          <cell r="BR116">
            <v>0</v>
          </cell>
          <cell r="BS116">
            <v>1219</v>
          </cell>
          <cell r="BT116">
            <v>2465.4</v>
          </cell>
          <cell r="BU116">
            <v>2465</v>
          </cell>
          <cell r="BW116">
            <v>0</v>
          </cell>
          <cell r="BX116">
            <v>-9125</v>
          </cell>
          <cell r="BY116">
            <v>0</v>
          </cell>
          <cell r="BZ116">
            <v>-6</v>
          </cell>
          <cell r="CA116">
            <v>0</v>
          </cell>
          <cell r="CB116">
            <v>0</v>
          </cell>
          <cell r="CC116">
            <v>0</v>
          </cell>
          <cell r="CD116">
            <v>-79</v>
          </cell>
          <cell r="CE116">
            <v>0</v>
          </cell>
          <cell r="CF116">
            <v>151</v>
          </cell>
          <cell r="CG116">
            <v>0</v>
          </cell>
          <cell r="CH116">
            <v>151</v>
          </cell>
          <cell r="CJ116">
            <v>151</v>
          </cell>
        </row>
        <row r="117">
          <cell r="A117" t="str">
            <v>34</v>
          </cell>
          <cell r="B117" t="str">
            <v>Реконструкция КТП-10/0.4 кВ по Тамбовской области</v>
          </cell>
          <cell r="C117">
            <v>2009</v>
          </cell>
          <cell r="D117">
            <v>2009</v>
          </cell>
          <cell r="E117">
            <v>2009</v>
          </cell>
          <cell r="F117">
            <v>0</v>
          </cell>
          <cell r="G117">
            <v>0</v>
          </cell>
          <cell r="H117" t="str">
            <v>МВА</v>
          </cell>
          <cell r="I117" t="str">
            <v>м</v>
          </cell>
          <cell r="J117" t="str">
            <v>да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14</v>
          </cell>
          <cell r="P117">
            <v>2.52</v>
          </cell>
          <cell r="Q117">
            <v>0</v>
          </cell>
          <cell r="R117">
            <v>14</v>
          </cell>
          <cell r="S117">
            <v>0</v>
          </cell>
          <cell r="T117">
            <v>14</v>
          </cell>
          <cell r="U117">
            <v>14</v>
          </cell>
          <cell r="V117">
            <v>14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14</v>
          </cell>
          <cell r="AC117">
            <v>14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14</v>
          </cell>
          <cell r="AV117">
            <v>328</v>
          </cell>
          <cell r="AW117">
            <v>0</v>
          </cell>
          <cell r="AX117">
            <v>0</v>
          </cell>
          <cell r="AY117">
            <v>14</v>
          </cell>
          <cell r="AZ117">
            <v>14</v>
          </cell>
          <cell r="BA117">
            <v>0</v>
          </cell>
          <cell r="BB117">
            <v>284</v>
          </cell>
          <cell r="BC117">
            <v>0</v>
          </cell>
          <cell r="BD117">
            <v>30</v>
          </cell>
          <cell r="BE117">
            <v>14</v>
          </cell>
          <cell r="BF117">
            <v>328</v>
          </cell>
          <cell r="BG117">
            <v>2342.8571428571427</v>
          </cell>
          <cell r="BH117">
            <v>14</v>
          </cell>
          <cell r="BI117">
            <v>328</v>
          </cell>
          <cell r="BJ117">
            <v>2342.8571428571427</v>
          </cell>
          <cell r="BL117">
            <v>0</v>
          </cell>
          <cell r="BM117">
            <v>0</v>
          </cell>
          <cell r="BN117">
            <v>16.52</v>
          </cell>
          <cell r="BO117">
            <v>17</v>
          </cell>
          <cell r="BP117">
            <v>0</v>
          </cell>
          <cell r="BQ117">
            <v>334</v>
          </cell>
          <cell r="BR117">
            <v>0</v>
          </cell>
          <cell r="BS117">
            <v>0</v>
          </cell>
          <cell r="BT117">
            <v>16.52</v>
          </cell>
          <cell r="BU117">
            <v>351</v>
          </cell>
          <cell r="BW117">
            <v>0</v>
          </cell>
          <cell r="BX117">
            <v>0</v>
          </cell>
          <cell r="BY117">
            <v>0</v>
          </cell>
          <cell r="CG117">
            <v>0</v>
          </cell>
          <cell r="CH117">
            <v>0</v>
          </cell>
          <cell r="CJ117">
            <v>0</v>
          </cell>
        </row>
        <row r="118">
          <cell r="A118" t="str">
            <v>35</v>
          </cell>
          <cell r="B118" t="str">
            <v xml:space="preserve">ПС-110 кВ "Новолядинская"               
  Замена силового трансформатора 6.3 МВА на 10 МВА. </v>
          </cell>
          <cell r="C118">
            <v>2009</v>
          </cell>
          <cell r="D118">
            <v>2009</v>
          </cell>
          <cell r="E118">
            <v>9.09</v>
          </cell>
          <cell r="F118">
            <v>10</v>
          </cell>
          <cell r="G118">
            <v>10</v>
          </cell>
          <cell r="H118" t="str">
            <v>МВА</v>
          </cell>
          <cell r="I118" t="str">
            <v>м</v>
          </cell>
          <cell r="J118" t="str">
            <v>да</v>
          </cell>
          <cell r="K118">
            <v>32</v>
          </cell>
          <cell r="L118">
            <v>8378</v>
          </cell>
          <cell r="M118">
            <v>4</v>
          </cell>
          <cell r="N118">
            <v>1.46</v>
          </cell>
          <cell r="O118">
            <v>18271</v>
          </cell>
          <cell r="P118">
            <v>3288.7799999999997</v>
          </cell>
          <cell r="Q118">
            <v>15107</v>
          </cell>
          <cell r="R118">
            <v>1982</v>
          </cell>
          <cell r="S118">
            <v>0</v>
          </cell>
          <cell r="T118">
            <v>18271</v>
          </cell>
          <cell r="U118">
            <v>18271</v>
          </cell>
          <cell r="V118">
            <v>18271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18271</v>
          </cell>
          <cell r="AC118">
            <v>18271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18271</v>
          </cell>
          <cell r="AV118">
            <v>18400</v>
          </cell>
          <cell r="AW118">
            <v>0</v>
          </cell>
          <cell r="AX118">
            <v>0</v>
          </cell>
          <cell r="AY118">
            <v>18271</v>
          </cell>
          <cell r="AZ118">
            <v>18271</v>
          </cell>
          <cell r="BA118">
            <v>0</v>
          </cell>
          <cell r="BB118">
            <v>129</v>
          </cell>
          <cell r="BC118">
            <v>0</v>
          </cell>
          <cell r="BD118">
            <v>0</v>
          </cell>
          <cell r="BE118">
            <v>18271</v>
          </cell>
          <cell r="BF118">
            <v>18400</v>
          </cell>
          <cell r="BG118">
            <v>100.70603688905916</v>
          </cell>
          <cell r="BH118">
            <v>18271</v>
          </cell>
          <cell r="BI118">
            <v>18400</v>
          </cell>
          <cell r="BJ118">
            <v>100.70603688905916</v>
          </cell>
          <cell r="BL118">
            <v>0</v>
          </cell>
          <cell r="BM118">
            <v>6177</v>
          </cell>
          <cell r="BN118">
            <v>16882.259999999998</v>
          </cell>
          <cell r="BO118">
            <v>10706</v>
          </cell>
          <cell r="BP118">
            <v>3171</v>
          </cell>
          <cell r="BQ118">
            <v>3468</v>
          </cell>
          <cell r="BR118">
            <v>1507</v>
          </cell>
          <cell r="BS118">
            <v>0</v>
          </cell>
          <cell r="BT118">
            <v>21560.26</v>
          </cell>
          <cell r="BU118">
            <v>20351</v>
          </cell>
          <cell r="BW118">
            <v>0</v>
          </cell>
          <cell r="BX118">
            <v>0</v>
          </cell>
          <cell r="BY118">
            <v>0</v>
          </cell>
          <cell r="BZ118">
            <v>-6177</v>
          </cell>
          <cell r="CA118">
            <v>0</v>
          </cell>
          <cell r="CB118">
            <v>0</v>
          </cell>
          <cell r="CC118">
            <v>0</v>
          </cell>
          <cell r="CD118">
            <v>-3316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J118">
            <v>0</v>
          </cell>
        </row>
        <row r="119">
          <cell r="A119" t="str">
            <v>36</v>
          </cell>
          <cell r="B119" t="str">
            <v>Реконструкция ПС35/10 кВ "Пригородная" установка в ячейке-10 кВ №3 ТТ ТПЛ-10М 110/5, установка счетчика СЭТ 4ТМ.03.01</v>
          </cell>
          <cell r="C119">
            <v>2009</v>
          </cell>
          <cell r="D119">
            <v>2009</v>
          </cell>
          <cell r="E119">
            <v>6.09</v>
          </cell>
          <cell r="F119">
            <v>0</v>
          </cell>
          <cell r="G119">
            <v>0</v>
          </cell>
          <cell r="H119" t="str">
            <v>шт</v>
          </cell>
          <cell r="I119" t="str">
            <v>м</v>
          </cell>
          <cell r="J119" t="str">
            <v>да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63</v>
          </cell>
          <cell r="P119">
            <v>11.34</v>
          </cell>
          <cell r="Q119">
            <v>55</v>
          </cell>
          <cell r="R119">
            <v>8</v>
          </cell>
          <cell r="S119">
            <v>0</v>
          </cell>
          <cell r="T119">
            <v>63</v>
          </cell>
          <cell r="U119">
            <v>63</v>
          </cell>
          <cell r="V119">
            <v>63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63</v>
          </cell>
          <cell r="AC119">
            <v>63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63</v>
          </cell>
          <cell r="AV119">
            <v>63</v>
          </cell>
          <cell r="AW119">
            <v>0</v>
          </cell>
          <cell r="AX119">
            <v>0</v>
          </cell>
          <cell r="AY119">
            <v>63</v>
          </cell>
          <cell r="AZ119">
            <v>63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63</v>
          </cell>
          <cell r="BF119">
            <v>63</v>
          </cell>
          <cell r="BG119">
            <v>100</v>
          </cell>
          <cell r="BH119">
            <v>63</v>
          </cell>
          <cell r="BI119">
            <v>63</v>
          </cell>
          <cell r="BJ119">
            <v>100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74</v>
          </cell>
          <cell r="BR119">
            <v>74</v>
          </cell>
          <cell r="BS119">
            <v>0</v>
          </cell>
          <cell r="BT119">
            <v>74</v>
          </cell>
          <cell r="BU119">
            <v>74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C119">
            <v>0</v>
          </cell>
          <cell r="CD119">
            <v>-74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J119">
            <v>0</v>
          </cell>
        </row>
        <row r="120">
          <cell r="A120" t="str">
            <v>37</v>
          </cell>
          <cell r="B120" t="str">
            <v>ПС-35/10кВ "Бокинская".  Монтаж ячеек КРУН-10 кВ (ООО "Пилот")</v>
          </cell>
          <cell r="C120">
            <v>2009</v>
          </cell>
          <cell r="D120">
            <v>2009</v>
          </cell>
          <cell r="E120">
            <v>6.09</v>
          </cell>
          <cell r="F120">
            <v>0</v>
          </cell>
          <cell r="G120">
            <v>0</v>
          </cell>
          <cell r="H120" t="str">
            <v>шт.</v>
          </cell>
          <cell r="I120" t="str">
            <v>м</v>
          </cell>
          <cell r="J120" t="str">
            <v>да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812</v>
          </cell>
          <cell r="P120">
            <v>146.16</v>
          </cell>
          <cell r="Q120">
            <v>510</v>
          </cell>
          <cell r="R120">
            <v>120</v>
          </cell>
          <cell r="S120">
            <v>0</v>
          </cell>
          <cell r="T120">
            <v>812</v>
          </cell>
          <cell r="U120">
            <v>812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812</v>
          </cell>
          <cell r="AU120">
            <v>812</v>
          </cell>
          <cell r="AV120">
            <v>812</v>
          </cell>
          <cell r="AW120">
            <v>812</v>
          </cell>
          <cell r="AX120">
            <v>812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812</v>
          </cell>
          <cell r="BF120">
            <v>812</v>
          </cell>
          <cell r="BG120">
            <v>100</v>
          </cell>
          <cell r="BH120">
            <v>812</v>
          </cell>
          <cell r="BI120">
            <v>812</v>
          </cell>
          <cell r="BJ120">
            <v>100</v>
          </cell>
          <cell r="BL120">
            <v>0</v>
          </cell>
          <cell r="BM120">
            <v>0</v>
          </cell>
          <cell r="BN120">
            <v>456.66</v>
          </cell>
          <cell r="BO120">
            <v>457</v>
          </cell>
          <cell r="BP120">
            <v>0</v>
          </cell>
          <cell r="BQ120">
            <v>0</v>
          </cell>
          <cell r="BR120">
            <v>501</v>
          </cell>
          <cell r="BS120">
            <v>0</v>
          </cell>
          <cell r="BT120">
            <v>957.66000000000008</v>
          </cell>
          <cell r="BU120">
            <v>457</v>
          </cell>
          <cell r="BW120">
            <v>0</v>
          </cell>
          <cell r="CH120">
            <v>0</v>
          </cell>
          <cell r="CJ120">
            <v>0</v>
          </cell>
        </row>
        <row r="121">
          <cell r="A121" t="str">
            <v>38</v>
          </cell>
          <cell r="B121" t="str">
            <v>ПС-110 кВ "Первомайская"   Замена ячеек  (ООО "Мострансгаз")</v>
          </cell>
          <cell r="C121">
            <v>2009</v>
          </cell>
          <cell r="D121">
            <v>2009</v>
          </cell>
          <cell r="E121">
            <v>6.09</v>
          </cell>
          <cell r="F121">
            <v>0</v>
          </cell>
          <cell r="G121">
            <v>0</v>
          </cell>
          <cell r="H121" t="str">
            <v>шт</v>
          </cell>
          <cell r="I121" t="str">
            <v>м</v>
          </cell>
          <cell r="J121" t="str">
            <v>да</v>
          </cell>
          <cell r="K121">
            <v>12.7</v>
          </cell>
          <cell r="L121">
            <v>-747</v>
          </cell>
          <cell r="M121">
            <v>0</v>
          </cell>
          <cell r="N121">
            <v>0.18</v>
          </cell>
          <cell r="O121">
            <v>1091</v>
          </cell>
          <cell r="P121">
            <v>0</v>
          </cell>
          <cell r="Q121">
            <v>813</v>
          </cell>
          <cell r="R121">
            <v>222</v>
          </cell>
          <cell r="S121">
            <v>1091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 t="e">
            <v>#DIV/0!</v>
          </cell>
          <cell r="BH121">
            <v>1101</v>
          </cell>
          <cell r="BI121">
            <v>1101</v>
          </cell>
          <cell r="BJ121">
            <v>100</v>
          </cell>
          <cell r="BL121">
            <v>0</v>
          </cell>
          <cell r="BM121">
            <v>328</v>
          </cell>
          <cell r="BN121">
            <v>0</v>
          </cell>
          <cell r="BO121">
            <v>36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364</v>
          </cell>
          <cell r="BW121">
            <v>0</v>
          </cell>
          <cell r="CH121">
            <v>0</v>
          </cell>
          <cell r="CJ121">
            <v>0</v>
          </cell>
        </row>
        <row r="122">
          <cell r="A122" t="str">
            <v>4.1.1.1.3</v>
          </cell>
          <cell r="B122" t="str">
            <v>АИИС КУЭ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K122">
            <v>0</v>
          </cell>
          <cell r="L122">
            <v>5766</v>
          </cell>
          <cell r="M122">
            <v>0</v>
          </cell>
          <cell r="N122">
            <v>0</v>
          </cell>
          <cell r="O122">
            <v>24962</v>
          </cell>
          <cell r="P122">
            <v>371.88</v>
          </cell>
          <cell r="Q122">
            <v>11000</v>
          </cell>
          <cell r="R122">
            <v>3800</v>
          </cell>
          <cell r="S122">
            <v>22896</v>
          </cell>
          <cell r="T122">
            <v>2066</v>
          </cell>
          <cell r="U122">
            <v>2066</v>
          </cell>
          <cell r="V122">
            <v>2066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2066</v>
          </cell>
          <cell r="AC122">
            <v>2066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2066</v>
          </cell>
          <cell r="AV122">
            <v>1318</v>
          </cell>
          <cell r="AW122">
            <v>0</v>
          </cell>
          <cell r="AX122">
            <v>0</v>
          </cell>
          <cell r="AY122">
            <v>230</v>
          </cell>
          <cell r="AZ122">
            <v>230</v>
          </cell>
          <cell r="BA122">
            <v>0</v>
          </cell>
          <cell r="BB122">
            <v>223</v>
          </cell>
          <cell r="BC122">
            <v>1836</v>
          </cell>
          <cell r="BD122">
            <v>865</v>
          </cell>
          <cell r="BE122">
            <v>2066</v>
          </cell>
          <cell r="BF122">
            <v>1318</v>
          </cell>
          <cell r="BG122">
            <v>63.794772507260411</v>
          </cell>
          <cell r="BH122">
            <v>0</v>
          </cell>
          <cell r="BI122">
            <v>0</v>
          </cell>
          <cell r="BJ122" t="e">
            <v>#DIV/0!</v>
          </cell>
          <cell r="BL122">
            <v>245.44</v>
          </cell>
          <cell r="BM122">
            <v>0</v>
          </cell>
          <cell r="BN122">
            <v>632.48</v>
          </cell>
          <cell r="BO122">
            <v>1972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877.92000000000007</v>
          </cell>
          <cell r="BU122">
            <v>1972</v>
          </cell>
          <cell r="BW122">
            <v>0</v>
          </cell>
          <cell r="BX122">
            <v>0</v>
          </cell>
          <cell r="BY122">
            <v>0</v>
          </cell>
          <cell r="BZ122">
            <v>-246</v>
          </cell>
          <cell r="CA122">
            <v>0</v>
          </cell>
          <cell r="CB122">
            <v>0</v>
          </cell>
          <cell r="CC122">
            <v>0</v>
          </cell>
          <cell r="CD122">
            <v>-1699</v>
          </cell>
          <cell r="CE122">
            <v>0</v>
          </cell>
          <cell r="CF122">
            <v>397</v>
          </cell>
          <cell r="CG122">
            <v>0</v>
          </cell>
          <cell r="CH122">
            <v>397</v>
          </cell>
          <cell r="CI122">
            <v>0</v>
          </cell>
          <cell r="CJ122">
            <v>397</v>
          </cell>
        </row>
        <row r="123">
          <cell r="A123" t="str">
            <v>39</v>
          </cell>
          <cell r="B123" t="str">
            <v>в том числе: АИИС КУЭ ОРЭ</v>
          </cell>
          <cell r="C123" t="str">
            <v>2005</v>
          </cell>
          <cell r="D123" t="str">
            <v>2010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 t="str">
            <v>м</v>
          </cell>
          <cell r="J123" t="str">
            <v>да</v>
          </cell>
          <cell r="K123">
            <v>29.51</v>
          </cell>
          <cell r="L123">
            <v>5766</v>
          </cell>
          <cell r="M123">
            <v>3</v>
          </cell>
          <cell r="N123">
            <v>1.23</v>
          </cell>
          <cell r="O123">
            <v>24962</v>
          </cell>
          <cell r="P123">
            <v>371.88</v>
          </cell>
          <cell r="Q123">
            <v>11000</v>
          </cell>
          <cell r="R123">
            <v>3800</v>
          </cell>
          <cell r="S123">
            <v>22896</v>
          </cell>
          <cell r="T123">
            <v>2066</v>
          </cell>
          <cell r="U123">
            <v>2066</v>
          </cell>
          <cell r="V123">
            <v>2066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2066</v>
          </cell>
          <cell r="AC123">
            <v>2066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2066</v>
          </cell>
          <cell r="AV123">
            <v>1318</v>
          </cell>
          <cell r="AW123">
            <v>0</v>
          </cell>
          <cell r="AX123">
            <v>0</v>
          </cell>
          <cell r="AY123">
            <v>230</v>
          </cell>
          <cell r="AZ123">
            <v>230</v>
          </cell>
          <cell r="BA123">
            <v>0</v>
          </cell>
          <cell r="BB123">
            <v>223</v>
          </cell>
          <cell r="BC123">
            <v>1836</v>
          </cell>
          <cell r="BD123">
            <v>865</v>
          </cell>
          <cell r="BE123">
            <v>2066</v>
          </cell>
          <cell r="BF123">
            <v>1318</v>
          </cell>
          <cell r="BG123">
            <v>63.794772507260411</v>
          </cell>
          <cell r="BH123">
            <v>0</v>
          </cell>
          <cell r="BI123">
            <v>0</v>
          </cell>
          <cell r="BJ123" t="e">
            <v>#DIV/0!</v>
          </cell>
          <cell r="BL123">
            <v>245.44</v>
          </cell>
          <cell r="BM123">
            <v>0</v>
          </cell>
          <cell r="BN123">
            <v>632.48</v>
          </cell>
          <cell r="BO123">
            <v>1972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877.92000000000007</v>
          </cell>
          <cell r="BU123">
            <v>1972</v>
          </cell>
          <cell r="BW123">
            <v>0</v>
          </cell>
          <cell r="BX123">
            <v>0</v>
          </cell>
          <cell r="BY123">
            <v>0</v>
          </cell>
          <cell r="BZ123">
            <v>-246</v>
          </cell>
          <cell r="CA123">
            <v>0</v>
          </cell>
          <cell r="CB123">
            <v>0</v>
          </cell>
          <cell r="CC123">
            <v>0</v>
          </cell>
          <cell r="CD123">
            <v>-1699</v>
          </cell>
          <cell r="CE123">
            <v>0</v>
          </cell>
          <cell r="CF123">
            <v>397</v>
          </cell>
          <cell r="CG123">
            <v>0</v>
          </cell>
          <cell r="CH123">
            <v>397</v>
          </cell>
          <cell r="CI123">
            <v>0</v>
          </cell>
          <cell r="CJ123">
            <v>397</v>
          </cell>
        </row>
        <row r="124">
          <cell r="A124" t="str">
            <v>4.1.1.1.4</v>
          </cell>
          <cell r="B124" t="str">
            <v>Прочие объекты электроэнергетики, в.т.ч.:</v>
          </cell>
          <cell r="E124">
            <v>0</v>
          </cell>
          <cell r="K124">
            <v>0</v>
          </cell>
          <cell r="L124">
            <v>-892</v>
          </cell>
          <cell r="M124">
            <v>0</v>
          </cell>
          <cell r="N124">
            <v>0</v>
          </cell>
          <cell r="O124">
            <v>109986</v>
          </cell>
          <cell r="P124">
            <v>5041.079999999999</v>
          </cell>
          <cell r="Q124">
            <v>75660</v>
          </cell>
          <cell r="R124">
            <v>27791</v>
          </cell>
          <cell r="S124">
            <v>70397</v>
          </cell>
          <cell r="T124">
            <v>39589</v>
          </cell>
          <cell r="U124">
            <v>28006</v>
          </cell>
          <cell r="V124">
            <v>28006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28006</v>
          </cell>
          <cell r="AC124">
            <v>28006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28006</v>
          </cell>
          <cell r="AV124">
            <v>32971</v>
          </cell>
          <cell r="AW124">
            <v>10252</v>
          </cell>
          <cell r="AX124">
            <v>10252</v>
          </cell>
          <cell r="AY124">
            <v>4737</v>
          </cell>
          <cell r="AZ124">
            <v>4737</v>
          </cell>
          <cell r="BA124">
            <v>2167</v>
          </cell>
          <cell r="BB124">
            <v>2108</v>
          </cell>
          <cell r="BC124">
            <v>10850</v>
          </cell>
          <cell r="BD124">
            <v>15874</v>
          </cell>
          <cell r="BE124">
            <v>28006</v>
          </cell>
          <cell r="BF124">
            <v>32971</v>
          </cell>
          <cell r="BG124">
            <v>117.72834392630152</v>
          </cell>
          <cell r="BH124">
            <v>79225</v>
          </cell>
          <cell r="BI124">
            <v>84248</v>
          </cell>
          <cell r="BJ124">
            <v>106.34017040075734</v>
          </cell>
          <cell r="BL124">
            <v>22160.400000000001</v>
          </cell>
          <cell r="BM124">
            <v>23173</v>
          </cell>
          <cell r="BN124">
            <v>8439.3599999999988</v>
          </cell>
          <cell r="BO124">
            <v>7434</v>
          </cell>
          <cell r="BP124">
            <v>4222</v>
          </cell>
          <cell r="BQ124">
            <v>3762</v>
          </cell>
          <cell r="BR124">
            <v>9228</v>
          </cell>
          <cell r="BS124">
            <v>6431</v>
          </cell>
          <cell r="BT124">
            <v>44049.759999999995</v>
          </cell>
          <cell r="BU124">
            <v>40800</v>
          </cell>
          <cell r="BW124">
            <v>0</v>
          </cell>
          <cell r="BX124">
            <v>19174</v>
          </cell>
          <cell r="BY124">
            <v>0</v>
          </cell>
          <cell r="BZ124">
            <v>6909</v>
          </cell>
          <cell r="CA124">
            <v>0</v>
          </cell>
          <cell r="CB124">
            <v>2266</v>
          </cell>
          <cell r="CC124">
            <v>0</v>
          </cell>
          <cell r="CD124">
            <v>2914</v>
          </cell>
          <cell r="CE124">
            <v>0</v>
          </cell>
          <cell r="CF124">
            <v>3458</v>
          </cell>
          <cell r="CG124">
            <v>0</v>
          </cell>
          <cell r="CH124">
            <v>3458</v>
          </cell>
          <cell r="CI124">
            <v>0</v>
          </cell>
          <cell r="CJ124">
            <v>3458</v>
          </cell>
        </row>
        <row r="125">
          <cell r="A125" t="str">
            <v>40</v>
          </cell>
          <cell r="B125" t="str">
            <v>Модернизация РСПД</v>
          </cell>
          <cell r="C125">
            <v>2009</v>
          </cell>
          <cell r="D125">
            <v>2010</v>
          </cell>
          <cell r="I125" t="str">
            <v>м</v>
          </cell>
          <cell r="J125" t="str">
            <v>да</v>
          </cell>
          <cell r="AV125">
            <v>130</v>
          </cell>
          <cell r="BB125">
            <v>0</v>
          </cell>
          <cell r="BD125">
            <v>130</v>
          </cell>
          <cell r="BF125">
            <v>130</v>
          </cell>
          <cell r="BG125" t="e">
            <v>#DIV/0!</v>
          </cell>
          <cell r="BJ125" t="e">
            <v>#DIV/0!</v>
          </cell>
          <cell r="CF125">
            <v>153</v>
          </cell>
          <cell r="CH125">
            <v>153</v>
          </cell>
          <cell r="CJ125">
            <v>153</v>
          </cell>
        </row>
        <row r="126">
          <cell r="A126" t="str">
            <v>41</v>
          </cell>
          <cell r="B126" t="str">
            <v>Монтаж АТС</v>
          </cell>
          <cell r="C126">
            <v>2009</v>
          </cell>
          <cell r="D126">
            <v>2009</v>
          </cell>
          <cell r="I126" t="str">
            <v>м</v>
          </cell>
          <cell r="J126" t="str">
            <v>да</v>
          </cell>
          <cell r="AV126">
            <v>98</v>
          </cell>
          <cell r="BB126">
            <v>0</v>
          </cell>
          <cell r="BD126">
            <v>98</v>
          </cell>
          <cell r="BF126">
            <v>98</v>
          </cell>
          <cell r="BG126" t="e">
            <v>#DIV/0!</v>
          </cell>
          <cell r="BJ126" t="e">
            <v>#DIV/0!</v>
          </cell>
          <cell r="CF126">
            <v>115</v>
          </cell>
          <cell r="CH126">
            <v>115</v>
          </cell>
          <cell r="CJ126">
            <v>115</v>
          </cell>
        </row>
        <row r="127">
          <cell r="A127" t="str">
            <v>42</v>
          </cell>
          <cell r="B127" t="str">
            <v>Автоматизированная система диспетчерского управления инженерными системами (ЦУС). Сумма процентов по кредитным ресурсам, отраженная по результатам аудиторской проверки бухгалтерской отчетности филиала ОАО "МРСК Центра" - "Тамбовэнего"</v>
          </cell>
          <cell r="C127">
            <v>2009</v>
          </cell>
          <cell r="D127">
            <v>2009</v>
          </cell>
          <cell r="E127">
            <v>12.09</v>
          </cell>
          <cell r="I127" t="str">
            <v>м</v>
          </cell>
          <cell r="J127" t="str">
            <v>да</v>
          </cell>
          <cell r="AV127">
            <v>3359</v>
          </cell>
          <cell r="BB127">
            <v>0</v>
          </cell>
          <cell r="BD127">
            <v>3359</v>
          </cell>
          <cell r="BF127">
            <v>3359</v>
          </cell>
          <cell r="BG127" t="e">
            <v>#DIV/0!</v>
          </cell>
          <cell r="BI127">
            <v>3359</v>
          </cell>
          <cell r="BJ127" t="e">
            <v>#DIV/0!</v>
          </cell>
        </row>
        <row r="128">
          <cell r="A128" t="str">
            <v>43</v>
          </cell>
          <cell r="B128" t="str">
            <v>Оборудование СДТУ РДП Гавриловского РЭС</v>
          </cell>
          <cell r="C128">
            <v>2009</v>
          </cell>
          <cell r="D128">
            <v>2009</v>
          </cell>
          <cell r="I128" t="str">
            <v>м</v>
          </cell>
          <cell r="J128" t="str">
            <v>да</v>
          </cell>
          <cell r="AV128">
            <v>93</v>
          </cell>
          <cell r="BB128">
            <v>0</v>
          </cell>
          <cell r="BD128">
            <v>93</v>
          </cell>
          <cell r="BF128">
            <v>93</v>
          </cell>
          <cell r="BG128" t="e">
            <v>#DIV/0!</v>
          </cell>
          <cell r="BJ128" t="e">
            <v>#DIV/0!</v>
          </cell>
        </row>
        <row r="129">
          <cell r="A129" t="str">
            <v>44</v>
          </cell>
          <cell r="B129" t="str">
            <v>Модернизация серверной инфраструктуры</v>
          </cell>
          <cell r="C129">
            <v>2008</v>
          </cell>
          <cell r="D129">
            <v>2009</v>
          </cell>
          <cell r="E129">
            <v>12.09</v>
          </cell>
          <cell r="I129" t="str">
            <v>м</v>
          </cell>
          <cell r="J129" t="str">
            <v>да</v>
          </cell>
          <cell r="BB129">
            <v>0</v>
          </cell>
          <cell r="BD129">
            <v>0</v>
          </cell>
          <cell r="BG129" t="e">
            <v>#DIV/0!</v>
          </cell>
          <cell r="BI129">
            <v>501</v>
          </cell>
          <cell r="BJ129" t="e">
            <v>#DIV/0!</v>
          </cell>
        </row>
        <row r="130">
          <cell r="A130" t="str">
            <v>45</v>
          </cell>
          <cell r="B130" t="str">
            <v>Мачта антенная р.п.Токаревка, р.п.Мордово, р.п.Ржакса</v>
          </cell>
          <cell r="C130">
            <v>2001</v>
          </cell>
          <cell r="D130">
            <v>2009</v>
          </cell>
          <cell r="E130">
            <v>12.09</v>
          </cell>
          <cell r="I130" t="str">
            <v>м</v>
          </cell>
          <cell r="J130" t="str">
            <v>да</v>
          </cell>
          <cell r="BB130">
            <v>0</v>
          </cell>
          <cell r="BD130">
            <v>0</v>
          </cell>
          <cell r="BG130" t="e">
            <v>#DIV/0!</v>
          </cell>
          <cell r="BI130">
            <v>162</v>
          </cell>
          <cell r="BJ130" t="e">
            <v>#DIV/0!</v>
          </cell>
        </row>
        <row r="131">
          <cell r="A131" t="str">
            <v>46</v>
          </cell>
          <cell r="B131" t="str">
            <v>Шеф-монтаж и наладка коммун.узлов РСК-ПЭС-РЭС</v>
          </cell>
          <cell r="C131">
            <v>2008</v>
          </cell>
          <cell r="D131">
            <v>2009</v>
          </cell>
          <cell r="E131">
            <v>12.09</v>
          </cell>
          <cell r="I131" t="str">
            <v>м</v>
          </cell>
          <cell r="J131" t="str">
            <v>да</v>
          </cell>
          <cell r="BB131">
            <v>0</v>
          </cell>
          <cell r="BD131">
            <v>0</v>
          </cell>
          <cell r="BG131" t="e">
            <v>#DIV/0!</v>
          </cell>
          <cell r="BI131">
            <v>127</v>
          </cell>
          <cell r="BJ131" t="e">
            <v>#DIV/0!</v>
          </cell>
        </row>
        <row r="132">
          <cell r="A132" t="str">
            <v>47</v>
          </cell>
          <cell r="B132" t="str">
            <v>Газификация Петровского РЭС</v>
          </cell>
          <cell r="C132">
            <v>2003</v>
          </cell>
          <cell r="D132">
            <v>2009</v>
          </cell>
          <cell r="E132">
            <v>8.09</v>
          </cell>
          <cell r="I132" t="str">
            <v>м</v>
          </cell>
          <cell r="J132" t="str">
            <v>да</v>
          </cell>
          <cell r="BB132">
            <v>0</v>
          </cell>
          <cell r="BD132">
            <v>0</v>
          </cell>
          <cell r="BG132" t="e">
            <v>#DIV/0!</v>
          </cell>
          <cell r="BI132">
            <v>509</v>
          </cell>
          <cell r="BJ132" t="e">
            <v>#DIV/0!</v>
          </cell>
        </row>
        <row r="133">
          <cell r="A133" t="str">
            <v>48</v>
          </cell>
          <cell r="B133" t="str">
            <v>Реконструкция баз РЭС</v>
          </cell>
          <cell r="C133">
            <v>2007</v>
          </cell>
          <cell r="D133">
            <v>2010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 t="str">
            <v>м</v>
          </cell>
          <cell r="J133" t="str">
            <v>да</v>
          </cell>
          <cell r="K133">
            <v>19.12</v>
          </cell>
          <cell r="L133">
            <v>-1302</v>
          </cell>
          <cell r="M133">
            <v>6</v>
          </cell>
          <cell r="N133">
            <v>0.82</v>
          </cell>
          <cell r="O133">
            <v>10663</v>
          </cell>
          <cell r="P133">
            <v>1343.8799999999999</v>
          </cell>
          <cell r="Q133">
            <v>0</v>
          </cell>
          <cell r="R133">
            <v>10614</v>
          </cell>
          <cell r="S133">
            <v>3576</v>
          </cell>
          <cell r="T133">
            <v>7087</v>
          </cell>
          <cell r="U133">
            <v>7466</v>
          </cell>
          <cell r="V133">
            <v>7466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7466</v>
          </cell>
          <cell r="AC133">
            <v>7466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7466</v>
          </cell>
          <cell r="AV133">
            <v>9048</v>
          </cell>
          <cell r="AW133">
            <v>2766</v>
          </cell>
          <cell r="AX133">
            <v>2766</v>
          </cell>
          <cell r="AY133">
            <v>321</v>
          </cell>
          <cell r="AZ133">
            <v>321</v>
          </cell>
          <cell r="BA133">
            <v>1000</v>
          </cell>
          <cell r="BB133">
            <v>1220</v>
          </cell>
          <cell r="BC133">
            <v>3379</v>
          </cell>
          <cell r="BD133">
            <v>4741</v>
          </cell>
          <cell r="BE133">
            <v>7466</v>
          </cell>
          <cell r="BF133">
            <v>9048</v>
          </cell>
          <cell r="BG133">
            <v>121.18939190999197</v>
          </cell>
          <cell r="BH133">
            <v>7724</v>
          </cell>
          <cell r="BI133">
            <v>7724</v>
          </cell>
          <cell r="BJ133">
            <v>100</v>
          </cell>
        </row>
        <row r="134">
          <cell r="A134" t="str">
            <v>49</v>
          </cell>
          <cell r="B134" t="str">
            <v>Монтаж и наладка хромотографа</v>
          </cell>
          <cell r="C134" t="str">
            <v>2009</v>
          </cell>
          <cell r="D134" t="str">
            <v>2010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 t="str">
            <v>м</v>
          </cell>
          <cell r="J134" t="str">
            <v>да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932</v>
          </cell>
          <cell r="P134">
            <v>167.76</v>
          </cell>
          <cell r="Q134">
            <v>869</v>
          </cell>
          <cell r="R134">
            <v>63</v>
          </cell>
          <cell r="S134">
            <v>0</v>
          </cell>
          <cell r="T134">
            <v>932</v>
          </cell>
          <cell r="U134">
            <v>932</v>
          </cell>
          <cell r="V134">
            <v>932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932</v>
          </cell>
          <cell r="AC134">
            <v>932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932</v>
          </cell>
          <cell r="AV134">
            <v>950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932</v>
          </cell>
          <cell r="BB134">
            <v>0</v>
          </cell>
          <cell r="BC134">
            <v>0</v>
          </cell>
          <cell r="BD134">
            <v>950</v>
          </cell>
          <cell r="BE134">
            <v>932</v>
          </cell>
          <cell r="BF134">
            <v>950</v>
          </cell>
          <cell r="BG134">
            <v>101.93133047210301</v>
          </cell>
          <cell r="BH134">
            <v>869</v>
          </cell>
          <cell r="BI134">
            <v>0</v>
          </cell>
          <cell r="BJ134">
            <v>0</v>
          </cell>
        </row>
        <row r="135">
          <cell r="A135" t="str">
            <v>50</v>
          </cell>
          <cell r="B135" t="str">
            <v>Автоматизированная система диспетчерского управления инженерными системами (ЦУС)</v>
          </cell>
          <cell r="C135">
            <v>2007</v>
          </cell>
          <cell r="D135">
            <v>2009</v>
          </cell>
          <cell r="E135">
            <v>5.09</v>
          </cell>
          <cell r="F135">
            <v>0</v>
          </cell>
          <cell r="G135">
            <v>0</v>
          </cell>
          <cell r="H135">
            <v>0</v>
          </cell>
          <cell r="I135" t="str">
            <v>м</v>
          </cell>
          <cell r="J135" t="str">
            <v>да</v>
          </cell>
          <cell r="K135">
            <v>14.33</v>
          </cell>
          <cell r="L135">
            <v>-6745</v>
          </cell>
          <cell r="M135">
            <v>4</v>
          </cell>
          <cell r="N135">
            <v>0.87</v>
          </cell>
          <cell r="O135">
            <v>50036</v>
          </cell>
          <cell r="P135">
            <v>988.02</v>
          </cell>
          <cell r="Q135">
            <v>42818</v>
          </cell>
          <cell r="R135">
            <v>7163</v>
          </cell>
          <cell r="S135">
            <v>45686</v>
          </cell>
          <cell r="T135">
            <v>4350</v>
          </cell>
          <cell r="U135">
            <v>5489</v>
          </cell>
          <cell r="V135">
            <v>5489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5489</v>
          </cell>
          <cell r="AC135">
            <v>5489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5489</v>
          </cell>
          <cell r="AV135">
            <v>5489</v>
          </cell>
          <cell r="AW135">
            <v>4693</v>
          </cell>
          <cell r="AX135">
            <v>4693</v>
          </cell>
          <cell r="AY135">
            <v>796</v>
          </cell>
          <cell r="AZ135">
            <v>796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5489</v>
          </cell>
          <cell r="BF135">
            <v>5489</v>
          </cell>
          <cell r="BG135">
            <v>100</v>
          </cell>
          <cell r="BH135">
            <v>54661</v>
          </cell>
          <cell r="BI135">
            <v>54661</v>
          </cell>
          <cell r="BJ135">
            <v>100</v>
          </cell>
        </row>
        <row r="136">
          <cell r="A136" t="str">
            <v>51</v>
          </cell>
          <cell r="B136" t="str">
            <v>Телемеханизация ПС 110 кВ № 6 г. Тамбов</v>
          </cell>
          <cell r="C136" t="str">
            <v>2008</v>
          </cell>
          <cell r="D136" t="str">
            <v>2009</v>
          </cell>
          <cell r="E136">
            <v>12.09</v>
          </cell>
          <cell r="F136">
            <v>0</v>
          </cell>
          <cell r="G136">
            <v>0</v>
          </cell>
          <cell r="H136">
            <v>0</v>
          </cell>
          <cell r="I136" t="str">
            <v>м</v>
          </cell>
          <cell r="J136" t="str">
            <v>да</v>
          </cell>
          <cell r="K136">
            <v>9.08</v>
          </cell>
          <cell r="L136">
            <v>-747</v>
          </cell>
          <cell r="M136">
            <v>4</v>
          </cell>
          <cell r="N136">
            <v>0.76</v>
          </cell>
          <cell r="O136">
            <v>3050</v>
          </cell>
          <cell r="P136">
            <v>216.9</v>
          </cell>
          <cell r="Q136">
            <v>2090</v>
          </cell>
          <cell r="R136">
            <v>450</v>
          </cell>
          <cell r="S136">
            <v>1913</v>
          </cell>
          <cell r="T136">
            <v>1137</v>
          </cell>
          <cell r="U136">
            <v>1205</v>
          </cell>
          <cell r="V136">
            <v>1205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1205</v>
          </cell>
          <cell r="AC136">
            <v>1205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1205</v>
          </cell>
          <cell r="AV136">
            <v>1282</v>
          </cell>
          <cell r="AW136">
            <v>0</v>
          </cell>
          <cell r="AX136">
            <v>0</v>
          </cell>
          <cell r="AY136">
            <v>1205</v>
          </cell>
          <cell r="AZ136">
            <v>1205</v>
          </cell>
          <cell r="BA136">
            <v>0</v>
          </cell>
          <cell r="BB136">
            <v>77</v>
          </cell>
          <cell r="BC136">
            <v>0</v>
          </cell>
          <cell r="BD136">
            <v>0</v>
          </cell>
          <cell r="BE136">
            <v>1205</v>
          </cell>
          <cell r="BF136">
            <v>1282</v>
          </cell>
          <cell r="BG136">
            <v>106.39004149377594</v>
          </cell>
          <cell r="BH136">
            <v>1205</v>
          </cell>
          <cell r="BI136">
            <v>1282</v>
          </cell>
          <cell r="BJ136">
            <v>106.39004149377594</v>
          </cell>
        </row>
        <row r="137">
          <cell r="A137" t="str">
            <v>52</v>
          </cell>
          <cell r="B137" t="str">
            <v>Телемеханизация Рассказовского РЭС</v>
          </cell>
          <cell r="C137">
            <v>2007</v>
          </cell>
          <cell r="D137">
            <v>2010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 t="str">
            <v>м</v>
          </cell>
          <cell r="J137" t="str">
            <v>да</v>
          </cell>
          <cell r="K137">
            <v>24.82</v>
          </cell>
          <cell r="L137">
            <v>1015</v>
          </cell>
          <cell r="M137">
            <v>3</v>
          </cell>
          <cell r="N137">
            <v>1.1100000000000001</v>
          </cell>
          <cell r="O137">
            <v>8444</v>
          </cell>
          <cell r="P137">
            <v>851.21999999999991</v>
          </cell>
          <cell r="Q137">
            <v>5877</v>
          </cell>
          <cell r="R137">
            <v>1637</v>
          </cell>
          <cell r="S137">
            <v>5679</v>
          </cell>
          <cell r="T137">
            <v>2765</v>
          </cell>
          <cell r="U137">
            <v>4729</v>
          </cell>
          <cell r="V137">
            <v>4729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4729</v>
          </cell>
          <cell r="AC137">
            <v>4729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4729</v>
          </cell>
          <cell r="AV137">
            <v>6705</v>
          </cell>
          <cell r="AW137">
            <v>2793</v>
          </cell>
          <cell r="AX137">
            <v>2793</v>
          </cell>
          <cell r="AY137">
            <v>1701</v>
          </cell>
          <cell r="AZ137">
            <v>1701</v>
          </cell>
          <cell r="BA137">
            <v>235</v>
          </cell>
          <cell r="BB137">
            <v>661</v>
          </cell>
          <cell r="BC137">
            <v>0</v>
          </cell>
          <cell r="BD137">
            <v>1550</v>
          </cell>
          <cell r="BE137">
            <v>4729</v>
          </cell>
          <cell r="BF137">
            <v>6705</v>
          </cell>
          <cell r="BG137">
            <v>141.78473250158595</v>
          </cell>
          <cell r="BH137">
            <v>0</v>
          </cell>
          <cell r="BI137">
            <v>0</v>
          </cell>
          <cell r="BJ137" t="e">
            <v>#DIV/0!</v>
          </cell>
        </row>
        <row r="138">
          <cell r="A138" t="str">
            <v>53</v>
          </cell>
          <cell r="B138" t="str">
            <v>Телемеханизация АРМ ОДС</v>
          </cell>
          <cell r="C138">
            <v>2007</v>
          </cell>
          <cell r="D138">
            <v>2009</v>
          </cell>
          <cell r="E138">
            <v>12.09</v>
          </cell>
          <cell r="F138">
            <v>0</v>
          </cell>
          <cell r="G138">
            <v>0</v>
          </cell>
          <cell r="H138">
            <v>0</v>
          </cell>
          <cell r="I138" t="str">
            <v>м</v>
          </cell>
          <cell r="J138" t="str">
            <v>да</v>
          </cell>
          <cell r="K138">
            <v>21.48</v>
          </cell>
          <cell r="L138">
            <v>302</v>
          </cell>
          <cell r="M138">
            <v>4</v>
          </cell>
          <cell r="N138">
            <v>1.03</v>
          </cell>
          <cell r="O138">
            <v>8632</v>
          </cell>
          <cell r="P138">
            <v>95.58</v>
          </cell>
          <cell r="Q138">
            <v>5889</v>
          </cell>
          <cell r="R138">
            <v>1692</v>
          </cell>
          <cell r="S138">
            <v>6283</v>
          </cell>
          <cell r="T138">
            <v>2349</v>
          </cell>
          <cell r="U138">
            <v>531</v>
          </cell>
          <cell r="V138">
            <v>531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531</v>
          </cell>
          <cell r="AC138">
            <v>531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531</v>
          </cell>
          <cell r="AV138">
            <v>2044</v>
          </cell>
          <cell r="AW138">
            <v>0</v>
          </cell>
          <cell r="AX138">
            <v>0</v>
          </cell>
          <cell r="AY138">
            <v>531</v>
          </cell>
          <cell r="AZ138">
            <v>531</v>
          </cell>
          <cell r="BA138">
            <v>0</v>
          </cell>
          <cell r="BB138">
            <v>150</v>
          </cell>
          <cell r="BC138">
            <v>0</v>
          </cell>
          <cell r="BD138">
            <v>1363</v>
          </cell>
          <cell r="BE138">
            <v>531</v>
          </cell>
          <cell r="BF138">
            <v>2044</v>
          </cell>
          <cell r="BG138">
            <v>384.93408662900191</v>
          </cell>
          <cell r="BH138">
            <v>7056</v>
          </cell>
          <cell r="BI138">
            <v>8393</v>
          </cell>
          <cell r="BJ138">
            <v>118.9484126984127</v>
          </cell>
        </row>
        <row r="139">
          <cell r="A139" t="str">
            <v>54</v>
          </cell>
          <cell r="B139" t="str">
            <v>Мультисервисная сеть спутниковой связи (2 наземных спутниковых станций)</v>
          </cell>
          <cell r="C139">
            <v>2008</v>
          </cell>
          <cell r="D139">
            <v>2009</v>
          </cell>
          <cell r="E139">
            <v>12.09</v>
          </cell>
          <cell r="F139">
            <v>0</v>
          </cell>
          <cell r="G139">
            <v>0</v>
          </cell>
          <cell r="H139">
            <v>0</v>
          </cell>
          <cell r="I139" t="str">
            <v>м</v>
          </cell>
          <cell r="J139" t="str">
            <v>да</v>
          </cell>
          <cell r="K139">
            <v>36.979999999999997</v>
          </cell>
          <cell r="L139">
            <v>323</v>
          </cell>
          <cell r="M139">
            <v>3</v>
          </cell>
          <cell r="N139">
            <v>1.42</v>
          </cell>
          <cell r="O139">
            <v>776</v>
          </cell>
          <cell r="P139">
            <v>89.64</v>
          </cell>
          <cell r="Q139">
            <v>502</v>
          </cell>
          <cell r="R139">
            <v>118</v>
          </cell>
          <cell r="S139">
            <v>278</v>
          </cell>
          <cell r="T139">
            <v>498</v>
          </cell>
          <cell r="U139">
            <v>498</v>
          </cell>
          <cell r="V139">
            <v>498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498</v>
          </cell>
          <cell r="AC139">
            <v>498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498</v>
          </cell>
          <cell r="AV139">
            <v>512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498</v>
          </cell>
          <cell r="BD139">
            <v>512</v>
          </cell>
          <cell r="BE139">
            <v>498</v>
          </cell>
          <cell r="BF139">
            <v>512</v>
          </cell>
          <cell r="BG139">
            <v>102.81124497991966</v>
          </cell>
          <cell r="BH139">
            <v>637</v>
          </cell>
          <cell r="BI139">
            <v>651</v>
          </cell>
          <cell r="BJ139">
            <v>102.19780219780219</v>
          </cell>
        </row>
        <row r="140">
          <cell r="A140" t="str">
            <v>55</v>
          </cell>
          <cell r="B140" t="str">
            <v>Реконструкция радиорелейного канала связи Жердевка-Уварово-Мучкап</v>
          </cell>
          <cell r="C140">
            <v>2009</v>
          </cell>
          <cell r="D140">
            <v>2010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 t="str">
            <v>м</v>
          </cell>
          <cell r="J140" t="str">
            <v>да</v>
          </cell>
          <cell r="K140">
            <v>95</v>
          </cell>
          <cell r="L140">
            <v>1011</v>
          </cell>
          <cell r="M140">
            <v>2</v>
          </cell>
          <cell r="N140">
            <v>3.08</v>
          </cell>
          <cell r="O140">
            <v>486</v>
          </cell>
          <cell r="P140">
            <v>87.47999999999999</v>
          </cell>
          <cell r="Q140">
            <v>398</v>
          </cell>
          <cell r="R140">
            <v>88</v>
          </cell>
          <cell r="S140">
            <v>0</v>
          </cell>
          <cell r="T140">
            <v>486</v>
          </cell>
          <cell r="U140">
            <v>486</v>
          </cell>
          <cell r="V140">
            <v>486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486</v>
          </cell>
          <cell r="AC140">
            <v>486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486</v>
          </cell>
          <cell r="AV140">
            <v>535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486</v>
          </cell>
          <cell r="BD140">
            <v>535</v>
          </cell>
          <cell r="BE140">
            <v>486</v>
          </cell>
          <cell r="BF140">
            <v>535</v>
          </cell>
          <cell r="BG140">
            <v>110.08230452674897</v>
          </cell>
          <cell r="BH140">
            <v>0</v>
          </cell>
          <cell r="BI140">
            <v>0</v>
          </cell>
          <cell r="BJ140" t="e">
            <v>#DIV/0!</v>
          </cell>
        </row>
        <row r="141">
          <cell r="A141" t="str">
            <v>56</v>
          </cell>
          <cell r="B141" t="str">
            <v xml:space="preserve">Модернизация систем регистрации диспетчерских переговоров </v>
          </cell>
          <cell r="C141">
            <v>2009</v>
          </cell>
          <cell r="D141">
            <v>2010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 t="str">
            <v>м</v>
          </cell>
          <cell r="J141" t="str">
            <v>да</v>
          </cell>
          <cell r="K141">
            <v>183</v>
          </cell>
          <cell r="L141">
            <v>7356</v>
          </cell>
          <cell r="M141">
            <v>1</v>
          </cell>
          <cell r="N141">
            <v>5.9</v>
          </cell>
          <cell r="O141">
            <v>4342</v>
          </cell>
          <cell r="P141">
            <v>781.56</v>
          </cell>
          <cell r="Q141">
            <v>3587</v>
          </cell>
          <cell r="R141">
            <v>425</v>
          </cell>
          <cell r="S141">
            <v>0</v>
          </cell>
          <cell r="T141">
            <v>4342</v>
          </cell>
          <cell r="U141">
            <v>4342</v>
          </cell>
          <cell r="V141">
            <v>4342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4342</v>
          </cell>
          <cell r="AC141">
            <v>4342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4342</v>
          </cell>
          <cell r="AV141">
            <v>250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4342</v>
          </cell>
          <cell r="BD141">
            <v>250</v>
          </cell>
          <cell r="BE141">
            <v>4342</v>
          </cell>
          <cell r="BF141">
            <v>250</v>
          </cell>
          <cell r="BG141">
            <v>5.7577153385536626</v>
          </cell>
          <cell r="BH141">
            <v>0</v>
          </cell>
          <cell r="BI141">
            <v>0</v>
          </cell>
          <cell r="BJ141" t="e">
            <v>#DIV/0!</v>
          </cell>
        </row>
        <row r="142">
          <cell r="A142" t="str">
            <v>57</v>
          </cell>
          <cell r="B142" t="str">
            <v>Организация каналов связи Тамбов-Жердевка</v>
          </cell>
          <cell r="C142">
            <v>2008</v>
          </cell>
          <cell r="D142">
            <v>2012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 t="str">
            <v>м</v>
          </cell>
          <cell r="J142" t="str">
            <v>да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11750</v>
          </cell>
          <cell r="P142">
            <v>201.42</v>
          </cell>
          <cell r="Q142">
            <v>8163</v>
          </cell>
          <cell r="R142">
            <v>1220</v>
          </cell>
          <cell r="S142">
            <v>919</v>
          </cell>
          <cell r="T142">
            <v>10831</v>
          </cell>
          <cell r="U142">
            <v>1119</v>
          </cell>
          <cell r="V142">
            <v>1119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1119</v>
          </cell>
          <cell r="AC142">
            <v>1119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1119</v>
          </cell>
          <cell r="AV142">
            <v>759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1119</v>
          </cell>
          <cell r="BD142">
            <v>759</v>
          </cell>
          <cell r="BE142">
            <v>1119</v>
          </cell>
          <cell r="BF142">
            <v>759</v>
          </cell>
          <cell r="BG142">
            <v>67.828418230563003</v>
          </cell>
          <cell r="BH142">
            <v>0</v>
          </cell>
          <cell r="BI142">
            <v>0</v>
          </cell>
          <cell r="BJ142" t="e">
            <v>#DIV/0!</v>
          </cell>
        </row>
        <row r="143">
          <cell r="A143" t="str">
            <v>58</v>
          </cell>
          <cell r="B143" t="str">
            <v>Телемеханизация ПС Малиновская</v>
          </cell>
          <cell r="C143">
            <v>2008</v>
          </cell>
          <cell r="D143">
            <v>2009</v>
          </cell>
          <cell r="E143">
            <v>12.09</v>
          </cell>
          <cell r="F143">
            <v>0</v>
          </cell>
          <cell r="G143">
            <v>0</v>
          </cell>
          <cell r="H143">
            <v>0</v>
          </cell>
          <cell r="I143" t="str">
            <v>м</v>
          </cell>
          <cell r="J143" t="str">
            <v>да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1747</v>
          </cell>
          <cell r="P143">
            <v>19.98</v>
          </cell>
          <cell r="Q143">
            <v>763</v>
          </cell>
          <cell r="R143">
            <v>736</v>
          </cell>
          <cell r="S143">
            <v>1636</v>
          </cell>
          <cell r="T143">
            <v>111</v>
          </cell>
          <cell r="U143">
            <v>111</v>
          </cell>
          <cell r="V143">
            <v>111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111</v>
          </cell>
          <cell r="AC143">
            <v>111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111</v>
          </cell>
          <cell r="AV143">
            <v>116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111</v>
          </cell>
          <cell r="BD143">
            <v>116</v>
          </cell>
          <cell r="BE143">
            <v>111</v>
          </cell>
          <cell r="BF143">
            <v>116</v>
          </cell>
          <cell r="BG143">
            <v>104.5045045045045</v>
          </cell>
          <cell r="BH143">
            <v>1731</v>
          </cell>
          <cell r="BI143">
            <v>1736</v>
          </cell>
          <cell r="BJ143">
            <v>100.28885037550548</v>
          </cell>
        </row>
        <row r="144">
          <cell r="A144" t="str">
            <v>59</v>
          </cell>
          <cell r="B144" t="str">
            <v xml:space="preserve">Моршанская АТС </v>
          </cell>
          <cell r="C144">
            <v>2007</v>
          </cell>
          <cell r="D144">
            <v>2009</v>
          </cell>
          <cell r="E144">
            <v>8.09</v>
          </cell>
          <cell r="F144">
            <v>0</v>
          </cell>
          <cell r="G144">
            <v>0</v>
          </cell>
          <cell r="H144">
            <v>0</v>
          </cell>
          <cell r="I144" t="str">
            <v>м</v>
          </cell>
          <cell r="J144" t="str">
            <v>да</v>
          </cell>
          <cell r="K144">
            <v>9.08</v>
          </cell>
          <cell r="L144">
            <v>-569</v>
          </cell>
          <cell r="M144">
            <v>4</v>
          </cell>
          <cell r="N144">
            <v>0.76</v>
          </cell>
          <cell r="O144">
            <v>2398</v>
          </cell>
          <cell r="P144">
            <v>0</v>
          </cell>
          <cell r="Q144">
            <v>1873</v>
          </cell>
          <cell r="R144">
            <v>510</v>
          </cell>
          <cell r="S144">
            <v>2398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 t="e">
            <v>#DIV/0!</v>
          </cell>
          <cell r="BH144">
            <v>2398</v>
          </cell>
          <cell r="BI144">
            <v>2398</v>
          </cell>
          <cell r="BJ144">
            <v>100</v>
          </cell>
        </row>
        <row r="145">
          <cell r="A145" t="str">
            <v>60</v>
          </cell>
          <cell r="B145" t="str">
            <v>Телемеханизация Сосновского РЭС</v>
          </cell>
          <cell r="C145">
            <v>2007</v>
          </cell>
          <cell r="D145">
            <v>2009</v>
          </cell>
          <cell r="E145">
            <v>12.09</v>
          </cell>
          <cell r="F145">
            <v>0</v>
          </cell>
          <cell r="G145">
            <v>0</v>
          </cell>
          <cell r="H145">
            <v>0</v>
          </cell>
          <cell r="I145" t="str">
            <v>м</v>
          </cell>
          <cell r="J145" t="str">
            <v>да</v>
          </cell>
          <cell r="K145">
            <v>9.08</v>
          </cell>
          <cell r="L145">
            <v>-481</v>
          </cell>
          <cell r="M145">
            <v>4</v>
          </cell>
          <cell r="N145">
            <v>0.76</v>
          </cell>
          <cell r="O145">
            <v>2029</v>
          </cell>
          <cell r="P145">
            <v>0</v>
          </cell>
          <cell r="Q145">
            <v>1331</v>
          </cell>
          <cell r="R145">
            <v>467</v>
          </cell>
          <cell r="S145">
            <v>2029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 t="e">
            <v>#DIV/0!</v>
          </cell>
          <cell r="BH145">
            <v>2029</v>
          </cell>
          <cell r="BI145">
            <v>2029</v>
          </cell>
          <cell r="BJ145">
            <v>100</v>
          </cell>
        </row>
        <row r="146">
          <cell r="A146" t="str">
            <v>61</v>
          </cell>
          <cell r="B146" t="str">
            <v>Реконструкция внешнего электроснабжения здания управления "Тамбовэнерго"</v>
          </cell>
          <cell r="C146">
            <v>2009</v>
          </cell>
          <cell r="D146">
            <v>2011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 t="str">
            <v>м</v>
          </cell>
          <cell r="J146" t="str">
            <v>да</v>
          </cell>
          <cell r="K146">
            <v>4.63</v>
          </cell>
          <cell r="L146">
            <v>-2020</v>
          </cell>
          <cell r="M146">
            <v>18</v>
          </cell>
          <cell r="N146">
            <v>0.21</v>
          </cell>
          <cell r="O146">
            <v>2562</v>
          </cell>
          <cell r="P146">
            <v>75.599999999999994</v>
          </cell>
          <cell r="Q146">
            <v>1500</v>
          </cell>
          <cell r="R146">
            <v>642</v>
          </cell>
          <cell r="S146">
            <v>0</v>
          </cell>
          <cell r="T146">
            <v>2562</v>
          </cell>
          <cell r="U146">
            <v>420</v>
          </cell>
          <cell r="V146">
            <v>420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420</v>
          </cell>
          <cell r="AC146">
            <v>420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420</v>
          </cell>
          <cell r="AV146">
            <v>660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420</v>
          </cell>
          <cell r="BD146">
            <v>660</v>
          </cell>
          <cell r="BE146">
            <v>420</v>
          </cell>
          <cell r="BF146">
            <v>660</v>
          </cell>
          <cell r="BG146">
            <v>157.14285714285714</v>
          </cell>
          <cell r="BH146">
            <v>0</v>
          </cell>
          <cell r="BI146">
            <v>0</v>
          </cell>
          <cell r="BJ146" t="e">
            <v>#DIV/0!</v>
          </cell>
        </row>
        <row r="147">
          <cell r="A147" t="str">
            <v>62</v>
          </cell>
          <cell r="B147" t="str">
            <v>Пожарно-охранная сигнализация</v>
          </cell>
          <cell r="C147">
            <v>2008</v>
          </cell>
          <cell r="D147">
            <v>2009</v>
          </cell>
          <cell r="E147">
            <v>12.09</v>
          </cell>
          <cell r="F147">
            <v>0</v>
          </cell>
          <cell r="G147">
            <v>0</v>
          </cell>
          <cell r="H147">
            <v>0</v>
          </cell>
          <cell r="I147" t="str">
            <v>м</v>
          </cell>
          <cell r="J147" t="str">
            <v>да</v>
          </cell>
          <cell r="K147">
            <v>37</v>
          </cell>
          <cell r="L147">
            <v>736</v>
          </cell>
          <cell r="M147">
            <v>3</v>
          </cell>
          <cell r="N147">
            <v>1.74</v>
          </cell>
          <cell r="O147">
            <v>495</v>
          </cell>
          <cell r="P147">
            <v>89.1</v>
          </cell>
          <cell r="Q147">
            <v>0</v>
          </cell>
          <cell r="R147">
            <v>495</v>
          </cell>
          <cell r="S147">
            <v>0</v>
          </cell>
          <cell r="T147">
            <v>495</v>
          </cell>
          <cell r="U147">
            <v>495</v>
          </cell>
          <cell r="V147">
            <v>495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495</v>
          </cell>
          <cell r="AC147">
            <v>495</v>
          </cell>
          <cell r="AU147">
            <v>495</v>
          </cell>
          <cell r="AV147">
            <v>758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495</v>
          </cell>
          <cell r="BD147">
            <v>758</v>
          </cell>
          <cell r="BE147">
            <v>495</v>
          </cell>
          <cell r="BF147">
            <v>758</v>
          </cell>
          <cell r="BG147">
            <v>153.13131313131314</v>
          </cell>
          <cell r="BH147">
            <v>915</v>
          </cell>
          <cell r="BI147">
            <v>716</v>
          </cell>
          <cell r="BJ147">
            <v>78.251366120218577</v>
          </cell>
        </row>
        <row r="148">
          <cell r="A148" t="str">
            <v>63</v>
          </cell>
          <cell r="B148" t="str">
            <v>Реконструкция теплоснабжения базы ПО ТЭС</v>
          </cell>
          <cell r="C148">
            <v>2009</v>
          </cell>
          <cell r="D148">
            <v>2011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 t="str">
            <v>м</v>
          </cell>
          <cell r="J148" t="str">
            <v>да</v>
          </cell>
          <cell r="K148">
            <v>26</v>
          </cell>
          <cell r="L148">
            <v>229</v>
          </cell>
          <cell r="M148">
            <v>5</v>
          </cell>
          <cell r="N148">
            <v>1</v>
          </cell>
          <cell r="O148">
            <v>1644</v>
          </cell>
          <cell r="P148">
            <v>32.94</v>
          </cell>
          <cell r="Q148">
            <v>0</v>
          </cell>
          <cell r="R148">
            <v>1471</v>
          </cell>
          <cell r="S148">
            <v>0</v>
          </cell>
          <cell r="T148">
            <v>1644</v>
          </cell>
          <cell r="U148">
            <v>183</v>
          </cell>
          <cell r="V148">
            <v>183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183</v>
          </cell>
          <cell r="AC148">
            <v>183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183</v>
          </cell>
          <cell r="AV148">
            <v>183</v>
          </cell>
          <cell r="AW148">
            <v>0</v>
          </cell>
          <cell r="AX148">
            <v>0</v>
          </cell>
          <cell r="AY148">
            <v>183</v>
          </cell>
          <cell r="AZ148">
            <v>183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183</v>
          </cell>
          <cell r="BF148">
            <v>183</v>
          </cell>
          <cell r="BG148">
            <v>100</v>
          </cell>
          <cell r="BH148">
            <v>0</v>
          </cell>
          <cell r="BI148">
            <v>0</v>
          </cell>
          <cell r="BJ148" t="e">
            <v>#DIV/0!</v>
          </cell>
        </row>
        <row r="149">
          <cell r="A149" t="str">
            <v>4.1.1.1.5</v>
          </cell>
          <cell r="B149" t="str">
            <v>Оборудование, не входящее в сметы строек, в.т.ч.:</v>
          </cell>
          <cell r="E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2492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13847</v>
          </cell>
          <cell r="V149">
            <v>13847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13847</v>
          </cell>
          <cell r="AC149">
            <v>13847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13847</v>
          </cell>
          <cell r="AV149">
            <v>14720</v>
          </cell>
          <cell r="AW149">
            <v>96</v>
          </cell>
          <cell r="AX149">
            <v>96</v>
          </cell>
          <cell r="AY149">
            <v>636</v>
          </cell>
          <cell r="AZ149">
            <v>636</v>
          </cell>
          <cell r="BA149">
            <v>5812</v>
          </cell>
          <cell r="BB149">
            <v>4173</v>
          </cell>
          <cell r="BC149">
            <v>7303</v>
          </cell>
          <cell r="BD149">
            <v>9815</v>
          </cell>
          <cell r="BE149">
            <v>13847</v>
          </cell>
          <cell r="BF149">
            <v>14720</v>
          </cell>
          <cell r="BG149">
            <v>106.30461471798947</v>
          </cell>
          <cell r="BH149">
            <v>16401</v>
          </cell>
          <cell r="BI149">
            <v>17904</v>
          </cell>
          <cell r="BJ149">
            <v>109.16407536125845</v>
          </cell>
        </row>
        <row r="150">
          <cell r="A150" t="str">
            <v>64</v>
          </cell>
          <cell r="B150" t="str">
            <v>Оборудование, не входящее в сметы строек</v>
          </cell>
          <cell r="C150">
            <v>2009</v>
          </cell>
          <cell r="D150">
            <v>2009</v>
          </cell>
          <cell r="E150">
            <v>2009</v>
          </cell>
          <cell r="F150">
            <v>0</v>
          </cell>
          <cell r="G150">
            <v>0</v>
          </cell>
          <cell r="H150">
            <v>0</v>
          </cell>
          <cell r="I150" t="str">
            <v>м</v>
          </cell>
          <cell r="J150" t="str">
            <v>да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2492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13847</v>
          </cell>
          <cell r="V150">
            <v>13847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13847</v>
          </cell>
          <cell r="AC150">
            <v>13847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13847</v>
          </cell>
          <cell r="AV150">
            <v>14720</v>
          </cell>
          <cell r="AW150">
            <v>96</v>
          </cell>
          <cell r="AX150">
            <v>96</v>
          </cell>
          <cell r="AY150">
            <v>636</v>
          </cell>
          <cell r="AZ150">
            <v>636</v>
          </cell>
          <cell r="BA150">
            <v>5812</v>
          </cell>
          <cell r="BB150">
            <v>4173</v>
          </cell>
          <cell r="BC150">
            <v>7303</v>
          </cell>
          <cell r="BD150">
            <v>9815</v>
          </cell>
          <cell r="BE150">
            <v>13847</v>
          </cell>
          <cell r="BF150">
            <v>14720</v>
          </cell>
          <cell r="BG150">
            <v>106.30461471798947</v>
          </cell>
          <cell r="BH150">
            <v>16401</v>
          </cell>
          <cell r="BI150">
            <v>17904</v>
          </cell>
          <cell r="BJ150">
            <v>109.16407536125845</v>
          </cell>
        </row>
        <row r="151">
          <cell r="A151" t="str">
            <v>4.1.1.1.6</v>
          </cell>
          <cell r="B151" t="str">
            <v>ПИР для строительства будущих лет, в.т.ч.:</v>
          </cell>
          <cell r="E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765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4250</v>
          </cell>
          <cell r="V151">
            <v>4250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4250</v>
          </cell>
          <cell r="AC151">
            <v>4250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4250</v>
          </cell>
          <cell r="AV151">
            <v>4743</v>
          </cell>
          <cell r="AW151">
            <v>4099</v>
          </cell>
          <cell r="AX151">
            <v>4099</v>
          </cell>
          <cell r="AY151">
            <v>151</v>
          </cell>
          <cell r="AZ151">
            <v>151</v>
          </cell>
          <cell r="BA151">
            <v>0</v>
          </cell>
          <cell r="BB151">
            <v>91</v>
          </cell>
          <cell r="BC151">
            <v>0</v>
          </cell>
          <cell r="BD151">
            <v>402</v>
          </cell>
          <cell r="BE151">
            <v>4250</v>
          </cell>
          <cell r="BF151">
            <v>4743</v>
          </cell>
          <cell r="BG151">
            <v>111.60000000000001</v>
          </cell>
          <cell r="BH151">
            <v>0</v>
          </cell>
          <cell r="BI151">
            <v>0</v>
          </cell>
          <cell r="BJ151" t="e">
            <v>#DIV/0!</v>
          </cell>
        </row>
        <row r="152">
          <cell r="A152" t="str">
            <v>65</v>
          </cell>
          <cell r="B152" t="str">
            <v>ПИР ПС №8 г.Тамбов</v>
          </cell>
          <cell r="C152" t="str">
            <v>2009</v>
          </cell>
          <cell r="D152" t="str">
            <v>2009</v>
          </cell>
          <cell r="E152">
            <v>12.09</v>
          </cell>
          <cell r="F152">
            <v>0</v>
          </cell>
          <cell r="G152">
            <v>0</v>
          </cell>
          <cell r="H152">
            <v>0</v>
          </cell>
          <cell r="I152" t="str">
            <v>м</v>
          </cell>
          <cell r="J152" t="str">
            <v>да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765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4250</v>
          </cell>
          <cell r="V152">
            <v>4250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4250</v>
          </cell>
          <cell r="AC152">
            <v>4250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4250</v>
          </cell>
          <cell r="AV152">
            <v>4743</v>
          </cell>
          <cell r="AW152">
            <v>4099</v>
          </cell>
          <cell r="AX152">
            <v>4099</v>
          </cell>
          <cell r="AY152">
            <v>151</v>
          </cell>
          <cell r="AZ152">
            <v>151</v>
          </cell>
          <cell r="BA152">
            <v>0</v>
          </cell>
          <cell r="BB152">
            <v>91</v>
          </cell>
          <cell r="BC152">
            <v>0</v>
          </cell>
          <cell r="BD152">
            <v>402</v>
          </cell>
          <cell r="BE152">
            <v>4250</v>
          </cell>
          <cell r="BF152">
            <v>4743</v>
          </cell>
          <cell r="BG152">
            <v>111.60000000000001</v>
          </cell>
          <cell r="BH152">
            <v>0</v>
          </cell>
          <cell r="BI152">
            <v>0</v>
          </cell>
          <cell r="BJ152" t="e">
            <v>#DIV/0!</v>
          </cell>
        </row>
        <row r="153">
          <cell r="A153" t="str">
            <v>4.1.1.2</v>
          </cell>
          <cell r="B153" t="str">
            <v>Новое строительство и расширение</v>
          </cell>
          <cell r="C153">
            <v>0</v>
          </cell>
          <cell r="D153">
            <v>0</v>
          </cell>
          <cell r="E153">
            <v>0</v>
          </cell>
          <cell r="F153" t="str">
            <v>5.115/0.63</v>
          </cell>
          <cell r="G153" t="str">
            <v>5.115/1.26</v>
          </cell>
          <cell r="H153" t="str">
            <v>км/МВА</v>
          </cell>
          <cell r="K153">
            <v>0</v>
          </cell>
          <cell r="L153">
            <v>3929</v>
          </cell>
          <cell r="M153">
            <v>0</v>
          </cell>
          <cell r="N153">
            <v>0</v>
          </cell>
          <cell r="O153">
            <v>6164</v>
          </cell>
          <cell r="P153">
            <v>1109.52</v>
          </cell>
          <cell r="Q153">
            <v>2936</v>
          </cell>
          <cell r="R153">
            <v>3228</v>
          </cell>
          <cell r="S153">
            <v>0</v>
          </cell>
          <cell r="T153">
            <v>6164</v>
          </cell>
          <cell r="U153">
            <v>6164</v>
          </cell>
          <cell r="V153">
            <v>6164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6164</v>
          </cell>
          <cell r="AC153">
            <v>6164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6164</v>
          </cell>
          <cell r="AV153">
            <v>3899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6164</v>
          </cell>
          <cell r="BD153">
            <v>3899</v>
          </cell>
          <cell r="BE153">
            <v>6164</v>
          </cell>
          <cell r="BF153">
            <v>3899</v>
          </cell>
          <cell r="BG153">
            <v>204.75184257807445</v>
          </cell>
          <cell r="BH153">
            <v>6164</v>
          </cell>
          <cell r="BI153">
            <v>3899</v>
          </cell>
          <cell r="BJ153">
            <v>204.75184257807445</v>
          </cell>
        </row>
        <row r="154">
          <cell r="A154" t="str">
            <v>4.1.1.2.1</v>
          </cell>
          <cell r="B154" t="str">
            <v>Основные объекты</v>
          </cell>
          <cell r="F154" t="str">
            <v>5.115/0.63</v>
          </cell>
          <cell r="G154" t="str">
            <v>5.115/1.26</v>
          </cell>
          <cell r="H154" t="str">
            <v>км/МВА</v>
          </cell>
          <cell r="K154">
            <v>0</v>
          </cell>
          <cell r="L154">
            <v>3929</v>
          </cell>
          <cell r="M154">
            <v>0</v>
          </cell>
          <cell r="N154">
            <v>0</v>
          </cell>
          <cell r="O154">
            <v>6164</v>
          </cell>
          <cell r="P154">
            <v>1109.52</v>
          </cell>
          <cell r="Q154">
            <v>2936</v>
          </cell>
          <cell r="R154">
            <v>3228</v>
          </cell>
          <cell r="S154">
            <v>0</v>
          </cell>
          <cell r="T154">
            <v>6164</v>
          </cell>
          <cell r="U154">
            <v>6164</v>
          </cell>
          <cell r="V154">
            <v>6164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6164</v>
          </cell>
          <cell r="AC154">
            <v>6164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6164</v>
          </cell>
          <cell r="AV154">
            <v>3899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6164</v>
          </cell>
          <cell r="BD154">
            <v>3899</v>
          </cell>
          <cell r="BE154">
            <v>6164</v>
          </cell>
          <cell r="BF154">
            <v>3899</v>
          </cell>
          <cell r="BG154">
            <v>204.75184257807445</v>
          </cell>
          <cell r="BH154">
            <v>6164</v>
          </cell>
          <cell r="BI154">
            <v>3899</v>
          </cell>
          <cell r="BJ154">
            <v>204.75184257807445</v>
          </cell>
        </row>
        <row r="155">
          <cell r="B155" t="str">
            <v xml:space="preserve">            Электрические линии, в т.ч.</v>
          </cell>
          <cell r="C155">
            <v>0</v>
          </cell>
          <cell r="D155">
            <v>0</v>
          </cell>
          <cell r="E155">
            <v>0</v>
          </cell>
          <cell r="F155">
            <v>5.1150000000000002</v>
          </cell>
          <cell r="G155">
            <v>5.1150000000000002</v>
          </cell>
          <cell r="H155" t="str">
            <v>км</v>
          </cell>
          <cell r="K155">
            <v>0</v>
          </cell>
          <cell r="L155">
            <v>4049</v>
          </cell>
          <cell r="M155">
            <v>0</v>
          </cell>
          <cell r="N155">
            <v>0</v>
          </cell>
          <cell r="O155">
            <v>2958</v>
          </cell>
          <cell r="P155">
            <v>532.44000000000005</v>
          </cell>
          <cell r="Q155">
            <v>0</v>
          </cell>
          <cell r="R155">
            <v>2958</v>
          </cell>
          <cell r="S155">
            <v>0</v>
          </cell>
          <cell r="T155">
            <v>2958</v>
          </cell>
          <cell r="U155">
            <v>2958</v>
          </cell>
          <cell r="V155">
            <v>2958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2958</v>
          </cell>
          <cell r="AC155">
            <v>2958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2958</v>
          </cell>
          <cell r="AV155">
            <v>2397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2958</v>
          </cell>
          <cell r="BD155">
            <v>2397</v>
          </cell>
          <cell r="BE155">
            <v>2958</v>
          </cell>
          <cell r="BF155">
            <v>2397</v>
          </cell>
          <cell r="BG155">
            <v>157.90218568474944</v>
          </cell>
          <cell r="BH155">
            <v>2958</v>
          </cell>
          <cell r="BI155">
            <v>2397</v>
          </cell>
          <cell r="BJ155">
            <v>157.90218568474944</v>
          </cell>
        </row>
        <row r="156">
          <cell r="B156" t="str">
            <v xml:space="preserve">              воздушные линии, в т.ч.</v>
          </cell>
          <cell r="C156">
            <v>0</v>
          </cell>
          <cell r="D156">
            <v>0</v>
          </cell>
          <cell r="E156">
            <v>0</v>
          </cell>
          <cell r="F156">
            <v>5.093</v>
          </cell>
          <cell r="G156">
            <v>5.093</v>
          </cell>
          <cell r="H156" t="str">
            <v>км</v>
          </cell>
          <cell r="K156">
            <v>0</v>
          </cell>
          <cell r="L156">
            <v>4009</v>
          </cell>
          <cell r="M156">
            <v>0</v>
          </cell>
          <cell r="N156">
            <v>0</v>
          </cell>
          <cell r="O156">
            <v>2902</v>
          </cell>
          <cell r="P156">
            <v>522.36</v>
          </cell>
          <cell r="Q156">
            <v>0</v>
          </cell>
          <cell r="R156">
            <v>2902</v>
          </cell>
          <cell r="S156">
            <v>0</v>
          </cell>
          <cell r="T156">
            <v>2902</v>
          </cell>
          <cell r="U156">
            <v>2902</v>
          </cell>
          <cell r="V156">
            <v>2902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2902</v>
          </cell>
          <cell r="AC156">
            <v>2902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2902</v>
          </cell>
          <cell r="AV156">
            <v>2354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2902</v>
          </cell>
          <cell r="BD156">
            <v>2354</v>
          </cell>
          <cell r="BE156">
            <v>2902</v>
          </cell>
          <cell r="BF156">
            <v>2354</v>
          </cell>
          <cell r="BG156">
            <v>81.116471399035149</v>
          </cell>
          <cell r="BH156">
            <v>2902</v>
          </cell>
          <cell r="BI156">
            <v>2354</v>
          </cell>
          <cell r="BJ156">
            <v>81.116471399035149</v>
          </cell>
        </row>
        <row r="157">
          <cell r="B157" t="str">
            <v xml:space="preserve">                   ВЛЭП 1-20 кВ (СН2)</v>
          </cell>
          <cell r="C157">
            <v>0</v>
          </cell>
          <cell r="D157">
            <v>0</v>
          </cell>
          <cell r="E157">
            <v>0</v>
          </cell>
          <cell r="F157">
            <v>5.093</v>
          </cell>
          <cell r="G157">
            <v>5.093</v>
          </cell>
          <cell r="H157" t="str">
            <v>км</v>
          </cell>
          <cell r="K157">
            <v>0</v>
          </cell>
          <cell r="L157">
            <v>4009</v>
          </cell>
          <cell r="M157">
            <v>0</v>
          </cell>
          <cell r="N157">
            <v>0</v>
          </cell>
          <cell r="O157">
            <v>2902</v>
          </cell>
          <cell r="P157">
            <v>522.36</v>
          </cell>
          <cell r="Q157">
            <v>0</v>
          </cell>
          <cell r="R157">
            <v>2902</v>
          </cell>
          <cell r="S157">
            <v>0</v>
          </cell>
          <cell r="T157">
            <v>2902</v>
          </cell>
          <cell r="U157">
            <v>2902</v>
          </cell>
          <cell r="V157">
            <v>2902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2902</v>
          </cell>
          <cell r="AC157">
            <v>2902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2902</v>
          </cell>
          <cell r="AV157">
            <v>2354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2902</v>
          </cell>
          <cell r="BD157">
            <v>2354</v>
          </cell>
          <cell r="BE157">
            <v>2902</v>
          </cell>
          <cell r="BF157">
            <v>2354</v>
          </cell>
          <cell r="BG157">
            <v>81.116471399035149</v>
          </cell>
          <cell r="BH157">
            <v>2902</v>
          </cell>
          <cell r="BI157">
            <v>2354</v>
          </cell>
          <cell r="BJ157">
            <v>81.116471399035149</v>
          </cell>
        </row>
        <row r="158">
          <cell r="A158">
            <v>66</v>
          </cell>
          <cell r="B158" t="str">
            <v>Строительство  ВЛ-10кВ с. Стрельцы Тамбовского района</v>
          </cell>
          <cell r="C158">
            <v>2009</v>
          </cell>
          <cell r="D158">
            <v>2009</v>
          </cell>
          <cell r="E158">
            <v>12.09</v>
          </cell>
          <cell r="F158">
            <v>5.093</v>
          </cell>
          <cell r="G158">
            <v>5.093</v>
          </cell>
          <cell r="H158" t="str">
            <v>км</v>
          </cell>
          <cell r="I158" t="str">
            <v>м</v>
          </cell>
          <cell r="J158" t="str">
            <v>да</v>
          </cell>
          <cell r="K158">
            <v>49</v>
          </cell>
          <cell r="L158">
            <v>4009</v>
          </cell>
          <cell r="M158">
            <v>3</v>
          </cell>
          <cell r="N158">
            <v>2.38</v>
          </cell>
          <cell r="O158">
            <v>2902</v>
          </cell>
          <cell r="P158">
            <v>522.36</v>
          </cell>
          <cell r="Q158">
            <v>0</v>
          </cell>
          <cell r="R158">
            <v>2902</v>
          </cell>
          <cell r="T158">
            <v>2902</v>
          </cell>
          <cell r="U158">
            <v>2902</v>
          </cell>
          <cell r="V158">
            <v>2902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2902</v>
          </cell>
          <cell r="AC158">
            <v>2902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2902</v>
          </cell>
          <cell r="AV158">
            <v>2354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2902</v>
          </cell>
          <cell r="BD158">
            <v>2354</v>
          </cell>
          <cell r="BE158">
            <v>2902</v>
          </cell>
          <cell r="BF158">
            <v>2354</v>
          </cell>
          <cell r="BG158">
            <v>81.116471399035149</v>
          </cell>
          <cell r="BH158">
            <v>2902</v>
          </cell>
          <cell r="BI158">
            <v>2354</v>
          </cell>
          <cell r="BJ158">
            <v>81.116471399035149</v>
          </cell>
        </row>
        <row r="159">
          <cell r="B159" t="str">
            <v xml:space="preserve">              кабельные линии, в т.ч.</v>
          </cell>
          <cell r="F159">
            <v>2.1999999999999999E-2</v>
          </cell>
          <cell r="G159">
            <v>2.1999999999999999E-2</v>
          </cell>
          <cell r="H159" t="str">
            <v>км</v>
          </cell>
          <cell r="K159">
            <v>0</v>
          </cell>
          <cell r="L159">
            <v>40</v>
          </cell>
          <cell r="M159">
            <v>0</v>
          </cell>
          <cell r="N159">
            <v>0</v>
          </cell>
          <cell r="O159">
            <v>56</v>
          </cell>
          <cell r="P159">
            <v>10.08</v>
          </cell>
          <cell r="Q159">
            <v>0</v>
          </cell>
          <cell r="R159">
            <v>56</v>
          </cell>
          <cell r="S159">
            <v>0</v>
          </cell>
          <cell r="T159">
            <v>56</v>
          </cell>
          <cell r="U159">
            <v>56</v>
          </cell>
          <cell r="V159">
            <v>56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56</v>
          </cell>
          <cell r="AC159">
            <v>56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56</v>
          </cell>
          <cell r="AV159">
            <v>43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56</v>
          </cell>
          <cell r="BD159">
            <v>43</v>
          </cell>
          <cell r="BE159">
            <v>56</v>
          </cell>
          <cell r="BF159">
            <v>43</v>
          </cell>
          <cell r="BG159">
            <v>76.785714285714292</v>
          </cell>
          <cell r="BH159">
            <v>56</v>
          </cell>
          <cell r="BI159">
            <v>43</v>
          </cell>
          <cell r="BJ159">
            <v>76.785714285714292</v>
          </cell>
        </row>
        <row r="160">
          <cell r="A160">
            <v>67</v>
          </cell>
          <cell r="B160" t="str">
            <v xml:space="preserve">Строительство КЛ-10 кВ по Тамбовской области </v>
          </cell>
          <cell r="C160">
            <v>2009</v>
          </cell>
          <cell r="D160">
            <v>2009</v>
          </cell>
          <cell r="E160">
            <v>12.09</v>
          </cell>
          <cell r="F160">
            <v>2.1999999999999999E-2</v>
          </cell>
          <cell r="G160">
            <v>2.1999999999999999E-2</v>
          </cell>
          <cell r="H160" t="str">
            <v>км</v>
          </cell>
          <cell r="I160" t="str">
            <v>м</v>
          </cell>
          <cell r="J160" t="str">
            <v>да</v>
          </cell>
          <cell r="K160">
            <v>36</v>
          </cell>
          <cell r="L160">
            <v>40</v>
          </cell>
          <cell r="M160">
            <v>4</v>
          </cell>
          <cell r="N160">
            <v>1.72</v>
          </cell>
          <cell r="O160">
            <v>56</v>
          </cell>
          <cell r="P160">
            <v>10.08</v>
          </cell>
          <cell r="Q160">
            <v>0</v>
          </cell>
          <cell r="R160">
            <v>56</v>
          </cell>
          <cell r="S160">
            <v>0</v>
          </cell>
          <cell r="T160">
            <v>56</v>
          </cell>
          <cell r="U160">
            <v>56</v>
          </cell>
          <cell r="V160">
            <v>56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56</v>
          </cell>
          <cell r="AC160">
            <v>56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56</v>
          </cell>
          <cell r="AV160">
            <v>43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56</v>
          </cell>
          <cell r="BD160">
            <v>43</v>
          </cell>
          <cell r="BE160">
            <v>56</v>
          </cell>
          <cell r="BF160">
            <v>43</v>
          </cell>
          <cell r="BG160">
            <v>76.785714285714292</v>
          </cell>
          <cell r="BH160">
            <v>56</v>
          </cell>
          <cell r="BI160">
            <v>43</v>
          </cell>
          <cell r="BJ160">
            <v>76.785714285714292</v>
          </cell>
        </row>
        <row r="161">
          <cell r="B161" t="str">
            <v xml:space="preserve">            Подстанции, в т. ч.</v>
          </cell>
          <cell r="C161">
            <v>0</v>
          </cell>
          <cell r="D161">
            <v>0</v>
          </cell>
          <cell r="E161">
            <v>0</v>
          </cell>
          <cell r="F161">
            <v>0.63</v>
          </cell>
          <cell r="G161">
            <v>1.26</v>
          </cell>
          <cell r="H161" t="str">
            <v>МВА</v>
          </cell>
          <cell r="K161">
            <v>0</v>
          </cell>
          <cell r="L161">
            <v>-120</v>
          </cell>
          <cell r="M161">
            <v>0</v>
          </cell>
          <cell r="N161">
            <v>0</v>
          </cell>
          <cell r="O161">
            <v>3206</v>
          </cell>
          <cell r="P161">
            <v>577.07999999999993</v>
          </cell>
          <cell r="Q161">
            <v>2936</v>
          </cell>
          <cell r="R161">
            <v>270</v>
          </cell>
          <cell r="S161">
            <v>0</v>
          </cell>
          <cell r="T161">
            <v>3206</v>
          </cell>
          <cell r="U161">
            <v>3206</v>
          </cell>
          <cell r="V161">
            <v>3206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3206</v>
          </cell>
          <cell r="AC161">
            <v>3206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3206</v>
          </cell>
          <cell r="AV161">
            <v>1502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3206</v>
          </cell>
          <cell r="BD161">
            <v>1502</v>
          </cell>
          <cell r="BE161">
            <v>3206</v>
          </cell>
          <cell r="BF161">
            <v>1502</v>
          </cell>
          <cell r="BG161">
            <v>46.849656893325012</v>
          </cell>
          <cell r="BH161">
            <v>3206</v>
          </cell>
          <cell r="BI161">
            <v>1502</v>
          </cell>
          <cell r="BJ161">
            <v>46.849656893325012</v>
          </cell>
        </row>
        <row r="162">
          <cell r="B162" t="str">
            <v xml:space="preserve">                Уровень входящего напряжения СН2</v>
          </cell>
          <cell r="C162">
            <v>0</v>
          </cell>
          <cell r="D162">
            <v>0</v>
          </cell>
          <cell r="E162">
            <v>0</v>
          </cell>
          <cell r="F162">
            <v>0.63</v>
          </cell>
          <cell r="G162">
            <v>1.26</v>
          </cell>
          <cell r="H162" t="str">
            <v>МВА</v>
          </cell>
          <cell r="K162">
            <v>0</v>
          </cell>
          <cell r="L162">
            <v>-120</v>
          </cell>
          <cell r="M162">
            <v>0</v>
          </cell>
          <cell r="N162">
            <v>0</v>
          </cell>
          <cell r="O162">
            <v>3206</v>
          </cell>
          <cell r="P162">
            <v>577.07999999999993</v>
          </cell>
          <cell r="Q162">
            <v>2936</v>
          </cell>
          <cell r="R162">
            <v>270</v>
          </cell>
          <cell r="S162">
            <v>0</v>
          </cell>
          <cell r="T162">
            <v>3206</v>
          </cell>
          <cell r="U162">
            <v>3206</v>
          </cell>
          <cell r="V162">
            <v>3206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3206</v>
          </cell>
          <cell r="AC162">
            <v>3206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3206</v>
          </cell>
          <cell r="AV162">
            <v>1502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3206</v>
          </cell>
          <cell r="BD162">
            <v>1502</v>
          </cell>
          <cell r="BE162">
            <v>3206</v>
          </cell>
          <cell r="BF162">
            <v>1502</v>
          </cell>
          <cell r="BG162">
            <v>46.849656893325012</v>
          </cell>
          <cell r="BH162">
            <v>3206</v>
          </cell>
          <cell r="BI162">
            <v>1502</v>
          </cell>
          <cell r="BJ162">
            <v>46.849656893325012</v>
          </cell>
        </row>
        <row r="163">
          <cell r="A163">
            <v>68</v>
          </cell>
          <cell r="B163" t="str">
            <v>Строительство КТП-10/0.4 кВ с. Стрельцы Тамбовского района</v>
          </cell>
          <cell r="C163">
            <v>2009</v>
          </cell>
          <cell r="D163">
            <v>2009</v>
          </cell>
          <cell r="E163">
            <v>12.09</v>
          </cell>
          <cell r="F163">
            <v>0.63</v>
          </cell>
          <cell r="G163">
            <v>1.26</v>
          </cell>
          <cell r="H163" t="str">
            <v>МВА</v>
          </cell>
          <cell r="I163" t="str">
            <v>м</v>
          </cell>
          <cell r="J163" t="str">
            <v>да</v>
          </cell>
          <cell r="K163">
            <v>22</v>
          </cell>
          <cell r="L163">
            <v>-120</v>
          </cell>
          <cell r="M163">
            <v>6</v>
          </cell>
          <cell r="N163">
            <v>0.96</v>
          </cell>
          <cell r="O163">
            <v>3206</v>
          </cell>
          <cell r="P163">
            <v>577.07999999999993</v>
          </cell>
          <cell r="Q163">
            <v>2936</v>
          </cell>
          <cell r="R163">
            <v>270</v>
          </cell>
          <cell r="T163">
            <v>3206</v>
          </cell>
          <cell r="U163">
            <v>3206</v>
          </cell>
          <cell r="V163">
            <v>3206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3206</v>
          </cell>
          <cell r="AC163">
            <v>3206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3206</v>
          </cell>
          <cell r="AV163">
            <v>1502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3206</v>
          </cell>
          <cell r="BD163">
            <v>1502</v>
          </cell>
          <cell r="BE163">
            <v>3206</v>
          </cell>
          <cell r="BF163">
            <v>1502</v>
          </cell>
          <cell r="BG163">
            <v>46.849656893325012</v>
          </cell>
          <cell r="BH163">
            <v>3206</v>
          </cell>
          <cell r="BI163">
            <v>1502</v>
          </cell>
          <cell r="BJ163">
            <v>46.849656893325012</v>
          </cell>
        </row>
        <row r="164">
          <cell r="A164" t="str">
            <v>4.1.2.</v>
          </cell>
          <cell r="B164" t="str">
            <v>Приобретение объектов основных средств</v>
          </cell>
        </row>
        <row r="165">
          <cell r="A165" t="str">
            <v>69</v>
          </cell>
          <cell r="B165" t="str">
            <v>Приобретение КТП 116кВА-400кВА и ВЛ-0,4кВ, расположенных по адресу: Тамбовская область, Сосновский район, пос. Рабочий (соглашение  об отступном)</v>
          </cell>
        </row>
        <row r="166">
          <cell r="A166" t="str">
            <v>70</v>
          </cell>
          <cell r="B166" t="str">
            <v>Приобретение ВЛИ-0,4кВ, протяженностью 0,15 км, расположенной по адресу: Тамбовская обл., Мичуринский район, с. Заворонежское, ул. Садовая.</v>
          </cell>
        </row>
        <row r="167">
          <cell r="A167" t="str">
            <v>71</v>
          </cell>
          <cell r="B167" t="str">
            <v>Приобретение КТП 10/0,4кВ №К-206, ВЛ 10 кВ фидер №2 от ПС 110 кВ, ВЛ-0,4 кВ от КТП 10/0,4 кВ № К-206, расположенных по адресу: Тамбовская обл., Кирсановский р-н, с. Хмелинка, пос. Липовец (соглашение  об отступном)</v>
          </cell>
        </row>
        <row r="168">
          <cell r="A168" t="str">
            <v>72</v>
          </cell>
          <cell r="B168" t="str">
            <v>Приобретение трансформаторной подстанции (КТП) 10/0,4кВ №И-291, мощностью 100 кВА, расположенной по адресу: Тамбовская обл., Инжавинский район, с. Красивка, ул. Степная (соглашение  об отступном)</v>
          </cell>
        </row>
        <row r="169">
          <cell r="A169" t="str">
            <v>73</v>
          </cell>
          <cell r="B169" t="str">
            <v>Приобретение здания КТП 400 кВА № 15 Ф1 ПС, расположенного по адресу: Тамбовская обл., Сосновский р-н, с. Перкино, ул. Луговая, д.70 (соглашение  об отступном)</v>
          </cell>
        </row>
        <row r="170">
          <cell r="A170" t="str">
            <v>74</v>
          </cell>
          <cell r="B170" t="str">
            <v>Приобретение трансформаторной подстанции (КТП) 10/0,4кВ №И-099, мощностью 63 кВА, расположенной по адресу: Тамбовская обл., р.п. Инжавино, ул. Заводская (соглашение  об отступном)</v>
          </cell>
        </row>
      </sheetData>
      <sheetData sheetId="10" refreshError="1"/>
      <sheetData sheetId="11" refreshError="1"/>
      <sheetData sheetId="12">
        <row r="1">
          <cell r="B1" t="str">
            <v>f02</v>
          </cell>
          <cell r="C1" t="str">
            <v>f03</v>
          </cell>
          <cell r="D1" t="str">
            <v>f04</v>
          </cell>
        </row>
        <row r="2">
          <cell r="B2" t="str">
            <v>a</v>
          </cell>
          <cell r="C2" t="str">
            <v>a</v>
          </cell>
          <cell r="D2" t="str">
            <v>a</v>
          </cell>
        </row>
        <row r="3">
          <cell r="B3" t="str">
            <v>a</v>
          </cell>
          <cell r="C3" t="str">
            <v>a</v>
          </cell>
          <cell r="D3" t="str">
            <v>a</v>
          </cell>
        </row>
        <row r="4">
          <cell r="B4" t="str">
            <v>a</v>
          </cell>
          <cell r="C4" t="str">
            <v>a</v>
          </cell>
          <cell r="D4" t="str">
            <v>a</v>
          </cell>
        </row>
        <row r="5">
          <cell r="B5" t="str">
            <v xml:space="preserve">9а.Объем закупок МТР и приобретения услуг, включая конкурсные 
и регламентированные внеконкурсные закупки (УЗ) (план)          </v>
          </cell>
          <cell r="S5" t="str">
            <v xml:space="preserve">9а.Объем закупок МТР и приобретения услуг
 (Выполнение)       </v>
          </cell>
          <cell r="AA5" t="str">
            <v xml:space="preserve">9а.Объем закупок МТР и приобретения услуг (Область анализа)     </v>
          </cell>
        </row>
        <row r="6">
          <cell r="C6" t="str">
            <v>тыс.руб без НДС</v>
          </cell>
        </row>
        <row r="7">
          <cell r="A7" t="str">
            <v xml:space="preserve"> </v>
          </cell>
          <cell r="B7" t="str">
            <v>№ п/п</v>
          </cell>
          <cell r="C7" t="str">
            <v>Виды продукции</v>
          </cell>
          <cell r="D7" t="str">
            <v>Единицы измерения</v>
          </cell>
          <cell r="E7" t="str">
            <v xml:space="preserve"> 2007г. Факт</v>
          </cell>
          <cell r="F7" t="str">
            <v xml:space="preserve"> 2008г. Факт</v>
          </cell>
          <cell r="G7" t="str">
            <v xml:space="preserve"> 2009г. План</v>
          </cell>
          <cell r="H7" t="str">
            <v>В том числе по кварталам</v>
          </cell>
          <cell r="N7" t="str">
            <v xml:space="preserve"> 2010г. Прогноз</v>
          </cell>
          <cell r="O7" t="str">
            <v xml:space="preserve"> 2011г. Прогноз</v>
          </cell>
          <cell r="P7" t="str">
            <v xml:space="preserve"> 2012г. Прогноз</v>
          </cell>
          <cell r="Q7" t="str">
            <v xml:space="preserve"> 2013г. Прогноз</v>
          </cell>
          <cell r="R7" t="str">
            <v>Рабочая область для вычислений</v>
          </cell>
          <cell r="S7" t="str">
            <v xml:space="preserve"> 2009г. Факт</v>
          </cell>
          <cell r="T7" t="str">
            <v>В том числе по кварталам</v>
          </cell>
          <cell r="AA7" t="str">
            <v>План отчётного периода</v>
          </cell>
          <cell r="AC7" t="str">
            <v>Факт за отчётный период</v>
          </cell>
          <cell r="AE7" t="str">
            <v>Отклонение факта от плана за год.</v>
          </cell>
          <cell r="AG7" t="str">
            <v>Рабочая область для вычислений</v>
          </cell>
          <cell r="AH7" t="str">
            <v>Рабочая область для вычислений</v>
          </cell>
        </row>
        <row r="8">
          <cell r="A8" t="str">
            <v xml:space="preserve"> </v>
          </cell>
          <cell r="H8" t="str">
            <v>1 кв.</v>
          </cell>
          <cell r="I8" t="str">
            <v>2 кв.</v>
          </cell>
          <cell r="J8" t="str">
            <v>6 мес.</v>
          </cell>
          <cell r="K8" t="str">
            <v>3 кв.</v>
          </cell>
          <cell r="L8" t="str">
            <v>9 мес.</v>
          </cell>
          <cell r="M8" t="str">
            <v>4 кв.</v>
          </cell>
          <cell r="T8" t="str">
            <v>1 кв.</v>
          </cell>
          <cell r="U8" t="str">
            <v>2 кв.</v>
          </cell>
          <cell r="V8" t="str">
            <v>6 мес.</v>
          </cell>
          <cell r="W8" t="str">
            <v>3 кв.</v>
          </cell>
          <cell r="X8" t="str">
            <v>9 мес.</v>
          </cell>
          <cell r="Y8" t="str">
            <v>4 кв.</v>
          </cell>
          <cell r="AA8" t="str">
            <v>4 квартал</v>
          </cell>
          <cell r="AB8" t="str">
            <v>С начала года</v>
          </cell>
          <cell r="AC8" t="str">
            <v>4 квартал</v>
          </cell>
          <cell r="AD8" t="str">
            <v>С начала года</v>
          </cell>
          <cell r="AE8" t="str">
            <v>Абсолютное</v>
          </cell>
          <cell r="AF8" t="str">
            <v>Относительное</v>
          </cell>
        </row>
        <row r="9">
          <cell r="A9" t="str">
            <v xml:space="preserve"> </v>
          </cell>
          <cell r="B9">
            <v>1</v>
          </cell>
          <cell r="C9">
            <v>2</v>
          </cell>
          <cell r="D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  <cell r="L9">
            <v>11</v>
          </cell>
          <cell r="M9">
            <v>12</v>
          </cell>
          <cell r="N9">
            <v>13</v>
          </cell>
          <cell r="O9">
            <v>14</v>
          </cell>
          <cell r="P9">
            <v>15</v>
          </cell>
          <cell r="Q9">
            <v>16</v>
          </cell>
          <cell r="S9">
            <v>17</v>
          </cell>
          <cell r="T9">
            <v>18</v>
          </cell>
          <cell r="U9">
            <v>19</v>
          </cell>
          <cell r="V9">
            <v>20</v>
          </cell>
          <cell r="W9">
            <v>21</v>
          </cell>
          <cell r="X9">
            <v>22</v>
          </cell>
          <cell r="Y9">
            <v>23</v>
          </cell>
          <cell r="AA9">
            <v>24</v>
          </cell>
          <cell r="AB9">
            <v>25</v>
          </cell>
          <cell r="AC9">
            <v>26</v>
          </cell>
          <cell r="AD9">
            <v>27</v>
          </cell>
          <cell r="AE9">
            <v>28</v>
          </cell>
          <cell r="AF9">
            <v>29</v>
          </cell>
        </row>
        <row r="10">
          <cell r="B10" t="str">
            <v>1.</v>
          </cell>
          <cell r="C10" t="str">
            <v>Стоимость запасов МТР на начало периода-всего*)</v>
          </cell>
          <cell r="D10" t="str">
            <v>тыс.руб</v>
          </cell>
          <cell r="E10">
            <v>90675</v>
          </cell>
          <cell r="F10">
            <v>90675</v>
          </cell>
          <cell r="G10">
            <v>107517.6</v>
          </cell>
          <cell r="H10">
            <v>107517.6</v>
          </cell>
          <cell r="I10">
            <v>96568</v>
          </cell>
          <cell r="J10">
            <v>107517.6</v>
          </cell>
          <cell r="K10">
            <v>109296.3</v>
          </cell>
          <cell r="L10">
            <v>107517.6</v>
          </cell>
          <cell r="M10">
            <v>125265.1</v>
          </cell>
          <cell r="N10">
            <v>125265.1</v>
          </cell>
          <cell r="O10">
            <v>124301.81372588791</v>
          </cell>
          <cell r="P10">
            <v>133282.92749781659</v>
          </cell>
          <cell r="Q10">
            <v>133282.92749781659</v>
          </cell>
          <cell r="S10">
            <v>107517.6</v>
          </cell>
          <cell r="T10">
            <v>107517.6</v>
          </cell>
          <cell r="U10">
            <v>96568</v>
          </cell>
          <cell r="V10">
            <v>107849.1</v>
          </cell>
          <cell r="W10">
            <v>109296.3</v>
          </cell>
          <cell r="X10">
            <v>107517.6</v>
          </cell>
          <cell r="Y10">
            <v>118067.7</v>
          </cell>
          <cell r="AA10">
            <v>125265.1</v>
          </cell>
          <cell r="AB10">
            <v>107517.6</v>
          </cell>
          <cell r="AC10">
            <v>118067.7</v>
          </cell>
          <cell r="AD10">
            <v>107517.6</v>
          </cell>
          <cell r="AE10">
            <v>0</v>
          </cell>
          <cell r="AF10">
            <v>0</v>
          </cell>
        </row>
        <row r="11">
          <cell r="B11" t="str">
            <v>1.1.</v>
          </cell>
          <cell r="C11" t="str">
            <v>Сырье, материалы, комплектующие изд. и полуфабрикаты для текущей деятельности</v>
          </cell>
          <cell r="D11" t="str">
            <v>тыс.руб</v>
          </cell>
          <cell r="E11">
            <v>76179</v>
          </cell>
          <cell r="F11">
            <v>76179</v>
          </cell>
          <cell r="G11">
            <v>82519.600000000006</v>
          </cell>
          <cell r="H11">
            <v>82519.600000000006</v>
          </cell>
          <cell r="I11">
            <v>74291</v>
          </cell>
          <cell r="J11">
            <v>82519.600000000006</v>
          </cell>
          <cell r="K11">
            <v>88783.3</v>
          </cell>
          <cell r="L11">
            <v>82519.600000000006</v>
          </cell>
          <cell r="M11">
            <v>99935.6</v>
          </cell>
          <cell r="N11">
            <v>99935.6</v>
          </cell>
          <cell r="O11">
            <v>98972.313725887914</v>
          </cell>
          <cell r="P11">
            <v>107953.42749781659</v>
          </cell>
          <cell r="Q11">
            <v>107953.42749781659</v>
          </cell>
          <cell r="S11">
            <v>82519.600000000006</v>
          </cell>
          <cell r="T11">
            <v>82519.600000000006</v>
          </cell>
          <cell r="U11">
            <v>74291</v>
          </cell>
          <cell r="V11">
            <v>82519.600000000006</v>
          </cell>
          <cell r="W11">
            <v>88783.3</v>
          </cell>
          <cell r="X11">
            <v>82519.600000000006</v>
          </cell>
          <cell r="Y11">
            <v>89526.2</v>
          </cell>
          <cell r="AA11">
            <v>99935.6</v>
          </cell>
          <cell r="AB11">
            <v>82519.600000000006</v>
          </cell>
          <cell r="AC11">
            <v>89526.2</v>
          </cell>
          <cell r="AD11">
            <v>82519.600000000006</v>
          </cell>
          <cell r="AE11">
            <v>0</v>
          </cell>
          <cell r="AF11">
            <v>0</v>
          </cell>
        </row>
        <row r="12">
          <cell r="B12" t="str">
            <v>1.1.1.</v>
          </cell>
          <cell r="C12" t="str">
            <v>на производство и эксплаутацию</v>
          </cell>
          <cell r="D12" t="str">
            <v>тыс.руб</v>
          </cell>
          <cell r="E12">
            <v>62679</v>
          </cell>
          <cell r="F12">
            <v>62679</v>
          </cell>
          <cell r="G12">
            <v>78598.600000000006</v>
          </cell>
          <cell r="H12">
            <v>78598.600000000006</v>
          </cell>
          <cell r="I12">
            <v>70370</v>
          </cell>
          <cell r="J12">
            <v>78598.600000000006</v>
          </cell>
          <cell r="K12">
            <v>84862.3</v>
          </cell>
          <cell r="L12">
            <v>78598.600000000006</v>
          </cell>
          <cell r="M12">
            <v>88450.6</v>
          </cell>
          <cell r="N12">
            <v>88450.6</v>
          </cell>
          <cell r="O12">
            <v>69023.08091418269</v>
          </cell>
          <cell r="P12">
            <v>77559.863277715456</v>
          </cell>
          <cell r="Q12">
            <v>77559.863277715456</v>
          </cell>
          <cell r="S12">
            <v>78598.600000000006</v>
          </cell>
          <cell r="T12">
            <v>78598.600000000006</v>
          </cell>
          <cell r="U12">
            <v>70370</v>
          </cell>
          <cell r="V12">
            <v>78598.600000000006</v>
          </cell>
          <cell r="W12">
            <v>84862.3</v>
          </cell>
          <cell r="X12">
            <v>78598.600000000006</v>
          </cell>
          <cell r="Y12">
            <v>74120.2</v>
          </cell>
          <cell r="AA12">
            <v>88450.6</v>
          </cell>
          <cell r="AB12">
            <v>78598.600000000006</v>
          </cell>
          <cell r="AC12">
            <v>74120.2</v>
          </cell>
          <cell r="AD12">
            <v>78598.600000000006</v>
          </cell>
          <cell r="AE12">
            <v>0</v>
          </cell>
          <cell r="AF12">
            <v>0</v>
          </cell>
        </row>
        <row r="13">
          <cell r="B13" t="str">
            <v>1.1.2.</v>
          </cell>
          <cell r="C13" t="str">
            <v>на ремонт</v>
          </cell>
          <cell r="D13" t="str">
            <v>тыс.руб</v>
          </cell>
          <cell r="E13">
            <v>13500</v>
          </cell>
          <cell r="F13">
            <v>13500</v>
          </cell>
          <cell r="G13">
            <v>3921</v>
          </cell>
          <cell r="H13">
            <v>3921</v>
          </cell>
          <cell r="I13">
            <v>3921</v>
          </cell>
          <cell r="J13">
            <v>3921</v>
          </cell>
          <cell r="K13">
            <v>3921</v>
          </cell>
          <cell r="L13">
            <v>3921</v>
          </cell>
          <cell r="M13">
            <v>11485</v>
          </cell>
          <cell r="N13">
            <v>11485</v>
          </cell>
          <cell r="O13">
            <v>6835.4328117052191</v>
          </cell>
          <cell r="P13">
            <v>7279.7642201011386</v>
          </cell>
          <cell r="Q13">
            <v>7279.7642201011386</v>
          </cell>
          <cell r="S13">
            <v>3921</v>
          </cell>
          <cell r="T13">
            <v>3921</v>
          </cell>
          <cell r="U13">
            <v>3921</v>
          </cell>
          <cell r="V13">
            <v>3921</v>
          </cell>
          <cell r="W13">
            <v>3921</v>
          </cell>
          <cell r="X13">
            <v>3921</v>
          </cell>
          <cell r="Y13">
            <v>15406</v>
          </cell>
          <cell r="AA13">
            <v>11485</v>
          </cell>
          <cell r="AB13">
            <v>3921</v>
          </cell>
          <cell r="AC13">
            <v>15406</v>
          </cell>
          <cell r="AD13">
            <v>3921</v>
          </cell>
          <cell r="AE13">
            <v>0</v>
          </cell>
          <cell r="AF13">
            <v>0</v>
          </cell>
        </row>
        <row r="14">
          <cell r="B14" t="str">
            <v>1.1.3.</v>
          </cell>
          <cell r="C14" t="str">
            <v>прочие</v>
          </cell>
          <cell r="D14" t="str">
            <v>тыс.руб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23113.8</v>
          </cell>
          <cell r="P14">
            <v>23113.8</v>
          </cell>
          <cell r="Q14">
            <v>23113.8</v>
          </cell>
          <cell r="S14">
            <v>0</v>
          </cell>
          <cell r="T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 t="str">
            <v/>
          </cell>
        </row>
        <row r="15">
          <cell r="B15" t="str">
            <v>1.2.</v>
          </cell>
          <cell r="C15" t="str">
            <v>материалы и оборудование для инвест.деят, всего</v>
          </cell>
          <cell r="D15" t="str">
            <v>тыс.руб</v>
          </cell>
          <cell r="E15">
            <v>14496</v>
          </cell>
          <cell r="F15">
            <v>14496</v>
          </cell>
          <cell r="G15">
            <v>24998</v>
          </cell>
          <cell r="H15">
            <v>24998</v>
          </cell>
          <cell r="I15">
            <v>22277</v>
          </cell>
          <cell r="J15">
            <v>24998</v>
          </cell>
          <cell r="K15">
            <v>20513</v>
          </cell>
          <cell r="L15">
            <v>24998</v>
          </cell>
          <cell r="M15">
            <v>25329.5</v>
          </cell>
          <cell r="N15">
            <v>25329.5</v>
          </cell>
          <cell r="O15">
            <v>25329.5</v>
          </cell>
          <cell r="P15">
            <v>25329.5</v>
          </cell>
          <cell r="Q15">
            <v>25329.5</v>
          </cell>
          <cell r="S15">
            <v>24998</v>
          </cell>
          <cell r="T15">
            <v>24998</v>
          </cell>
          <cell r="U15">
            <v>22277</v>
          </cell>
          <cell r="V15">
            <v>25329.5</v>
          </cell>
          <cell r="W15">
            <v>20513</v>
          </cell>
          <cell r="X15">
            <v>24998</v>
          </cell>
          <cell r="Y15">
            <v>28541.5</v>
          </cell>
          <cell r="AA15">
            <v>25329.5</v>
          </cell>
          <cell r="AB15">
            <v>24998</v>
          </cell>
          <cell r="AC15">
            <v>28541.5</v>
          </cell>
          <cell r="AD15">
            <v>24998</v>
          </cell>
          <cell r="AE15">
            <v>0</v>
          </cell>
          <cell r="AF15">
            <v>0</v>
          </cell>
        </row>
        <row r="16">
          <cell r="B16" t="str">
            <v>1.2.1.</v>
          </cell>
          <cell r="C16" t="str">
            <v>на тех перевооружение и реконструкцию</v>
          </cell>
          <cell r="D16" t="str">
            <v>тыс.руб</v>
          </cell>
          <cell r="E16">
            <v>14496</v>
          </cell>
          <cell r="F16">
            <v>14496</v>
          </cell>
          <cell r="G16">
            <v>24998</v>
          </cell>
          <cell r="H16">
            <v>24998</v>
          </cell>
          <cell r="I16">
            <v>22277</v>
          </cell>
          <cell r="J16">
            <v>24998</v>
          </cell>
          <cell r="K16">
            <v>20513</v>
          </cell>
          <cell r="L16">
            <v>24998</v>
          </cell>
          <cell r="M16">
            <v>25329.5</v>
          </cell>
          <cell r="N16">
            <v>25329.5</v>
          </cell>
          <cell r="O16">
            <v>25329.5</v>
          </cell>
          <cell r="P16">
            <v>25329.5</v>
          </cell>
          <cell r="Q16">
            <v>25329.5</v>
          </cell>
          <cell r="S16">
            <v>24998</v>
          </cell>
          <cell r="T16">
            <v>24998</v>
          </cell>
          <cell r="U16">
            <v>22277</v>
          </cell>
          <cell r="V16">
            <v>25329.5</v>
          </cell>
          <cell r="W16">
            <v>20513</v>
          </cell>
          <cell r="X16">
            <v>24998</v>
          </cell>
          <cell r="Y16">
            <v>28541.5</v>
          </cell>
          <cell r="AA16">
            <v>25329.5</v>
          </cell>
          <cell r="AB16">
            <v>24998</v>
          </cell>
          <cell r="AC16">
            <v>28541.5</v>
          </cell>
          <cell r="AD16">
            <v>24998</v>
          </cell>
          <cell r="AE16">
            <v>0</v>
          </cell>
          <cell r="AF16">
            <v>0</v>
          </cell>
        </row>
        <row r="17">
          <cell r="B17" t="str">
            <v>1.2.2.</v>
          </cell>
          <cell r="C17" t="str">
            <v>на строительство и расширение</v>
          </cell>
          <cell r="D17" t="str">
            <v>тыс.руб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AA17">
            <v>0</v>
          </cell>
          <cell r="AB17">
            <v>0</v>
          </cell>
          <cell r="AE17">
            <v>0</v>
          </cell>
          <cell r="AF17" t="str">
            <v/>
          </cell>
        </row>
        <row r="18">
          <cell r="B18" t="str">
            <v>1.2.3.</v>
          </cell>
          <cell r="C18" t="str">
            <v>на прочие цели</v>
          </cell>
          <cell r="D18" t="str">
            <v>тыс.руб</v>
          </cell>
          <cell r="E18">
            <v>0</v>
          </cell>
          <cell r="F18">
            <v>0</v>
          </cell>
          <cell r="G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AA18">
            <v>0</v>
          </cell>
          <cell r="AB18">
            <v>0</v>
          </cell>
          <cell r="AE18">
            <v>0</v>
          </cell>
          <cell r="AF18" t="str">
            <v/>
          </cell>
        </row>
        <row r="19">
          <cell r="B19" t="str">
            <v>2.</v>
          </cell>
          <cell r="C19" t="str">
            <v>Расход МТР*) -всего</v>
          </cell>
          <cell r="D19" t="str">
            <v>тыс.руб</v>
          </cell>
          <cell r="E19">
            <v>280632</v>
          </cell>
          <cell r="F19">
            <v>171121</v>
          </cell>
          <cell r="G19">
            <v>190740.73800000001</v>
          </cell>
          <cell r="H19">
            <v>18618.387999999999</v>
          </cell>
          <cell r="I19">
            <v>35477.230000000003</v>
          </cell>
          <cell r="J19">
            <v>54095.618000000002</v>
          </cell>
          <cell r="K19">
            <v>43830.39</v>
          </cell>
          <cell r="L19">
            <v>97926.008000000002</v>
          </cell>
          <cell r="M19">
            <v>92814.73000000001</v>
          </cell>
          <cell r="N19">
            <v>108962.0404</v>
          </cell>
          <cell r="O19">
            <v>125622.038526</v>
          </cell>
          <cell r="P19">
            <v>140589.84899166401</v>
          </cell>
          <cell r="Q19">
            <v>207767.27960000001</v>
          </cell>
          <cell r="S19">
            <v>186961.47220000002</v>
          </cell>
          <cell r="T19">
            <v>18618.387999999999</v>
          </cell>
          <cell r="U19">
            <v>35477.230000000003</v>
          </cell>
          <cell r="V19">
            <v>54095.618000000002</v>
          </cell>
          <cell r="W19">
            <v>39761.594000000005</v>
          </cell>
          <cell r="X19">
            <v>93857.212</v>
          </cell>
          <cell r="Y19">
            <v>93104.260200000004</v>
          </cell>
          <cell r="AA19">
            <v>92814.73000000001</v>
          </cell>
          <cell r="AB19">
            <v>190740.73800000001</v>
          </cell>
          <cell r="AC19">
            <v>93104.260200000004</v>
          </cell>
          <cell r="AD19">
            <v>186961.47220000002</v>
          </cell>
          <cell r="AE19">
            <v>-3779.2657999999938</v>
          </cell>
          <cell r="AF19">
            <v>-1.9813626808972466E-2</v>
          </cell>
        </row>
        <row r="20">
          <cell r="B20" t="str">
            <v>2.1</v>
          </cell>
          <cell r="C20" t="str">
            <v>Сырье, материалы, комплектующие изд. и полуфабрикаты для текущей деятельности</v>
          </cell>
          <cell r="D20" t="str">
            <v>тыс.руб</v>
          </cell>
          <cell r="E20">
            <v>85883</v>
          </cell>
          <cell r="F20">
            <v>106871</v>
          </cell>
          <cell r="G20">
            <v>115124.73800000001</v>
          </cell>
          <cell r="H20">
            <v>15897.387999999999</v>
          </cell>
          <cell r="I20">
            <v>33465.230000000003</v>
          </cell>
          <cell r="J20">
            <v>49362.618000000002</v>
          </cell>
          <cell r="K20">
            <v>38018.39</v>
          </cell>
          <cell r="L20">
            <v>87381.008000000002</v>
          </cell>
          <cell r="M20">
            <v>27743.730000000003</v>
          </cell>
          <cell r="N20">
            <v>69962.040399999998</v>
          </cell>
          <cell r="O20">
            <v>77622.038526000004</v>
          </cell>
          <cell r="P20">
            <v>82589.84899166401</v>
          </cell>
          <cell r="Q20">
            <v>83316.679600000003</v>
          </cell>
          <cell r="S20">
            <v>117919.4722</v>
          </cell>
          <cell r="T20">
            <v>15897.387999999999</v>
          </cell>
          <cell r="U20">
            <v>33465.230000000003</v>
          </cell>
          <cell r="V20">
            <v>49362.618000000002</v>
          </cell>
          <cell r="W20">
            <v>35585.594000000005</v>
          </cell>
          <cell r="X20">
            <v>84948.212</v>
          </cell>
          <cell r="Y20">
            <v>32971.260200000004</v>
          </cell>
          <cell r="AA20">
            <v>27743.730000000003</v>
          </cell>
          <cell r="AB20">
            <v>115124.73800000001</v>
          </cell>
          <cell r="AC20">
            <v>32971.260200000004</v>
          </cell>
          <cell r="AD20">
            <v>117919.4722</v>
          </cell>
          <cell r="AE20">
            <v>2794.7341999999917</v>
          </cell>
          <cell r="AF20">
            <v>2.4275705192049961E-2</v>
          </cell>
        </row>
        <row r="21">
          <cell r="B21" t="str">
            <v>2.1.1.</v>
          </cell>
          <cell r="C21" t="str">
            <v>на производство и эксплуатацию</v>
          </cell>
          <cell r="D21" t="str">
            <v>тыс.руб</v>
          </cell>
          <cell r="E21">
            <v>50644</v>
          </cell>
          <cell r="F21">
            <v>65610</v>
          </cell>
          <cell r="G21">
            <v>64554.488000000005</v>
          </cell>
          <cell r="H21">
            <v>14883.187999999998</v>
          </cell>
          <cell r="I21">
            <v>13610.180000000004</v>
          </cell>
          <cell r="J21">
            <v>28493.368000000002</v>
          </cell>
          <cell r="K21">
            <v>17241.39</v>
          </cell>
          <cell r="L21">
            <v>45734.758000000002</v>
          </cell>
          <cell r="M21">
            <v>18819.730000000003</v>
          </cell>
          <cell r="N21">
            <v>53040.040399999998</v>
          </cell>
          <cell r="O21">
            <v>59600.038526000004</v>
          </cell>
          <cell r="P21">
            <v>63414.440991664014</v>
          </cell>
          <cell r="Q21">
            <v>62703.116000000009</v>
          </cell>
          <cell r="S21">
            <v>68483.514360000001</v>
          </cell>
          <cell r="T21">
            <v>14883.187999999998</v>
          </cell>
          <cell r="U21">
            <v>13610.180000000004</v>
          </cell>
          <cell r="V21">
            <v>28493.368000000002</v>
          </cell>
          <cell r="W21">
            <v>16993.995000000003</v>
          </cell>
          <cell r="X21">
            <v>45487.363000000005</v>
          </cell>
          <cell r="Y21">
            <v>22996.151360000003</v>
          </cell>
          <cell r="AA21">
            <v>18819.730000000003</v>
          </cell>
          <cell r="AB21">
            <v>64554.488000000005</v>
          </cell>
          <cell r="AC21">
            <v>22996.151360000003</v>
          </cell>
          <cell r="AD21">
            <v>68483.514360000001</v>
          </cell>
          <cell r="AE21">
            <v>3929.0263599999962</v>
          </cell>
          <cell r="AF21">
            <v>6.0863721202466914E-2</v>
          </cell>
        </row>
        <row r="22">
          <cell r="B22" t="str">
            <v>2.1.2.</v>
          </cell>
          <cell r="C22" t="str">
            <v>на ремонт</v>
          </cell>
          <cell r="D22" t="str">
            <v>тыс.руб</v>
          </cell>
          <cell r="E22">
            <v>35239</v>
          </cell>
          <cell r="F22">
            <v>41261</v>
          </cell>
          <cell r="G22">
            <v>50570.25</v>
          </cell>
          <cell r="H22">
            <v>1014.2</v>
          </cell>
          <cell r="I22">
            <v>19855.05</v>
          </cell>
          <cell r="J22">
            <v>20869.25</v>
          </cell>
          <cell r="K22">
            <v>20777</v>
          </cell>
          <cell r="L22">
            <v>41646.25</v>
          </cell>
          <cell r="M22">
            <v>8924</v>
          </cell>
          <cell r="N22">
            <v>16922</v>
          </cell>
          <cell r="O22">
            <v>18022</v>
          </cell>
          <cell r="P22">
            <v>19175.407999999999</v>
          </cell>
          <cell r="Q22">
            <v>20613.563599999998</v>
          </cell>
          <cell r="S22">
            <v>49435.957840000003</v>
          </cell>
          <cell r="T22">
            <v>1014.2</v>
          </cell>
          <cell r="U22">
            <v>19855.05</v>
          </cell>
          <cell r="V22">
            <v>20869.25</v>
          </cell>
          <cell r="W22">
            <v>18591.599000000002</v>
          </cell>
          <cell r="X22">
            <v>39460.849000000002</v>
          </cell>
          <cell r="Y22">
            <v>9975.1088400000026</v>
          </cell>
          <cell r="AA22">
            <v>8924</v>
          </cell>
          <cell r="AB22">
            <v>50570.25</v>
          </cell>
          <cell r="AC22">
            <v>9975.1088400000026</v>
          </cell>
          <cell r="AD22">
            <v>49435.957840000003</v>
          </cell>
          <cell r="AE22">
            <v>-1134.2921599999972</v>
          </cell>
          <cell r="AF22">
            <v>-2.2430028722420736E-2</v>
          </cell>
        </row>
        <row r="23">
          <cell r="B23" t="str">
            <v>2.1.3.</v>
          </cell>
          <cell r="C23" t="str">
            <v>прочие</v>
          </cell>
          <cell r="D23" t="str">
            <v>тыс.руб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 t="str">
            <v/>
          </cell>
        </row>
        <row r="24">
          <cell r="B24" t="str">
            <v>2.2.</v>
          </cell>
          <cell r="C24" t="str">
            <v>материалы и оборудование для инвест.деят</v>
          </cell>
          <cell r="D24" t="str">
            <v>тыс.руб</v>
          </cell>
          <cell r="E24">
            <v>194749</v>
          </cell>
          <cell r="F24">
            <v>64250</v>
          </cell>
          <cell r="G24">
            <v>75616</v>
          </cell>
          <cell r="H24">
            <v>2721</v>
          </cell>
          <cell r="I24">
            <v>2012</v>
          </cell>
          <cell r="J24">
            <v>4733</v>
          </cell>
          <cell r="K24">
            <v>5812</v>
          </cell>
          <cell r="L24">
            <v>10545</v>
          </cell>
          <cell r="M24">
            <v>65071</v>
          </cell>
          <cell r="N24">
            <v>39000</v>
          </cell>
          <cell r="O24">
            <v>48000</v>
          </cell>
          <cell r="P24">
            <v>58000</v>
          </cell>
          <cell r="Q24">
            <v>124450.6</v>
          </cell>
          <cell r="S24">
            <v>69042</v>
          </cell>
          <cell r="T24">
            <v>2721</v>
          </cell>
          <cell r="U24">
            <v>2012</v>
          </cell>
          <cell r="V24">
            <v>4733</v>
          </cell>
          <cell r="W24">
            <v>4176</v>
          </cell>
          <cell r="X24">
            <v>8909</v>
          </cell>
          <cell r="Y24">
            <v>60133</v>
          </cell>
          <cell r="AA24">
            <v>65071</v>
          </cell>
          <cell r="AB24">
            <v>75616</v>
          </cell>
          <cell r="AC24">
            <v>60133</v>
          </cell>
          <cell r="AD24">
            <v>69042</v>
          </cell>
          <cell r="AE24">
            <v>-6574</v>
          </cell>
          <cell r="AF24">
            <v>-8.6939272111722393E-2</v>
          </cell>
        </row>
        <row r="25">
          <cell r="B25" t="str">
            <v>2.2.1.</v>
          </cell>
          <cell r="C25" t="str">
            <v>на тех перевооружение и реконструкцию</v>
          </cell>
          <cell r="D25" t="str">
            <v>тыс.руб</v>
          </cell>
          <cell r="E25">
            <v>39961</v>
          </cell>
          <cell r="F25">
            <v>14491</v>
          </cell>
          <cell r="G25">
            <v>37462</v>
          </cell>
          <cell r="H25">
            <v>2721</v>
          </cell>
          <cell r="I25">
            <v>2012</v>
          </cell>
          <cell r="J25">
            <v>4733</v>
          </cell>
          <cell r="K25">
            <v>4000</v>
          </cell>
          <cell r="L25">
            <v>8733</v>
          </cell>
          <cell r="M25">
            <v>28729</v>
          </cell>
          <cell r="N25">
            <v>39000</v>
          </cell>
          <cell r="O25">
            <v>48000</v>
          </cell>
          <cell r="P25">
            <v>58000</v>
          </cell>
          <cell r="Q25">
            <v>93233.7</v>
          </cell>
          <cell r="S25">
            <v>69042</v>
          </cell>
          <cell r="T25">
            <v>2721</v>
          </cell>
          <cell r="U25">
            <v>2012</v>
          </cell>
          <cell r="V25">
            <v>4733</v>
          </cell>
          <cell r="W25">
            <v>4176</v>
          </cell>
          <cell r="X25">
            <v>8909</v>
          </cell>
          <cell r="Y25">
            <v>60133</v>
          </cell>
          <cell r="AA25">
            <v>28729</v>
          </cell>
          <cell r="AB25">
            <v>37462</v>
          </cell>
          <cell r="AC25">
            <v>60133</v>
          </cell>
          <cell r="AD25">
            <v>69042</v>
          </cell>
          <cell r="AE25">
            <v>31580</v>
          </cell>
          <cell r="AF25">
            <v>0.84298756072820458</v>
          </cell>
        </row>
        <row r="26">
          <cell r="B26" t="str">
            <v>2.2.2.</v>
          </cell>
          <cell r="C26" t="str">
            <v>на строительство и расширение</v>
          </cell>
          <cell r="D26" t="str">
            <v>тыс.руб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S26">
            <v>0</v>
          </cell>
          <cell r="V26">
            <v>0</v>
          </cell>
          <cell r="X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  <cell r="AF26" t="str">
            <v/>
          </cell>
        </row>
        <row r="27">
          <cell r="B27" t="str">
            <v>2.2.3.</v>
          </cell>
          <cell r="C27" t="str">
            <v>на прочие цели</v>
          </cell>
          <cell r="D27" t="str">
            <v>тыс.руб</v>
          </cell>
          <cell r="E27">
            <v>154788</v>
          </cell>
          <cell r="F27">
            <v>49759</v>
          </cell>
          <cell r="G27">
            <v>38154</v>
          </cell>
          <cell r="H27">
            <v>0</v>
          </cell>
          <cell r="I27">
            <v>0</v>
          </cell>
          <cell r="J27">
            <v>0</v>
          </cell>
          <cell r="K27">
            <v>1812</v>
          </cell>
          <cell r="L27">
            <v>1812</v>
          </cell>
          <cell r="M27">
            <v>36342</v>
          </cell>
          <cell r="N27">
            <v>0</v>
          </cell>
          <cell r="O27">
            <v>0</v>
          </cell>
          <cell r="P27">
            <v>0</v>
          </cell>
          <cell r="Q27">
            <v>31216.900000000009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AA27">
            <v>36342</v>
          </cell>
          <cell r="AB27">
            <v>38154</v>
          </cell>
          <cell r="AC27">
            <v>0</v>
          </cell>
          <cell r="AD27">
            <v>0</v>
          </cell>
          <cell r="AE27">
            <v>-38154</v>
          </cell>
          <cell r="AF27">
            <v>-1</v>
          </cell>
        </row>
        <row r="28">
          <cell r="B28" t="str">
            <v>3.</v>
          </cell>
          <cell r="C28" t="str">
            <v>Стоимость запасов МТР на конец периода -всего*)</v>
          </cell>
          <cell r="D28" t="str">
            <v>тыс.руб</v>
          </cell>
          <cell r="E28">
            <v>90675</v>
          </cell>
          <cell r="F28">
            <v>107849.1</v>
          </cell>
          <cell r="G28">
            <v>125265.1</v>
          </cell>
          <cell r="H28">
            <v>96568</v>
          </cell>
          <cell r="I28">
            <v>109296.3</v>
          </cell>
          <cell r="J28">
            <v>109296.3</v>
          </cell>
          <cell r="K28">
            <v>125265.1</v>
          </cell>
          <cell r="L28">
            <v>125265.1</v>
          </cell>
          <cell r="M28">
            <v>125265.1</v>
          </cell>
          <cell r="N28">
            <v>124301.81372588791</v>
          </cell>
          <cell r="O28">
            <v>133282.92749781659</v>
          </cell>
          <cell r="P28">
            <v>133282.92749781659</v>
          </cell>
          <cell r="Q28">
            <v>135726.29999999999</v>
          </cell>
          <cell r="S28">
            <v>112176.6</v>
          </cell>
          <cell r="T28">
            <v>96568</v>
          </cell>
          <cell r="U28">
            <v>109296.3</v>
          </cell>
          <cell r="V28">
            <v>109296.3</v>
          </cell>
          <cell r="W28">
            <v>118067.7</v>
          </cell>
          <cell r="X28">
            <v>118067.7</v>
          </cell>
          <cell r="Y28">
            <v>112176.6</v>
          </cell>
          <cell r="AA28">
            <v>125265.1</v>
          </cell>
          <cell r="AB28">
            <v>125265.1</v>
          </cell>
          <cell r="AC28">
            <v>112176.6</v>
          </cell>
          <cell r="AD28">
            <v>112176.6</v>
          </cell>
          <cell r="AE28">
            <v>-13088.5</v>
          </cell>
          <cell r="AF28">
            <v>-0.10448640523178443</v>
          </cell>
        </row>
        <row r="29">
          <cell r="B29" t="str">
            <v>3.1</v>
          </cell>
          <cell r="C29" t="str">
            <v>Сырье, материалы, комплектующие изд. и полуфабрикаты для текущей деятельности</v>
          </cell>
          <cell r="D29" t="str">
            <v>тыс.руб</v>
          </cell>
          <cell r="E29">
            <v>76179</v>
          </cell>
          <cell r="F29">
            <v>82519.600000000006</v>
          </cell>
          <cell r="G29">
            <v>99935.6</v>
          </cell>
          <cell r="H29">
            <v>74291</v>
          </cell>
          <cell r="I29">
            <v>88783.3</v>
          </cell>
          <cell r="J29">
            <v>88783.3</v>
          </cell>
          <cell r="K29">
            <v>99935.6</v>
          </cell>
          <cell r="L29">
            <v>99935.6</v>
          </cell>
          <cell r="M29">
            <v>99935.6</v>
          </cell>
          <cell r="N29">
            <v>98972.313725887914</v>
          </cell>
          <cell r="O29">
            <v>107953.42749781659</v>
          </cell>
          <cell r="P29">
            <v>107953.42749781659</v>
          </cell>
          <cell r="Q29">
            <v>110396.8</v>
          </cell>
          <cell r="S29">
            <v>87642.1</v>
          </cell>
          <cell r="T29">
            <v>74291</v>
          </cell>
          <cell r="U29">
            <v>88783.3</v>
          </cell>
          <cell r="V29">
            <v>88783.3</v>
          </cell>
          <cell r="W29">
            <v>89526.2</v>
          </cell>
          <cell r="X29">
            <v>89526.2</v>
          </cell>
          <cell r="Y29">
            <v>87642.1</v>
          </cell>
          <cell r="AA29">
            <v>99935.6</v>
          </cell>
          <cell r="AB29">
            <v>99935.6</v>
          </cell>
          <cell r="AC29">
            <v>87642.1</v>
          </cell>
          <cell r="AD29">
            <v>87642.1</v>
          </cell>
          <cell r="AE29">
            <v>-12293.5</v>
          </cell>
          <cell r="AF29">
            <v>-0.12301422115842602</v>
          </cell>
        </row>
        <row r="30">
          <cell r="B30" t="str">
            <v>3.1.1.</v>
          </cell>
          <cell r="C30" t="str">
            <v>на производство и эксплаутацию</v>
          </cell>
          <cell r="D30" t="str">
            <v>тыс.руб</v>
          </cell>
          <cell r="E30">
            <v>62679</v>
          </cell>
          <cell r="F30">
            <v>78598.600000000006</v>
          </cell>
          <cell r="G30">
            <v>88450.6</v>
          </cell>
          <cell r="H30">
            <v>70370</v>
          </cell>
          <cell r="I30">
            <v>84862.3</v>
          </cell>
          <cell r="J30">
            <v>84862.3</v>
          </cell>
          <cell r="K30">
            <v>88450.6</v>
          </cell>
          <cell r="L30">
            <v>88450.6</v>
          </cell>
          <cell r="M30">
            <v>88450.6</v>
          </cell>
          <cell r="N30">
            <v>69023.08091418269</v>
          </cell>
          <cell r="O30">
            <v>77559.863277715456</v>
          </cell>
          <cell r="P30">
            <v>77559.863277715456</v>
          </cell>
          <cell r="Q30">
            <v>78961.399999999994</v>
          </cell>
          <cell r="S30">
            <v>76157.100000000006</v>
          </cell>
          <cell r="T30">
            <v>70370</v>
          </cell>
          <cell r="U30">
            <v>84862.3</v>
          </cell>
          <cell r="V30">
            <v>84862.3</v>
          </cell>
          <cell r="W30">
            <v>74120.2</v>
          </cell>
          <cell r="X30">
            <v>74120.2</v>
          </cell>
          <cell r="Y30">
            <v>76157.100000000006</v>
          </cell>
          <cell r="AA30">
            <v>88450.6</v>
          </cell>
          <cell r="AB30">
            <v>88450.6</v>
          </cell>
          <cell r="AC30">
            <v>76157.100000000006</v>
          </cell>
          <cell r="AD30">
            <v>76157.100000000006</v>
          </cell>
          <cell r="AE30">
            <v>-12293.5</v>
          </cell>
          <cell r="AF30">
            <v>-0.13898718606770333</v>
          </cell>
        </row>
        <row r="31">
          <cell r="B31" t="str">
            <v>.3.1.2.</v>
          </cell>
          <cell r="C31" t="str">
            <v>на ремонт</v>
          </cell>
          <cell r="D31" t="str">
            <v>тыс.руб</v>
          </cell>
          <cell r="E31">
            <v>13500</v>
          </cell>
          <cell r="F31">
            <v>3921</v>
          </cell>
          <cell r="G31">
            <v>11485</v>
          </cell>
          <cell r="H31">
            <v>3921</v>
          </cell>
          <cell r="I31">
            <v>3921</v>
          </cell>
          <cell r="J31">
            <v>3921</v>
          </cell>
          <cell r="K31">
            <v>11485</v>
          </cell>
          <cell r="L31">
            <v>11485</v>
          </cell>
          <cell r="M31">
            <v>11485</v>
          </cell>
          <cell r="N31">
            <v>6835.4328117052191</v>
          </cell>
          <cell r="O31">
            <v>7279.7642201011386</v>
          </cell>
          <cell r="P31">
            <v>7279.7642201011386</v>
          </cell>
          <cell r="Q31">
            <v>8321.6</v>
          </cell>
          <cell r="S31">
            <v>11485</v>
          </cell>
          <cell r="T31">
            <v>3921</v>
          </cell>
          <cell r="U31">
            <v>3921</v>
          </cell>
          <cell r="V31">
            <v>3921</v>
          </cell>
          <cell r="W31">
            <v>15406</v>
          </cell>
          <cell r="X31">
            <v>15406</v>
          </cell>
          <cell r="Y31">
            <v>11485</v>
          </cell>
          <cell r="AA31">
            <v>11485</v>
          </cell>
          <cell r="AB31">
            <v>11485</v>
          </cell>
          <cell r="AC31">
            <v>11485</v>
          </cell>
          <cell r="AD31">
            <v>11485</v>
          </cell>
          <cell r="AE31">
            <v>0</v>
          </cell>
          <cell r="AF31">
            <v>0</v>
          </cell>
        </row>
        <row r="32">
          <cell r="B32" t="str">
            <v>3.1.3</v>
          </cell>
          <cell r="C32" t="str">
            <v>прочие</v>
          </cell>
          <cell r="D32" t="str">
            <v>тыс.руб</v>
          </cell>
          <cell r="E32">
            <v>0</v>
          </cell>
          <cell r="F32">
            <v>0</v>
          </cell>
          <cell r="G32">
            <v>0</v>
          </cell>
          <cell r="J32">
            <v>0</v>
          </cell>
          <cell r="L32">
            <v>0</v>
          </cell>
          <cell r="N32">
            <v>23113.8</v>
          </cell>
          <cell r="O32">
            <v>23113.8</v>
          </cell>
          <cell r="P32">
            <v>23113.8</v>
          </cell>
          <cell r="Q32">
            <v>23113.8</v>
          </cell>
          <cell r="S32">
            <v>0</v>
          </cell>
          <cell r="V32">
            <v>0</v>
          </cell>
          <cell r="X32">
            <v>0</v>
          </cell>
          <cell r="AB32">
            <v>0</v>
          </cell>
          <cell r="AD32">
            <v>0</v>
          </cell>
          <cell r="AE32">
            <v>0</v>
          </cell>
          <cell r="AF32" t="str">
            <v/>
          </cell>
        </row>
        <row r="33">
          <cell r="B33" t="str">
            <v>3.2</v>
          </cell>
          <cell r="C33" t="str">
            <v>материалы и оборудование для инвест.деят</v>
          </cell>
          <cell r="D33" t="str">
            <v>тыс.руб</v>
          </cell>
          <cell r="E33">
            <v>14496</v>
          </cell>
          <cell r="F33">
            <v>25329.5</v>
          </cell>
          <cell r="G33">
            <v>25329.5</v>
          </cell>
          <cell r="H33">
            <v>22277</v>
          </cell>
          <cell r="I33">
            <v>20513</v>
          </cell>
          <cell r="J33">
            <v>20513</v>
          </cell>
          <cell r="K33">
            <v>25329.5</v>
          </cell>
          <cell r="L33">
            <v>25329.5</v>
          </cell>
          <cell r="M33">
            <v>25329.5</v>
          </cell>
          <cell r="N33">
            <v>25329.5</v>
          </cell>
          <cell r="O33">
            <v>25329.5</v>
          </cell>
          <cell r="P33">
            <v>25329.5</v>
          </cell>
          <cell r="Q33">
            <v>25329.5</v>
          </cell>
          <cell r="S33">
            <v>24534.5</v>
          </cell>
          <cell r="T33">
            <v>22277</v>
          </cell>
          <cell r="U33">
            <v>20513</v>
          </cell>
          <cell r="V33">
            <v>20513</v>
          </cell>
          <cell r="W33">
            <v>28541.5</v>
          </cell>
          <cell r="X33">
            <v>28541.5</v>
          </cell>
          <cell r="Y33">
            <v>24534.5</v>
          </cell>
          <cell r="AA33">
            <v>25329.5</v>
          </cell>
          <cell r="AB33">
            <v>25329.5</v>
          </cell>
          <cell r="AC33">
            <v>24534.5</v>
          </cell>
          <cell r="AD33">
            <v>24534.5</v>
          </cell>
          <cell r="AE33">
            <v>-795</v>
          </cell>
          <cell r="AF33">
            <v>-3.1386328194397836E-2</v>
          </cell>
        </row>
        <row r="34">
          <cell r="B34" t="str">
            <v>3.2.1.</v>
          </cell>
          <cell r="C34" t="str">
            <v>на тех перевооружение и реконструкцию</v>
          </cell>
          <cell r="D34" t="str">
            <v>тыс.руб</v>
          </cell>
          <cell r="E34">
            <v>14496</v>
          </cell>
          <cell r="F34">
            <v>25329.5</v>
          </cell>
          <cell r="G34">
            <v>25329.5</v>
          </cell>
          <cell r="H34">
            <v>22277</v>
          </cell>
          <cell r="I34">
            <v>20513</v>
          </cell>
          <cell r="J34">
            <v>20513</v>
          </cell>
          <cell r="K34">
            <v>25329.5</v>
          </cell>
          <cell r="L34">
            <v>25329.5</v>
          </cell>
          <cell r="M34">
            <v>25329.5</v>
          </cell>
          <cell r="N34">
            <v>25329.5</v>
          </cell>
          <cell r="O34">
            <v>25329.5</v>
          </cell>
          <cell r="P34">
            <v>25329.5</v>
          </cell>
          <cell r="Q34">
            <v>25329.5</v>
          </cell>
          <cell r="S34">
            <v>24534.5</v>
          </cell>
          <cell r="T34">
            <v>22277</v>
          </cell>
          <cell r="U34">
            <v>20513</v>
          </cell>
          <cell r="V34">
            <v>20513</v>
          </cell>
          <cell r="W34">
            <v>28541.5</v>
          </cell>
          <cell r="X34">
            <v>28541.5</v>
          </cell>
          <cell r="Y34">
            <v>24534.5</v>
          </cell>
          <cell r="AA34">
            <v>25329.5</v>
          </cell>
          <cell r="AB34">
            <v>25329.5</v>
          </cell>
          <cell r="AC34">
            <v>24534.5</v>
          </cell>
          <cell r="AD34">
            <v>24534.5</v>
          </cell>
          <cell r="AE34">
            <v>-795</v>
          </cell>
          <cell r="AF34">
            <v>-3.1386328194397836E-2</v>
          </cell>
        </row>
        <row r="35">
          <cell r="B35" t="str">
            <v>3.2.2.</v>
          </cell>
          <cell r="C35" t="str">
            <v>на строительство и расширение</v>
          </cell>
          <cell r="D35" t="str">
            <v>тыс.руб</v>
          </cell>
          <cell r="E35">
            <v>0</v>
          </cell>
          <cell r="F35">
            <v>0</v>
          </cell>
          <cell r="G35">
            <v>0</v>
          </cell>
          <cell r="J35">
            <v>0</v>
          </cell>
          <cell r="L35">
            <v>0</v>
          </cell>
          <cell r="S35">
            <v>0</v>
          </cell>
          <cell r="V35">
            <v>0</v>
          </cell>
          <cell r="X35">
            <v>0</v>
          </cell>
          <cell r="AB35">
            <v>0</v>
          </cell>
          <cell r="AD35">
            <v>0</v>
          </cell>
          <cell r="AE35">
            <v>0</v>
          </cell>
          <cell r="AF35" t="str">
            <v/>
          </cell>
        </row>
        <row r="36">
          <cell r="B36" t="str">
            <v>3.2.3.</v>
          </cell>
          <cell r="C36" t="str">
            <v>на прочие цели</v>
          </cell>
          <cell r="D36" t="str">
            <v>тыс.руб</v>
          </cell>
          <cell r="E36">
            <v>0</v>
          </cell>
          <cell r="F36">
            <v>0</v>
          </cell>
          <cell r="G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S36">
            <v>0</v>
          </cell>
          <cell r="V36">
            <v>0</v>
          </cell>
          <cell r="X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  <cell r="AF36" t="str">
            <v/>
          </cell>
        </row>
        <row r="37">
          <cell r="B37" t="str">
            <v>4</v>
          </cell>
          <cell r="C37" t="str">
            <v>Потребность в приобретении МТР - всего(п.2+п.3-п.1)</v>
          </cell>
          <cell r="D37" t="str">
            <v>тыс.руб</v>
          </cell>
          <cell r="E37">
            <v>280632</v>
          </cell>
          <cell r="F37">
            <v>188295.1</v>
          </cell>
          <cell r="G37">
            <v>208488.23800000001</v>
          </cell>
          <cell r="H37">
            <v>7668.7879999999886</v>
          </cell>
          <cell r="I37">
            <v>48205.530000000013</v>
          </cell>
          <cell r="J37">
            <v>55874.317999999999</v>
          </cell>
          <cell r="K37">
            <v>59799.19</v>
          </cell>
          <cell r="L37">
            <v>115673.508</v>
          </cell>
          <cell r="M37">
            <v>92814.73000000001</v>
          </cell>
          <cell r="N37">
            <v>107998.75412588791</v>
          </cell>
          <cell r="O37">
            <v>134603.15229792867</v>
          </cell>
          <cell r="P37">
            <v>140589.84899166401</v>
          </cell>
          <cell r="Q37">
            <v>210210.65210218341</v>
          </cell>
          <cell r="S37">
            <v>191620.47220000002</v>
          </cell>
          <cell r="T37">
            <v>7668.7879999999886</v>
          </cell>
          <cell r="U37">
            <v>48205.530000000013</v>
          </cell>
          <cell r="V37">
            <v>55874.317999999999</v>
          </cell>
          <cell r="W37">
            <v>48532.994000000006</v>
          </cell>
          <cell r="X37">
            <v>104407.31200000001</v>
          </cell>
          <cell r="Y37">
            <v>87213.160200000013</v>
          </cell>
          <cell r="AA37">
            <v>92814.73000000001</v>
          </cell>
          <cell r="AB37">
            <v>208488.23800000001</v>
          </cell>
          <cell r="AC37">
            <v>87213.160200000013</v>
          </cell>
          <cell r="AD37">
            <v>191620.47220000002</v>
          </cell>
          <cell r="AE37">
            <v>-16867.765799999994</v>
          </cell>
          <cell r="AF37">
            <v>-8.090511945330936E-2</v>
          </cell>
        </row>
        <row r="38">
          <cell r="B38" t="str">
            <v>4.1.</v>
          </cell>
          <cell r="C38" t="str">
            <v>Сырье, материалы, комплектующие изд. и полуфабрикаты для текущей деятельности</v>
          </cell>
          <cell r="D38" t="str">
            <v>тыс.руб</v>
          </cell>
          <cell r="E38">
            <v>85883</v>
          </cell>
          <cell r="F38">
            <v>113211.6</v>
          </cell>
          <cell r="G38">
            <v>132540.73800000001</v>
          </cell>
          <cell r="H38">
            <v>7668.7879999999886</v>
          </cell>
          <cell r="I38">
            <v>47957.530000000013</v>
          </cell>
          <cell r="J38">
            <v>55626.317999999999</v>
          </cell>
          <cell r="K38">
            <v>49170.69</v>
          </cell>
          <cell r="L38">
            <v>104797.008</v>
          </cell>
          <cell r="M38">
            <v>27743.73000000001</v>
          </cell>
          <cell r="N38">
            <v>68998.754125887906</v>
          </cell>
          <cell r="O38">
            <v>86603.152297928667</v>
          </cell>
          <cell r="P38">
            <v>82589.84899166401</v>
          </cell>
          <cell r="Q38">
            <v>85760.052102183399</v>
          </cell>
          <cell r="S38">
            <v>123041.97220000002</v>
          </cell>
          <cell r="T38">
            <v>7668.7879999999886</v>
          </cell>
          <cell r="U38">
            <v>47957.530000000013</v>
          </cell>
          <cell r="V38">
            <v>55626.317999999999</v>
          </cell>
          <cell r="W38">
            <v>36328.494000000006</v>
          </cell>
          <cell r="X38">
            <v>91954.812000000005</v>
          </cell>
          <cell r="Y38">
            <v>31087.160200000013</v>
          </cell>
          <cell r="AA38">
            <v>27743.73000000001</v>
          </cell>
          <cell r="AB38">
            <v>132540.73800000001</v>
          </cell>
          <cell r="AC38">
            <v>31087.160200000013</v>
          </cell>
          <cell r="AD38">
            <v>123041.97220000002</v>
          </cell>
          <cell r="AE38">
            <v>-9498.7657999999938</v>
          </cell>
          <cell r="AF38">
            <v>-7.1666764070681371E-2</v>
          </cell>
        </row>
        <row r="39">
          <cell r="B39" t="str">
            <v>4.1.1.</v>
          </cell>
          <cell r="C39" t="str">
            <v>на производство и эксплаутацию</v>
          </cell>
          <cell r="D39" t="str">
            <v>тыс.руб</v>
          </cell>
          <cell r="E39">
            <v>50644</v>
          </cell>
          <cell r="F39">
            <v>81529.600000000006</v>
          </cell>
          <cell r="G39">
            <v>74406.488000000012</v>
          </cell>
          <cell r="H39">
            <v>6654.5879999999888</v>
          </cell>
          <cell r="I39">
            <v>28102.48000000001</v>
          </cell>
          <cell r="J39">
            <v>34757.067999999999</v>
          </cell>
          <cell r="K39">
            <v>20829.690000000002</v>
          </cell>
          <cell r="L39">
            <v>55586.758000000002</v>
          </cell>
          <cell r="M39">
            <v>18819.73000000001</v>
          </cell>
          <cell r="N39">
            <v>33612.521314182683</v>
          </cell>
          <cell r="O39">
            <v>68136.820889532755</v>
          </cell>
          <cell r="P39">
            <v>63414.440991664014</v>
          </cell>
          <cell r="Q39">
            <v>64104.652722284547</v>
          </cell>
          <cell r="S39">
            <v>66042.014360000016</v>
          </cell>
          <cell r="T39">
            <v>6654.5879999999888</v>
          </cell>
          <cell r="U39">
            <v>28102.48000000001</v>
          </cell>
          <cell r="V39">
            <v>34757.067999999999</v>
          </cell>
          <cell r="W39">
            <v>6251.8950000000041</v>
          </cell>
          <cell r="X39">
            <v>41008.963000000003</v>
          </cell>
          <cell r="Y39">
            <v>25033.051360000012</v>
          </cell>
          <cell r="AA39">
            <v>18819.73000000001</v>
          </cell>
          <cell r="AB39">
            <v>74406.488000000012</v>
          </cell>
          <cell r="AC39">
            <v>25033.051360000012</v>
          </cell>
          <cell r="AD39">
            <v>66042.014360000016</v>
          </cell>
          <cell r="AE39">
            <v>-8364.4736399999965</v>
          </cell>
          <cell r="AF39">
            <v>-0.11241591781619897</v>
          </cell>
        </row>
        <row r="40">
          <cell r="B40" t="str">
            <v>4.1.2.</v>
          </cell>
          <cell r="C40" t="str">
            <v>на ремонт</v>
          </cell>
          <cell r="D40" t="str">
            <v>тыс.руб</v>
          </cell>
          <cell r="E40">
            <v>35239</v>
          </cell>
          <cell r="F40">
            <v>31682</v>
          </cell>
          <cell r="G40">
            <v>58134.25</v>
          </cell>
          <cell r="H40">
            <v>1014.1999999999998</v>
          </cell>
          <cell r="I40">
            <v>19855.05</v>
          </cell>
          <cell r="J40">
            <v>20869.25</v>
          </cell>
          <cell r="K40">
            <v>28341</v>
          </cell>
          <cell r="L40">
            <v>49210.25</v>
          </cell>
          <cell r="M40">
            <v>8924</v>
          </cell>
          <cell r="N40">
            <v>12272.432811705221</v>
          </cell>
          <cell r="O40">
            <v>18466.331408395919</v>
          </cell>
          <cell r="P40">
            <v>19175.407999999996</v>
          </cell>
          <cell r="Q40">
            <v>21655.399379898859</v>
          </cell>
          <cell r="S40">
            <v>56999.957840000003</v>
          </cell>
          <cell r="T40">
            <v>1014.1999999999998</v>
          </cell>
          <cell r="U40">
            <v>19855.05</v>
          </cell>
          <cell r="V40">
            <v>20869.25</v>
          </cell>
          <cell r="W40">
            <v>30076.599000000002</v>
          </cell>
          <cell r="X40">
            <v>50945.849000000002</v>
          </cell>
          <cell r="Y40">
            <v>6054.1088400000008</v>
          </cell>
          <cell r="AA40">
            <v>8924</v>
          </cell>
          <cell r="AB40">
            <v>58134.25</v>
          </cell>
          <cell r="AC40">
            <v>6054.1088400000008</v>
          </cell>
          <cell r="AD40">
            <v>56999.957840000003</v>
          </cell>
          <cell r="AE40">
            <v>-1134.2921599999972</v>
          </cell>
          <cell r="AF40">
            <v>-1.9511598756326902E-2</v>
          </cell>
        </row>
        <row r="41">
          <cell r="B41" t="str">
            <v>4.1.3.</v>
          </cell>
          <cell r="C41" t="str">
            <v>прочие</v>
          </cell>
          <cell r="D41" t="str">
            <v>тыс.руб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23113.8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 t="str">
            <v/>
          </cell>
        </row>
        <row r="42">
          <cell r="B42" t="str">
            <v>4.2.</v>
          </cell>
          <cell r="C42" t="str">
            <v>материалы и оборудование для инвест.деят</v>
          </cell>
          <cell r="D42" t="str">
            <v>тыс.руб</v>
          </cell>
          <cell r="E42">
            <v>194749</v>
          </cell>
          <cell r="F42">
            <v>75083.5</v>
          </cell>
          <cell r="G42">
            <v>75947.5</v>
          </cell>
          <cell r="H42">
            <v>0</v>
          </cell>
          <cell r="I42">
            <v>248</v>
          </cell>
          <cell r="J42">
            <v>248</v>
          </cell>
          <cell r="K42">
            <v>10628.5</v>
          </cell>
          <cell r="L42">
            <v>10876.5</v>
          </cell>
          <cell r="M42">
            <v>65071</v>
          </cell>
          <cell r="N42">
            <v>39000</v>
          </cell>
          <cell r="O42">
            <v>48000</v>
          </cell>
          <cell r="P42">
            <v>58000</v>
          </cell>
          <cell r="Q42">
            <v>124450.6</v>
          </cell>
          <cell r="S42">
            <v>68578.5</v>
          </cell>
          <cell r="T42">
            <v>0</v>
          </cell>
          <cell r="U42">
            <v>248</v>
          </cell>
          <cell r="V42">
            <v>248</v>
          </cell>
          <cell r="W42">
            <v>12204.5</v>
          </cell>
          <cell r="X42">
            <v>12452.5</v>
          </cell>
          <cell r="Y42">
            <v>56126</v>
          </cell>
          <cell r="AA42">
            <v>65071</v>
          </cell>
          <cell r="AB42">
            <v>75947.5</v>
          </cell>
          <cell r="AC42">
            <v>56126</v>
          </cell>
          <cell r="AD42">
            <v>68578.5</v>
          </cell>
          <cell r="AE42">
            <v>-7369</v>
          </cell>
          <cell r="AF42">
            <v>-9.7027551927318212E-2</v>
          </cell>
        </row>
        <row r="43">
          <cell r="B43" t="str">
            <v>4.2.1.</v>
          </cell>
          <cell r="C43" t="str">
            <v>на тех перевооружение и реконструкцию</v>
          </cell>
          <cell r="D43" t="str">
            <v>тыс.руб</v>
          </cell>
          <cell r="E43">
            <v>39961</v>
          </cell>
          <cell r="F43">
            <v>25324.5</v>
          </cell>
          <cell r="G43">
            <v>37793.5</v>
          </cell>
          <cell r="H43">
            <v>0</v>
          </cell>
          <cell r="I43">
            <v>248</v>
          </cell>
          <cell r="J43">
            <v>248</v>
          </cell>
          <cell r="K43">
            <v>8816.5</v>
          </cell>
          <cell r="L43">
            <v>9064.5</v>
          </cell>
          <cell r="M43">
            <v>28729</v>
          </cell>
          <cell r="N43">
            <v>39000</v>
          </cell>
          <cell r="O43">
            <v>48000</v>
          </cell>
          <cell r="P43">
            <v>58000</v>
          </cell>
          <cell r="Q43">
            <v>93233.7</v>
          </cell>
          <cell r="S43">
            <v>68578.5</v>
          </cell>
          <cell r="T43">
            <v>0</v>
          </cell>
          <cell r="U43">
            <v>248</v>
          </cell>
          <cell r="V43">
            <v>248</v>
          </cell>
          <cell r="W43">
            <v>12204.5</v>
          </cell>
          <cell r="X43">
            <v>12452.5</v>
          </cell>
          <cell r="Y43">
            <v>56126</v>
          </cell>
          <cell r="AA43">
            <v>28729</v>
          </cell>
          <cell r="AB43">
            <v>37793.5</v>
          </cell>
          <cell r="AC43">
            <v>56126</v>
          </cell>
          <cell r="AD43">
            <v>68578.5</v>
          </cell>
          <cell r="AE43">
            <v>30785</v>
          </cell>
          <cell r="AF43">
            <v>0.81455805892547661</v>
          </cell>
        </row>
        <row r="44">
          <cell r="B44" t="str">
            <v>4.2.2.</v>
          </cell>
          <cell r="C44" t="str">
            <v>на строительство и расширение</v>
          </cell>
          <cell r="D44" t="str">
            <v>тыс.руб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 t="str">
            <v/>
          </cell>
        </row>
        <row r="45">
          <cell r="B45" t="str">
            <v>4.2.3.</v>
          </cell>
          <cell r="C45" t="str">
            <v>на прочие цели</v>
          </cell>
          <cell r="D45" t="str">
            <v>тыс.руб</v>
          </cell>
          <cell r="E45">
            <v>154788</v>
          </cell>
          <cell r="F45">
            <v>49759</v>
          </cell>
          <cell r="G45">
            <v>38154</v>
          </cell>
          <cell r="H45">
            <v>0</v>
          </cell>
          <cell r="I45">
            <v>0</v>
          </cell>
          <cell r="J45">
            <v>0</v>
          </cell>
          <cell r="K45">
            <v>1812</v>
          </cell>
          <cell r="L45">
            <v>1812</v>
          </cell>
          <cell r="M45">
            <v>36342</v>
          </cell>
          <cell r="N45">
            <v>0</v>
          </cell>
          <cell r="O45">
            <v>0</v>
          </cell>
          <cell r="P45">
            <v>0</v>
          </cell>
          <cell r="Q45">
            <v>31216.900000000009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AA45">
            <v>36342</v>
          </cell>
          <cell r="AB45">
            <v>38154</v>
          </cell>
          <cell r="AC45">
            <v>0</v>
          </cell>
          <cell r="AD45">
            <v>0</v>
          </cell>
          <cell r="AE45">
            <v>-38154</v>
          </cell>
          <cell r="AF45">
            <v>-1</v>
          </cell>
        </row>
        <row r="46">
          <cell r="B46" t="str">
            <v>5</v>
          </cell>
          <cell r="C46" t="str">
            <v>Приобретение топлива</v>
          </cell>
          <cell r="D46" t="str">
            <v>тыс.руб</v>
          </cell>
          <cell r="AE46">
            <v>0</v>
          </cell>
          <cell r="AF46" t="str">
            <v/>
          </cell>
        </row>
        <row r="47">
          <cell r="B47" t="str">
            <v>5.1</v>
          </cell>
          <cell r="C47" t="str">
            <v>уголь</v>
          </cell>
          <cell r="D47" t="str">
            <v>тыс.руб</v>
          </cell>
          <cell r="AE47">
            <v>0</v>
          </cell>
          <cell r="AF47" t="str">
            <v/>
          </cell>
        </row>
        <row r="48">
          <cell r="B48" t="str">
            <v>5.2</v>
          </cell>
          <cell r="C48" t="str">
            <v>мазут</v>
          </cell>
          <cell r="D48" t="str">
            <v>тыс.руб</v>
          </cell>
          <cell r="AE48">
            <v>0</v>
          </cell>
          <cell r="AF48" t="str">
            <v/>
          </cell>
        </row>
        <row r="49">
          <cell r="B49" t="str">
            <v>5.3</v>
          </cell>
          <cell r="C49" t="str">
            <v>Газ всего</v>
          </cell>
          <cell r="D49" t="str">
            <v>тыс.руб</v>
          </cell>
          <cell r="AE49">
            <v>0</v>
          </cell>
          <cell r="AF49" t="str">
            <v/>
          </cell>
        </row>
        <row r="50">
          <cell r="B50" t="str">
            <v>5.3.1</v>
          </cell>
          <cell r="C50" t="str">
            <v xml:space="preserve">  Газ лимитный</v>
          </cell>
          <cell r="D50" t="str">
            <v>тыс.руб</v>
          </cell>
          <cell r="AE50">
            <v>0</v>
          </cell>
        </row>
        <row r="51">
          <cell r="B51" t="str">
            <v>5.3.2</v>
          </cell>
          <cell r="C51" t="str">
            <v xml:space="preserve">  Газ сверхлимитный</v>
          </cell>
          <cell r="D51" t="str">
            <v>тыс.руб</v>
          </cell>
          <cell r="AE51">
            <v>0</v>
          </cell>
        </row>
        <row r="52">
          <cell r="B52" t="str">
            <v>5.3.3</v>
          </cell>
          <cell r="C52" t="str">
            <v xml:space="preserve">  Газ коммерческий</v>
          </cell>
          <cell r="D52" t="str">
            <v>тыс.руб</v>
          </cell>
          <cell r="AE52">
            <v>0</v>
          </cell>
        </row>
        <row r="53">
          <cell r="B53" t="str">
            <v>5.4</v>
          </cell>
          <cell r="C53" t="str">
            <v>прочие</v>
          </cell>
          <cell r="D53" t="str">
            <v>тыс.руб</v>
          </cell>
          <cell r="AE53">
            <v>0</v>
          </cell>
          <cell r="AF53" t="str">
            <v/>
          </cell>
        </row>
        <row r="54">
          <cell r="B54" t="str">
            <v>6.</v>
          </cell>
          <cell r="C54" t="str">
            <v>Покупки энергии</v>
          </cell>
          <cell r="D54" t="str">
            <v>тыс.руб</v>
          </cell>
          <cell r="E54">
            <v>211396</v>
          </cell>
          <cell r="F54">
            <v>244754</v>
          </cell>
          <cell r="G54">
            <v>312949.59146999998</v>
          </cell>
          <cell r="H54">
            <v>100801.21399999999</v>
          </cell>
          <cell r="I54">
            <v>53426.070000000007</v>
          </cell>
          <cell r="J54">
            <v>154227.28399999999</v>
          </cell>
          <cell r="K54">
            <v>51611.3658</v>
          </cell>
          <cell r="L54">
            <v>205838.64979999998</v>
          </cell>
          <cell r="M54">
            <v>107110.94167</v>
          </cell>
          <cell r="N54">
            <v>271578.34918299998</v>
          </cell>
          <cell r="O54">
            <v>304690.825029078</v>
          </cell>
          <cell r="P54">
            <v>324191.03783093899</v>
          </cell>
          <cell r="Q54">
            <v>0</v>
          </cell>
          <cell r="S54">
            <v>304572.62344</v>
          </cell>
          <cell r="T54">
            <v>100801.21399999999</v>
          </cell>
          <cell r="U54">
            <v>53426.070000000007</v>
          </cell>
          <cell r="V54">
            <v>154227.28399999999</v>
          </cell>
          <cell r="W54">
            <v>55176.500000000007</v>
          </cell>
          <cell r="X54">
            <v>209403.78399999999</v>
          </cell>
          <cell r="Y54">
            <v>95168.839439999996</v>
          </cell>
          <cell r="AA54">
            <v>107110.94167</v>
          </cell>
          <cell r="AB54">
            <v>312949.59146999998</v>
          </cell>
          <cell r="AC54">
            <v>95168.839439999996</v>
          </cell>
          <cell r="AD54">
            <v>304572.62344</v>
          </cell>
          <cell r="AE54">
            <v>-8376.9680299999891</v>
          </cell>
          <cell r="AF54">
            <v>-2.6767787076031453E-2</v>
          </cell>
        </row>
        <row r="55">
          <cell r="B55" t="str">
            <v>7.</v>
          </cell>
          <cell r="C55" t="str">
            <v>Приобретение работ и услуг кроме: конусльтационных,управления собственности, НИОКР,прочих</v>
          </cell>
          <cell r="D55" t="str">
            <v>тыс.руб</v>
          </cell>
          <cell r="E55">
            <v>566750</v>
          </cell>
          <cell r="F55">
            <v>1613932</v>
          </cell>
          <cell r="G55">
            <v>1473590.0516399997</v>
          </cell>
          <cell r="H55">
            <v>373041.41199999995</v>
          </cell>
          <cell r="I55">
            <v>377292.41199999995</v>
          </cell>
          <cell r="J55">
            <v>750333.82399999991</v>
          </cell>
          <cell r="K55">
            <v>345485.20792999998</v>
          </cell>
          <cell r="L55">
            <v>1095819.0319299998</v>
          </cell>
          <cell r="M55">
            <v>377771.01971000002</v>
          </cell>
          <cell r="N55">
            <v>3248331.4614844732</v>
          </cell>
          <cell r="O55">
            <v>3415000.7230705908</v>
          </cell>
          <cell r="P55">
            <v>3052981.9693471091</v>
          </cell>
          <cell r="Q55">
            <v>0</v>
          </cell>
          <cell r="S55">
            <v>1481166.6409999998</v>
          </cell>
          <cell r="T55">
            <v>373041.41199999995</v>
          </cell>
          <cell r="U55">
            <v>377292.41199999995</v>
          </cell>
          <cell r="V55">
            <v>750333.82399999991</v>
          </cell>
          <cell r="W55">
            <v>343770.74599999998</v>
          </cell>
          <cell r="X55">
            <v>1094104.5699999998</v>
          </cell>
          <cell r="Y55">
            <v>387062.071</v>
          </cell>
          <cell r="AA55">
            <v>377771.01971000002</v>
          </cell>
          <cell r="AB55">
            <v>1473590.0516399997</v>
          </cell>
          <cell r="AC55">
            <v>387062.071</v>
          </cell>
          <cell r="AD55">
            <v>1481166.6409999998</v>
          </cell>
          <cell r="AE55">
            <v>7576.5893600001</v>
          </cell>
          <cell r="AF55">
            <v>5.1415855797668428E-3</v>
          </cell>
        </row>
        <row r="56">
          <cell r="B56" t="str">
            <v>7.1</v>
          </cell>
          <cell r="C56" t="str">
            <v>для текущей деятельности</v>
          </cell>
          <cell r="D56" t="str">
            <v>тыс.руб</v>
          </cell>
          <cell r="E56">
            <v>412660</v>
          </cell>
          <cell r="F56">
            <v>1385803</v>
          </cell>
          <cell r="G56">
            <v>1396041.0516399997</v>
          </cell>
          <cell r="H56">
            <v>357249.41199999995</v>
          </cell>
          <cell r="I56">
            <v>348003.41199999995</v>
          </cell>
          <cell r="J56">
            <v>705252.82399999991</v>
          </cell>
          <cell r="K56">
            <v>345376.20792999998</v>
          </cell>
          <cell r="L56">
            <v>1050629.0319299998</v>
          </cell>
          <cell r="M56">
            <v>345412.01971000002</v>
          </cell>
          <cell r="N56">
            <v>1769779.461484473</v>
          </cell>
          <cell r="O56">
            <v>1979175.723070591</v>
          </cell>
          <cell r="P56">
            <v>2105842.9693471091</v>
          </cell>
          <cell r="Q56">
            <v>0</v>
          </cell>
          <cell r="S56">
            <v>1397638.6409999998</v>
          </cell>
          <cell r="T56">
            <v>357249.41199999995</v>
          </cell>
          <cell r="U56">
            <v>348003.41199999995</v>
          </cell>
          <cell r="V56">
            <v>705252.82399999991</v>
          </cell>
          <cell r="W56">
            <v>340754.74599999998</v>
          </cell>
          <cell r="X56">
            <v>1046007.5699999998</v>
          </cell>
          <cell r="Y56">
            <v>351631.071</v>
          </cell>
          <cell r="AA56">
            <v>345412.01971000002</v>
          </cell>
          <cell r="AB56">
            <v>1396041.0516399997</v>
          </cell>
          <cell r="AC56">
            <v>351631.071</v>
          </cell>
          <cell r="AD56">
            <v>1397638.6409999998</v>
          </cell>
          <cell r="AE56">
            <v>1597.5893600001</v>
          </cell>
          <cell r="AF56">
            <v>1.1443713335817247E-3</v>
          </cell>
        </row>
        <row r="57">
          <cell r="B57" t="str">
            <v>7.1.1.</v>
          </cell>
          <cell r="C57" t="str">
            <v>на ремонт</v>
          </cell>
          <cell r="D57" t="str">
            <v>тыс.руб</v>
          </cell>
          <cell r="E57">
            <v>6411</v>
          </cell>
          <cell r="F57">
            <v>12646</v>
          </cell>
          <cell r="G57">
            <v>27706.66</v>
          </cell>
          <cell r="H57">
            <v>0</v>
          </cell>
          <cell r="I57">
            <v>7299.66</v>
          </cell>
          <cell r="J57">
            <v>7299.66</v>
          </cell>
          <cell r="K57">
            <v>15382</v>
          </cell>
          <cell r="L57">
            <v>22681.66</v>
          </cell>
          <cell r="M57">
            <v>5025</v>
          </cell>
          <cell r="N57">
            <v>78724.399999999994</v>
          </cell>
          <cell r="O57">
            <v>83981.3</v>
          </cell>
          <cell r="P57">
            <v>89356.103200000012</v>
          </cell>
          <cell r="Q57">
            <v>0</v>
          </cell>
          <cell r="S57">
            <v>27071.484000000004</v>
          </cell>
          <cell r="T57">
            <v>0</v>
          </cell>
          <cell r="U57">
            <v>7299.66</v>
          </cell>
          <cell r="V57">
            <v>7299.66</v>
          </cell>
          <cell r="W57">
            <v>11647.337000000001</v>
          </cell>
          <cell r="X57">
            <v>18946.997000000003</v>
          </cell>
          <cell r="Y57">
            <v>8124.4869999999992</v>
          </cell>
          <cell r="AA57">
            <v>5025</v>
          </cell>
          <cell r="AB57">
            <v>27706.66</v>
          </cell>
          <cell r="AC57">
            <v>8124.4869999999992</v>
          </cell>
          <cell r="AD57">
            <v>27071.484000000004</v>
          </cell>
          <cell r="AE57">
            <v>-635.17599999999584</v>
          </cell>
          <cell r="AF57">
            <v>-2.2925029577725926E-2</v>
          </cell>
        </row>
        <row r="58">
          <cell r="B58" t="str">
            <v>7.1.2.</v>
          </cell>
          <cell r="C58" t="str">
            <v>на эксплуатацию</v>
          </cell>
          <cell r="D58" t="str">
            <v>тыс.руб</v>
          </cell>
          <cell r="E58">
            <v>406249</v>
          </cell>
          <cell r="F58">
            <v>1373157</v>
          </cell>
          <cell r="G58">
            <v>1368334.39164</v>
          </cell>
          <cell r="H58">
            <v>357249.41199999995</v>
          </cell>
          <cell r="I58">
            <v>340703.75199999998</v>
          </cell>
          <cell r="J58">
            <v>697953.16399999987</v>
          </cell>
          <cell r="K58">
            <v>329994.20792999998</v>
          </cell>
          <cell r="L58">
            <v>1027947.3719299999</v>
          </cell>
          <cell r="M58">
            <v>340387.01971000002</v>
          </cell>
          <cell r="N58">
            <v>1691055.0614844731</v>
          </cell>
          <cell r="O58">
            <v>1895194.4230705909</v>
          </cell>
          <cell r="P58">
            <v>2016486.8661471091</v>
          </cell>
          <cell r="Q58">
            <v>0</v>
          </cell>
          <cell r="S58">
            <v>1370567.1569999999</v>
          </cell>
          <cell r="T58">
            <v>357249.41199999995</v>
          </cell>
          <cell r="U58">
            <v>340703.75199999998</v>
          </cell>
          <cell r="V58">
            <v>697953.16399999987</v>
          </cell>
          <cell r="W58">
            <v>329107.40899999999</v>
          </cell>
          <cell r="X58">
            <v>1027060.5729999999</v>
          </cell>
          <cell r="Y58">
            <v>343506.58399999997</v>
          </cell>
          <cell r="AA58">
            <v>340387.01971000002</v>
          </cell>
          <cell r="AB58">
            <v>1368334.39164</v>
          </cell>
          <cell r="AC58">
            <v>343506.58399999997</v>
          </cell>
          <cell r="AD58">
            <v>1370567.1569999999</v>
          </cell>
          <cell r="AE58">
            <v>2232.7653599998448</v>
          </cell>
          <cell r="AF58">
            <v>1.6317395613537067E-3</v>
          </cell>
        </row>
        <row r="59">
          <cell r="B59" t="str">
            <v>7.2.</v>
          </cell>
          <cell r="C59" t="str">
            <v>для инвестиционной деятельности</v>
          </cell>
          <cell r="D59" t="str">
            <v>тыс.руб</v>
          </cell>
          <cell r="E59">
            <v>154090</v>
          </cell>
          <cell r="F59">
            <v>228129</v>
          </cell>
          <cell r="G59">
            <v>77549</v>
          </cell>
          <cell r="H59">
            <v>15792</v>
          </cell>
          <cell r="I59">
            <v>29289</v>
          </cell>
          <cell r="J59">
            <v>45081</v>
          </cell>
          <cell r="K59">
            <v>109</v>
          </cell>
          <cell r="L59">
            <v>45190</v>
          </cell>
          <cell r="M59">
            <v>32359</v>
          </cell>
          <cell r="N59">
            <v>1478552</v>
          </cell>
          <cell r="O59">
            <v>1435825</v>
          </cell>
          <cell r="P59">
            <v>947139</v>
          </cell>
          <cell r="Q59">
            <v>0</v>
          </cell>
          <cell r="S59">
            <v>83528</v>
          </cell>
          <cell r="T59">
            <v>15792</v>
          </cell>
          <cell r="U59">
            <v>29289</v>
          </cell>
          <cell r="V59">
            <v>45081</v>
          </cell>
          <cell r="W59">
            <v>3016</v>
          </cell>
          <cell r="X59">
            <v>48097</v>
          </cell>
          <cell r="Y59">
            <v>35431</v>
          </cell>
          <cell r="AA59">
            <v>32359</v>
          </cell>
          <cell r="AB59">
            <v>77549</v>
          </cell>
          <cell r="AC59">
            <v>35431</v>
          </cell>
          <cell r="AD59">
            <v>83528</v>
          </cell>
          <cell r="AE59">
            <v>5979</v>
          </cell>
          <cell r="AF59">
            <v>7.7099640227469082E-2</v>
          </cell>
        </row>
        <row r="60">
          <cell r="B60" t="str">
            <v>7.2.1.</v>
          </cell>
          <cell r="C60" t="str">
            <v>на тех перевооружение и реконструкцию</v>
          </cell>
          <cell r="D60" t="str">
            <v>тыс.руб</v>
          </cell>
          <cell r="E60">
            <v>27168</v>
          </cell>
          <cell r="F60">
            <v>0</v>
          </cell>
          <cell r="G60">
            <v>0</v>
          </cell>
          <cell r="J60">
            <v>0</v>
          </cell>
          <cell r="L60">
            <v>0</v>
          </cell>
          <cell r="S60">
            <v>0</v>
          </cell>
          <cell r="V60">
            <v>0</v>
          </cell>
          <cell r="X60">
            <v>0</v>
          </cell>
          <cell r="AB60">
            <v>0</v>
          </cell>
          <cell r="AD60">
            <v>0</v>
          </cell>
          <cell r="AE60">
            <v>0</v>
          </cell>
          <cell r="AF60" t="str">
            <v/>
          </cell>
        </row>
        <row r="61">
          <cell r="B61" t="str">
            <v>7.2.2.</v>
          </cell>
          <cell r="C61" t="str">
            <v>на строительство и расширение</v>
          </cell>
          <cell r="D61" t="str">
            <v>тыс.руб</v>
          </cell>
          <cell r="E61">
            <v>126922</v>
          </cell>
          <cell r="F61">
            <v>228129</v>
          </cell>
          <cell r="G61">
            <v>77549</v>
          </cell>
          <cell r="H61">
            <v>15792</v>
          </cell>
          <cell r="I61">
            <v>29289</v>
          </cell>
          <cell r="J61">
            <v>45081</v>
          </cell>
          <cell r="K61">
            <v>109</v>
          </cell>
          <cell r="L61">
            <v>45190</v>
          </cell>
          <cell r="M61">
            <v>32359</v>
          </cell>
          <cell r="N61">
            <v>1478552</v>
          </cell>
          <cell r="O61">
            <v>1435825</v>
          </cell>
          <cell r="P61">
            <v>947139</v>
          </cell>
          <cell r="Q61">
            <v>0</v>
          </cell>
          <cell r="S61">
            <v>83528</v>
          </cell>
          <cell r="T61">
            <v>15792</v>
          </cell>
          <cell r="U61">
            <v>29289</v>
          </cell>
          <cell r="V61">
            <v>45081</v>
          </cell>
          <cell r="W61">
            <v>3016</v>
          </cell>
          <cell r="X61">
            <v>48097</v>
          </cell>
          <cell r="Y61">
            <v>35431</v>
          </cell>
          <cell r="AA61">
            <v>32359</v>
          </cell>
          <cell r="AB61">
            <v>77549</v>
          </cell>
          <cell r="AC61">
            <v>35431</v>
          </cell>
          <cell r="AD61">
            <v>83528</v>
          </cell>
          <cell r="AE61">
            <v>5979</v>
          </cell>
          <cell r="AF61">
            <v>7.7099640227469082E-2</v>
          </cell>
        </row>
        <row r="62">
          <cell r="B62" t="str">
            <v>8.</v>
          </cell>
          <cell r="C62" t="str">
            <v>Приобретение услуг консльтантов в области реструктуризации</v>
          </cell>
          <cell r="D62" t="str">
            <v>тыс.руб</v>
          </cell>
          <cell r="E62">
            <v>0</v>
          </cell>
          <cell r="F62">
            <v>0</v>
          </cell>
          <cell r="G62">
            <v>0</v>
          </cell>
          <cell r="J62">
            <v>0</v>
          </cell>
          <cell r="L62">
            <v>0</v>
          </cell>
          <cell r="S62">
            <v>0</v>
          </cell>
          <cell r="V62">
            <v>0</v>
          </cell>
          <cell r="X62">
            <v>0</v>
          </cell>
          <cell r="AB62">
            <v>0</v>
          </cell>
          <cell r="AD62">
            <v>0</v>
          </cell>
          <cell r="AE62">
            <v>0</v>
          </cell>
          <cell r="AF62" t="str">
            <v/>
          </cell>
        </row>
        <row r="63">
          <cell r="B63" t="str">
            <v>9.</v>
          </cell>
          <cell r="C63" t="str">
            <v>Приобретение НИОКР и прочих консультационных услуг</v>
          </cell>
          <cell r="D63" t="str">
            <v>тыс.руб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 t="str">
            <v/>
          </cell>
        </row>
        <row r="64">
          <cell r="B64" t="str">
            <v>9.1.</v>
          </cell>
          <cell r="C64" t="str">
            <v>в том числе услуг НИОКР</v>
          </cell>
          <cell r="D64" t="str">
            <v>тыс.руб</v>
          </cell>
          <cell r="E64">
            <v>0</v>
          </cell>
          <cell r="F64">
            <v>0</v>
          </cell>
          <cell r="G64">
            <v>0</v>
          </cell>
          <cell r="J64">
            <v>0</v>
          </cell>
          <cell r="L64">
            <v>0</v>
          </cell>
          <cell r="S64">
            <v>0</v>
          </cell>
          <cell r="V64">
            <v>0</v>
          </cell>
          <cell r="X64">
            <v>0</v>
          </cell>
          <cell r="AB64">
            <v>0</v>
          </cell>
          <cell r="AD64">
            <v>0</v>
          </cell>
          <cell r="AE64">
            <v>0</v>
          </cell>
          <cell r="AF64" t="str">
            <v/>
          </cell>
        </row>
        <row r="65">
          <cell r="B65" t="str">
            <v>9.2.</v>
          </cell>
          <cell r="C65" t="str">
            <v>в том числе услуг прочих консультантов</v>
          </cell>
          <cell r="D65" t="str">
            <v>тыс.руб</v>
          </cell>
          <cell r="E65">
            <v>0</v>
          </cell>
          <cell r="F65">
            <v>0</v>
          </cell>
          <cell r="G65">
            <v>0</v>
          </cell>
          <cell r="J65">
            <v>0</v>
          </cell>
          <cell r="L65">
            <v>0</v>
          </cell>
          <cell r="S65">
            <v>0</v>
          </cell>
          <cell r="V65">
            <v>0</v>
          </cell>
          <cell r="X65">
            <v>0</v>
          </cell>
          <cell r="AB65">
            <v>0</v>
          </cell>
          <cell r="AD65">
            <v>0</v>
          </cell>
          <cell r="AE65">
            <v>0</v>
          </cell>
          <cell r="AF65" t="str">
            <v/>
          </cell>
        </row>
        <row r="66">
          <cell r="B66" t="str">
            <v>10.</v>
          </cell>
          <cell r="C66" t="str">
            <v>Приобретение услуг по управлению собственностью</v>
          </cell>
          <cell r="D66" t="str">
            <v>тыс.руб</v>
          </cell>
          <cell r="E66">
            <v>0</v>
          </cell>
          <cell r="F66">
            <v>0</v>
          </cell>
          <cell r="G66">
            <v>0</v>
          </cell>
          <cell r="J66">
            <v>0</v>
          </cell>
          <cell r="L66">
            <v>0</v>
          </cell>
          <cell r="S66">
            <v>0</v>
          </cell>
          <cell r="V66">
            <v>0</v>
          </cell>
          <cell r="X66">
            <v>0</v>
          </cell>
          <cell r="AB66">
            <v>0</v>
          </cell>
          <cell r="AD66">
            <v>0</v>
          </cell>
          <cell r="AE66">
            <v>0</v>
          </cell>
          <cell r="AF66" t="str">
            <v/>
          </cell>
        </row>
        <row r="67">
          <cell r="B67" t="str">
            <v>11.</v>
          </cell>
          <cell r="C67" t="str">
            <v>Приобретение прочих МТР, работ и услуг</v>
          </cell>
          <cell r="D67" t="str">
            <v>тыс.руб</v>
          </cell>
          <cell r="E67">
            <v>130311</v>
          </cell>
          <cell r="F67">
            <v>0</v>
          </cell>
          <cell r="G67">
            <v>0</v>
          </cell>
          <cell r="J67">
            <v>0</v>
          </cell>
          <cell r="L67">
            <v>0</v>
          </cell>
          <cell r="S67">
            <v>0</v>
          </cell>
          <cell r="V67">
            <v>0</v>
          </cell>
          <cell r="X67">
            <v>0</v>
          </cell>
          <cell r="AB67">
            <v>0</v>
          </cell>
          <cell r="AD67">
            <v>0</v>
          </cell>
          <cell r="AE67">
            <v>0</v>
          </cell>
          <cell r="AF67" t="str">
            <v/>
          </cell>
        </row>
        <row r="69">
          <cell r="C69" t="str">
            <v>Закупки</v>
          </cell>
        </row>
        <row r="70">
          <cell r="C70" t="str">
            <v>тыс.руб без НДС</v>
          </cell>
        </row>
        <row r="71">
          <cell r="B71" t="str">
            <v>№ п/п</v>
          </cell>
          <cell r="C71" t="str">
            <v>Виды продукции</v>
          </cell>
          <cell r="D71" t="str">
            <v>Единицы измерения</v>
          </cell>
          <cell r="E71" t="str">
            <v xml:space="preserve"> 2007г. Факт</v>
          </cell>
          <cell r="F71" t="str">
            <v xml:space="preserve"> 2008г. Факт</v>
          </cell>
          <cell r="G71" t="str">
            <v xml:space="preserve"> 2009г. План</v>
          </cell>
          <cell r="H71" t="str">
            <v>В том числе по кварталам</v>
          </cell>
          <cell r="N71" t="str">
            <v xml:space="preserve"> 2010г. Прогноз</v>
          </cell>
          <cell r="O71" t="str">
            <v xml:space="preserve"> 2011г. Прогноз</v>
          </cell>
          <cell r="P71" t="str">
            <v xml:space="preserve"> 2012г. Прогноз</v>
          </cell>
          <cell r="Q71" t="str">
            <v xml:space="preserve"> 2013г. Прогноз</v>
          </cell>
          <cell r="S71" t="str">
            <v xml:space="preserve"> 2009г. Факт</v>
          </cell>
          <cell r="T71" t="str">
            <v>В том числе по кварталам</v>
          </cell>
          <cell r="AA71" t="str">
            <v>План отчётного периода</v>
          </cell>
          <cell r="AC71" t="str">
            <v>Факт за отчётный период</v>
          </cell>
          <cell r="AE71" t="str">
            <v>Отклонение факта от плана за год.</v>
          </cell>
        </row>
        <row r="72">
          <cell r="H72" t="str">
            <v>1 кв.</v>
          </cell>
          <cell r="I72" t="str">
            <v>2 кв.</v>
          </cell>
          <cell r="J72" t="str">
            <v>6 мес.</v>
          </cell>
          <cell r="K72" t="str">
            <v>3 кв.</v>
          </cell>
          <cell r="L72" t="str">
            <v>9 мес.</v>
          </cell>
          <cell r="M72" t="str">
            <v>4 кв.</v>
          </cell>
          <cell r="T72" t="str">
            <v>1 кв.</v>
          </cell>
          <cell r="U72" t="str">
            <v>2 кв.</v>
          </cell>
          <cell r="V72" t="str">
            <v>6 мес.</v>
          </cell>
          <cell r="W72" t="str">
            <v>3 кв.</v>
          </cell>
          <cell r="X72" t="str">
            <v>9 мес.</v>
          </cell>
          <cell r="Y72" t="str">
            <v>4 кв.</v>
          </cell>
          <cell r="AA72" t="str">
            <v>4 квартал</v>
          </cell>
          <cell r="AB72" t="str">
            <v>С начала года</v>
          </cell>
          <cell r="AC72" t="str">
            <v>4 квартал</v>
          </cell>
          <cell r="AD72" t="str">
            <v>С начала года</v>
          </cell>
          <cell r="AE72" t="str">
            <v>Абсолютное</v>
          </cell>
          <cell r="AF72" t="str">
            <v>Относительное</v>
          </cell>
        </row>
        <row r="73">
          <cell r="B73">
            <v>1</v>
          </cell>
          <cell r="C73">
            <v>2</v>
          </cell>
          <cell r="D73">
            <v>3</v>
          </cell>
          <cell r="E73">
            <v>4</v>
          </cell>
          <cell r="F73">
            <v>5</v>
          </cell>
          <cell r="G73">
            <v>6</v>
          </cell>
          <cell r="H73">
            <v>7</v>
          </cell>
          <cell r="I73">
            <v>8</v>
          </cell>
          <cell r="J73">
            <v>9</v>
          </cell>
          <cell r="K73">
            <v>10</v>
          </cell>
          <cell r="L73">
            <v>11</v>
          </cell>
          <cell r="M73">
            <v>12</v>
          </cell>
          <cell r="N73">
            <v>13</v>
          </cell>
          <cell r="O73">
            <v>14</v>
          </cell>
          <cell r="P73">
            <v>15</v>
          </cell>
          <cell r="Q73">
            <v>16</v>
          </cell>
          <cell r="S73">
            <v>17</v>
          </cell>
          <cell r="T73">
            <v>18</v>
          </cell>
          <cell r="U73">
            <v>19</v>
          </cell>
          <cell r="V73">
            <v>20</v>
          </cell>
          <cell r="W73">
            <v>21</v>
          </cell>
          <cell r="X73">
            <v>22</v>
          </cell>
          <cell r="Y73">
            <v>23</v>
          </cell>
          <cell r="AA73">
            <v>24</v>
          </cell>
          <cell r="AB73">
            <v>25</v>
          </cell>
          <cell r="AC73">
            <v>26</v>
          </cell>
          <cell r="AD73">
            <v>27</v>
          </cell>
          <cell r="AE73">
            <v>28</v>
          </cell>
          <cell r="AF73">
            <v>29</v>
          </cell>
        </row>
        <row r="74">
          <cell r="B74" t="str">
            <v>12.</v>
          </cell>
          <cell r="C74" t="str">
            <v>Общая величина закупок  (п.13+п.14)</v>
          </cell>
          <cell r="D74" t="str">
            <v>тыс.руб</v>
          </cell>
          <cell r="E74">
            <v>1045183.7999999999</v>
          </cell>
          <cell r="F74">
            <v>1084266.8</v>
          </cell>
          <cell r="G74">
            <v>526411.1708474576</v>
          </cell>
          <cell r="H74">
            <v>162653.25084745762</v>
          </cell>
          <cell r="I74">
            <v>19944.699999999997</v>
          </cell>
          <cell r="J74">
            <v>182597.95084745763</v>
          </cell>
          <cell r="K74">
            <v>230688.7</v>
          </cell>
          <cell r="L74">
            <v>413286.65084745764</v>
          </cell>
          <cell r="M74">
            <v>113124.52</v>
          </cell>
          <cell r="N74">
            <v>3362988.8</v>
          </cell>
          <cell r="O74">
            <v>3542944.8000000003</v>
          </cell>
          <cell r="P74">
            <v>3193571.8</v>
          </cell>
          <cell r="Q74">
            <v>3759960.3</v>
          </cell>
          <cell r="S74">
            <v>361437.15084745758</v>
          </cell>
          <cell r="T74">
            <v>162653.25084745762</v>
          </cell>
          <cell r="U74">
            <v>19944.699999999997</v>
          </cell>
          <cell r="V74">
            <v>182597.95084745763</v>
          </cell>
          <cell r="W74">
            <v>106075.79999999999</v>
          </cell>
          <cell r="X74">
            <v>288673.75084745762</v>
          </cell>
          <cell r="Y74">
            <v>72763.399999999994</v>
          </cell>
          <cell r="AE74">
            <v>0</v>
          </cell>
          <cell r="AF74" t="str">
            <v/>
          </cell>
        </row>
        <row r="75">
          <cell r="B75" t="str">
            <v>13.</v>
          </cell>
          <cell r="C75" t="str">
            <v>Нерегламентированные закупки</v>
          </cell>
          <cell r="D75" t="str">
            <v>тыс.руб</v>
          </cell>
          <cell r="E75">
            <v>189.6</v>
          </cell>
          <cell r="F75">
            <v>189.6</v>
          </cell>
          <cell r="G75">
            <v>4188.3</v>
          </cell>
          <cell r="I75">
            <v>4188.3</v>
          </cell>
          <cell r="J75">
            <v>4188.3</v>
          </cell>
          <cell r="L75">
            <v>4188.3</v>
          </cell>
          <cell r="S75">
            <v>17469.2</v>
          </cell>
          <cell r="T75">
            <v>0</v>
          </cell>
          <cell r="U75">
            <v>4188.3</v>
          </cell>
          <cell r="V75">
            <v>4188.3</v>
          </cell>
          <cell r="W75">
            <v>2996.4</v>
          </cell>
          <cell r="X75">
            <v>7184.7000000000007</v>
          </cell>
          <cell r="Y75">
            <v>10284.5</v>
          </cell>
          <cell r="AB75">
            <v>4188.3</v>
          </cell>
          <cell r="AC75">
            <v>10284.5</v>
          </cell>
          <cell r="AD75">
            <v>17469.2</v>
          </cell>
          <cell r="AE75">
            <v>13280.900000000001</v>
          </cell>
          <cell r="AF75">
            <v>3.1709524150610036</v>
          </cell>
        </row>
        <row r="76">
          <cell r="B76" t="str">
            <v>14.</v>
          </cell>
          <cell r="C76" t="str">
            <v>Регламентированные  закупки**)</v>
          </cell>
          <cell r="D76" t="str">
            <v>тыс.руб</v>
          </cell>
          <cell r="E76">
            <v>1044994.2</v>
          </cell>
          <cell r="F76">
            <v>1084077.2</v>
          </cell>
          <cell r="G76">
            <v>522222.87084745767</v>
          </cell>
          <cell r="H76">
            <v>162653.25084745762</v>
          </cell>
          <cell r="I76">
            <v>15756.399999999998</v>
          </cell>
          <cell r="J76">
            <v>178409.65084745761</v>
          </cell>
          <cell r="K76">
            <v>230688.7</v>
          </cell>
          <cell r="L76">
            <v>409098.35084745765</v>
          </cell>
          <cell r="M76">
            <v>113124.52</v>
          </cell>
          <cell r="N76">
            <v>3362988.8</v>
          </cell>
          <cell r="O76">
            <v>3542944.8000000003</v>
          </cell>
          <cell r="P76">
            <v>3193571.8</v>
          </cell>
          <cell r="Q76">
            <v>3759960.3</v>
          </cell>
          <cell r="S76">
            <v>343967.95084745763</v>
          </cell>
          <cell r="T76">
            <v>162653.25084745762</v>
          </cell>
          <cell r="U76">
            <v>15756.399999999998</v>
          </cell>
          <cell r="V76">
            <v>178409.65084745761</v>
          </cell>
          <cell r="W76">
            <v>103079.4</v>
          </cell>
          <cell r="X76">
            <v>281489.05084745761</v>
          </cell>
          <cell r="Y76">
            <v>62478.9</v>
          </cell>
          <cell r="AA76">
            <v>113124.52</v>
          </cell>
          <cell r="AB76">
            <v>522222.87084745767</v>
          </cell>
          <cell r="AC76">
            <v>62478.9</v>
          </cell>
          <cell r="AD76">
            <v>343967.95084745763</v>
          </cell>
          <cell r="AE76">
            <v>-178254.92000000004</v>
          </cell>
          <cell r="AF76">
            <v>-0.3413387845513734</v>
          </cell>
        </row>
        <row r="77">
          <cell r="B77" t="str">
            <v>14.1.</v>
          </cell>
          <cell r="C77" t="str">
            <v>Топливо</v>
          </cell>
          <cell r="D77" t="str">
            <v>тыс.руб</v>
          </cell>
          <cell r="E77">
            <v>0</v>
          </cell>
          <cell r="F77">
            <v>679.2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 t="str">
            <v/>
          </cell>
        </row>
        <row r="78">
          <cell r="B78" t="str">
            <v>14.1.1.</v>
          </cell>
          <cell r="C78" t="str">
            <v>Уголь</v>
          </cell>
          <cell r="D78" t="str">
            <v>тыс.руб</v>
          </cell>
          <cell r="E78">
            <v>0</v>
          </cell>
          <cell r="F78">
            <v>0</v>
          </cell>
          <cell r="G78">
            <v>0</v>
          </cell>
          <cell r="J78">
            <v>0</v>
          </cell>
          <cell r="L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 t="str">
            <v/>
          </cell>
        </row>
        <row r="79">
          <cell r="B79" t="str">
            <v>14.1.2.</v>
          </cell>
          <cell r="C79" t="str">
            <v>Мазут</v>
          </cell>
          <cell r="D79" t="str">
            <v>тыс.руб</v>
          </cell>
          <cell r="E79">
            <v>0</v>
          </cell>
          <cell r="F79">
            <v>0</v>
          </cell>
          <cell r="G79">
            <v>0</v>
          </cell>
          <cell r="J79">
            <v>0</v>
          </cell>
          <cell r="L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 t="str">
            <v/>
          </cell>
        </row>
        <row r="80">
          <cell r="B80" t="str">
            <v>14.1.3.</v>
          </cell>
          <cell r="C80" t="str">
            <v>Газ всего</v>
          </cell>
          <cell r="D80" t="str">
            <v>тыс.руб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 t="str">
            <v/>
          </cell>
        </row>
        <row r="81">
          <cell r="B81" t="str">
            <v>14.1.3.1</v>
          </cell>
          <cell r="C81" t="str">
            <v xml:space="preserve">  Газ лимитный</v>
          </cell>
          <cell r="D81" t="str">
            <v>тыс.руб</v>
          </cell>
          <cell r="E81">
            <v>0</v>
          </cell>
          <cell r="F81">
            <v>0</v>
          </cell>
          <cell r="G81">
            <v>0</v>
          </cell>
          <cell r="J81">
            <v>0</v>
          </cell>
          <cell r="L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</row>
        <row r="82">
          <cell r="B82" t="str">
            <v>14.1.3.2</v>
          </cell>
          <cell r="C82" t="str">
            <v xml:space="preserve">  Газ сверхлимитный</v>
          </cell>
          <cell r="D82" t="str">
            <v>тыс.руб</v>
          </cell>
          <cell r="E82">
            <v>0</v>
          </cell>
          <cell r="F82">
            <v>0</v>
          </cell>
          <cell r="G82">
            <v>0</v>
          </cell>
          <cell r="J82">
            <v>0</v>
          </cell>
          <cell r="L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</row>
        <row r="83">
          <cell r="B83" t="str">
            <v>14.1.3.3</v>
          </cell>
          <cell r="C83" t="str">
            <v xml:space="preserve">  Газ коммерческий</v>
          </cell>
          <cell r="D83" t="str">
            <v>тыс.руб</v>
          </cell>
          <cell r="E83">
            <v>0</v>
          </cell>
          <cell r="F83">
            <v>0</v>
          </cell>
          <cell r="G83">
            <v>0</v>
          </cell>
          <cell r="J83">
            <v>0</v>
          </cell>
          <cell r="L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</row>
        <row r="84">
          <cell r="B84" t="str">
            <v>14.1.4.</v>
          </cell>
          <cell r="C84" t="str">
            <v>Прочие</v>
          </cell>
          <cell r="D84" t="str">
            <v>тыс.руб</v>
          </cell>
          <cell r="E84">
            <v>0</v>
          </cell>
          <cell r="F84">
            <v>679.2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 t="str">
            <v/>
          </cell>
        </row>
        <row r="85">
          <cell r="B85" t="str">
            <v>14.2.</v>
          </cell>
          <cell r="C85" t="str">
            <v>Покупная энергия</v>
          </cell>
          <cell r="D85" t="str">
            <v>тыс.руб</v>
          </cell>
          <cell r="E85">
            <v>209270</v>
          </cell>
          <cell r="F85">
            <v>49833</v>
          </cell>
          <cell r="G85">
            <v>0</v>
          </cell>
          <cell r="J85">
            <v>0</v>
          </cell>
          <cell r="L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 t="str">
            <v/>
          </cell>
        </row>
        <row r="86">
          <cell r="B86" t="str">
            <v>14.3.</v>
          </cell>
          <cell r="C86" t="str">
            <v>Поставки</v>
          </cell>
          <cell r="D86" t="str">
            <v>тыс.руб</v>
          </cell>
          <cell r="E86">
            <v>90296</v>
          </cell>
          <cell r="F86">
            <v>52718.799999999996</v>
          </cell>
          <cell r="G86">
            <v>90991.59</v>
          </cell>
          <cell r="H86">
            <v>0</v>
          </cell>
          <cell r="I86">
            <v>0</v>
          </cell>
          <cell r="J86">
            <v>0</v>
          </cell>
          <cell r="K86">
            <v>79891</v>
          </cell>
          <cell r="L86">
            <v>79891</v>
          </cell>
          <cell r="M86">
            <v>11100.59</v>
          </cell>
          <cell r="N86">
            <v>39000</v>
          </cell>
          <cell r="O86">
            <v>48000</v>
          </cell>
          <cell r="P86">
            <v>58000</v>
          </cell>
          <cell r="Q86">
            <v>124439</v>
          </cell>
          <cell r="S86">
            <v>62267.5</v>
          </cell>
          <cell r="T86">
            <v>0</v>
          </cell>
          <cell r="U86">
            <v>0</v>
          </cell>
          <cell r="V86">
            <v>0</v>
          </cell>
          <cell r="W86">
            <v>33206.9</v>
          </cell>
          <cell r="X86">
            <v>33206.9</v>
          </cell>
          <cell r="Y86">
            <v>29060.6</v>
          </cell>
          <cell r="AA86">
            <v>11100.59</v>
          </cell>
          <cell r="AB86">
            <v>90991.59</v>
          </cell>
          <cell r="AC86">
            <v>29060.6</v>
          </cell>
          <cell r="AD86">
            <v>62267.5</v>
          </cell>
          <cell r="AE86">
            <v>-28724.089999999997</v>
          </cell>
          <cell r="AF86">
            <v>-0.31567851490450927</v>
          </cell>
        </row>
        <row r="87">
          <cell r="B87" t="str">
            <v>14.3.1.</v>
          </cell>
          <cell r="C87" t="str">
            <v>на тех перевооружение и реконструкцию</v>
          </cell>
          <cell r="D87" t="str">
            <v>тыс.руб</v>
          </cell>
          <cell r="E87">
            <v>90296</v>
          </cell>
          <cell r="F87">
            <v>52718.799999999996</v>
          </cell>
          <cell r="G87">
            <v>90991.59</v>
          </cell>
          <cell r="H87">
            <v>0</v>
          </cell>
          <cell r="I87">
            <v>0</v>
          </cell>
          <cell r="J87">
            <v>0</v>
          </cell>
          <cell r="K87">
            <v>79891</v>
          </cell>
          <cell r="L87">
            <v>79891</v>
          </cell>
          <cell r="M87">
            <v>11100.59</v>
          </cell>
          <cell r="N87">
            <v>39000</v>
          </cell>
          <cell r="O87">
            <v>48000</v>
          </cell>
          <cell r="P87">
            <v>58000</v>
          </cell>
          <cell r="Q87">
            <v>124439</v>
          </cell>
          <cell r="S87">
            <v>62267.5</v>
          </cell>
          <cell r="T87">
            <v>0</v>
          </cell>
          <cell r="V87">
            <v>0</v>
          </cell>
          <cell r="W87">
            <v>33206.9</v>
          </cell>
          <cell r="X87">
            <v>33206.9</v>
          </cell>
          <cell r="Y87">
            <v>29060.6</v>
          </cell>
          <cell r="AA87">
            <v>11100.59</v>
          </cell>
          <cell r="AB87">
            <v>90991.59</v>
          </cell>
          <cell r="AC87">
            <v>29060.6</v>
          </cell>
          <cell r="AD87">
            <v>62267.5</v>
          </cell>
          <cell r="AE87">
            <v>-28724.089999999997</v>
          </cell>
          <cell r="AF87">
            <v>-0.31567851490450927</v>
          </cell>
        </row>
        <row r="88">
          <cell r="B88" t="str">
            <v>14.3.2.</v>
          </cell>
          <cell r="C88" t="str">
            <v>капстроительство</v>
          </cell>
          <cell r="D88" t="str">
            <v>тыс.руб</v>
          </cell>
          <cell r="E88">
            <v>0</v>
          </cell>
          <cell r="F88">
            <v>0</v>
          </cell>
          <cell r="G88">
            <v>0</v>
          </cell>
          <cell r="J88">
            <v>0</v>
          </cell>
          <cell r="L88">
            <v>0</v>
          </cell>
          <cell r="S88">
            <v>0</v>
          </cell>
          <cell r="T88">
            <v>0</v>
          </cell>
          <cell r="V88">
            <v>0</v>
          </cell>
          <cell r="X88">
            <v>0</v>
          </cell>
          <cell r="AB88">
            <v>0</v>
          </cell>
          <cell r="AD88">
            <v>0</v>
          </cell>
          <cell r="AE88">
            <v>0</v>
          </cell>
          <cell r="AF88" t="str">
            <v/>
          </cell>
        </row>
        <row r="89">
          <cell r="B89" t="str">
            <v>14.4.</v>
          </cell>
          <cell r="C89" t="str">
            <v>Работы и услуги, кроме конусльтационных,управления собственности, НИОКР - всего</v>
          </cell>
          <cell r="D89" t="str">
            <v>тыс.руб</v>
          </cell>
          <cell r="E89">
            <v>658553.19999999995</v>
          </cell>
          <cell r="F89">
            <v>763709.49999999988</v>
          </cell>
          <cell r="G89">
            <v>308661.35627118644</v>
          </cell>
          <cell r="H89">
            <v>106539.77627118643</v>
          </cell>
          <cell r="I89">
            <v>4323.8</v>
          </cell>
          <cell r="J89">
            <v>110863.57627118644</v>
          </cell>
          <cell r="K89">
            <v>103663.65</v>
          </cell>
          <cell r="L89">
            <v>214527.22627118643</v>
          </cell>
          <cell r="M89">
            <v>94134.13</v>
          </cell>
          <cell r="N89">
            <v>3248331.5</v>
          </cell>
          <cell r="O89">
            <v>3415000.7</v>
          </cell>
          <cell r="P89">
            <v>3052982</v>
          </cell>
          <cell r="Q89">
            <v>3633078</v>
          </cell>
          <cell r="S89">
            <v>176817.27627118645</v>
          </cell>
          <cell r="T89">
            <v>106539.77627118643</v>
          </cell>
          <cell r="U89">
            <v>4323.8</v>
          </cell>
          <cell r="V89">
            <v>110863.57627118644</v>
          </cell>
          <cell r="W89">
            <v>33316</v>
          </cell>
          <cell r="X89">
            <v>144179.57627118644</v>
          </cell>
          <cell r="Y89">
            <v>32637.7</v>
          </cell>
          <cell r="AA89">
            <v>94134.13</v>
          </cell>
          <cell r="AB89">
            <v>308661.35627118644</v>
          </cell>
          <cell r="AC89">
            <v>32637.7</v>
          </cell>
          <cell r="AD89">
            <v>176817.27627118645</v>
          </cell>
          <cell r="AE89">
            <v>-131844.07999999999</v>
          </cell>
          <cell r="AF89">
            <v>-0.42714799673258497</v>
          </cell>
        </row>
        <row r="90">
          <cell r="B90" t="str">
            <v>14.4.1.</v>
          </cell>
          <cell r="C90" t="str">
            <v>по ремонту</v>
          </cell>
          <cell r="D90" t="str">
            <v>тыс.руб</v>
          </cell>
          <cell r="E90">
            <v>7495</v>
          </cell>
          <cell r="F90">
            <v>7348</v>
          </cell>
          <cell r="G90">
            <v>27706.976271186439</v>
          </cell>
          <cell r="H90">
            <v>8584.5762711864409</v>
          </cell>
          <cell r="I90">
            <v>2350.9</v>
          </cell>
          <cell r="J90">
            <v>10935.47627118644</v>
          </cell>
          <cell r="K90">
            <v>16771.5</v>
          </cell>
          <cell r="L90">
            <v>27706.976271186439</v>
          </cell>
          <cell r="M90">
            <v>0</v>
          </cell>
          <cell r="N90">
            <v>78724.399999999994</v>
          </cell>
          <cell r="O90">
            <v>83981.3</v>
          </cell>
          <cell r="P90">
            <v>89356.1</v>
          </cell>
          <cell r="Q90">
            <v>41428</v>
          </cell>
          <cell r="S90">
            <v>23747.176271186443</v>
          </cell>
          <cell r="T90">
            <v>8584.5762711864409</v>
          </cell>
          <cell r="U90">
            <v>2350.9</v>
          </cell>
          <cell r="V90">
            <v>10935.47627118644</v>
          </cell>
          <cell r="W90">
            <v>12811.7</v>
          </cell>
          <cell r="X90">
            <v>23747.176271186443</v>
          </cell>
          <cell r="Y90">
            <v>0</v>
          </cell>
          <cell r="AA90">
            <v>0</v>
          </cell>
          <cell r="AB90">
            <v>27706.976271186439</v>
          </cell>
          <cell r="AC90">
            <v>0</v>
          </cell>
          <cell r="AD90">
            <v>23747.176271186443</v>
          </cell>
          <cell r="AE90">
            <v>-3959.7999999999956</v>
          </cell>
          <cell r="AF90">
            <v>-0.14291707479166341</v>
          </cell>
        </row>
        <row r="91">
          <cell r="B91" t="str">
            <v>14.4.2.</v>
          </cell>
          <cell r="C91" t="str">
            <v>по тех. перевооружению и реконструкции</v>
          </cell>
          <cell r="D91" t="str">
            <v>тыс.руб</v>
          </cell>
          <cell r="E91">
            <v>0</v>
          </cell>
          <cell r="F91">
            <v>198819</v>
          </cell>
          <cell r="G91">
            <v>65079.53</v>
          </cell>
          <cell r="H91">
            <v>0</v>
          </cell>
          <cell r="I91">
            <v>0</v>
          </cell>
          <cell r="J91">
            <v>0</v>
          </cell>
          <cell r="K91">
            <v>33164</v>
          </cell>
          <cell r="L91">
            <v>33164</v>
          </cell>
          <cell r="M91">
            <v>31915.53</v>
          </cell>
          <cell r="S91">
            <v>30808.600000000002</v>
          </cell>
          <cell r="T91">
            <v>0</v>
          </cell>
          <cell r="U91">
            <v>0</v>
          </cell>
          <cell r="V91">
            <v>0</v>
          </cell>
          <cell r="W91">
            <v>17143.900000000001</v>
          </cell>
          <cell r="X91">
            <v>17143.900000000001</v>
          </cell>
          <cell r="Y91">
            <v>13664.7</v>
          </cell>
          <cell r="AA91">
            <v>31915.53</v>
          </cell>
          <cell r="AB91">
            <v>65079.53</v>
          </cell>
          <cell r="AC91">
            <v>13664.7</v>
          </cell>
          <cell r="AD91">
            <v>30808.600000000002</v>
          </cell>
          <cell r="AE91">
            <v>-34270.929999999993</v>
          </cell>
          <cell r="AF91">
            <v>-0.52660076063856009</v>
          </cell>
        </row>
        <row r="92">
          <cell r="B92" t="str">
            <v>14.4.3.</v>
          </cell>
          <cell r="C92" t="str">
            <v xml:space="preserve"> по новому  строительству и расширению действующих предприятий</v>
          </cell>
          <cell r="D92" t="str">
            <v>тыс.руб</v>
          </cell>
          <cell r="E92">
            <v>232250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1478552</v>
          </cell>
          <cell r="O92">
            <v>1435825</v>
          </cell>
          <cell r="P92">
            <v>947139</v>
          </cell>
          <cell r="Q92">
            <v>1002896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 t="str">
            <v/>
          </cell>
        </row>
        <row r="93">
          <cell r="B93" t="str">
            <v>14.4.4.</v>
          </cell>
          <cell r="C93" t="str">
            <v>на эксплуатацию</v>
          </cell>
          <cell r="D93" t="str">
            <v>тыс.руб</v>
          </cell>
          <cell r="E93">
            <v>418808.2</v>
          </cell>
          <cell r="F93">
            <v>536599.29999999993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1691055.1</v>
          </cell>
          <cell r="O93">
            <v>1895194.4</v>
          </cell>
          <cell r="P93">
            <v>2016486.9</v>
          </cell>
          <cell r="Q93">
            <v>2588754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AB93">
            <v>0</v>
          </cell>
          <cell r="AD93">
            <v>0</v>
          </cell>
          <cell r="AE93">
            <v>0</v>
          </cell>
          <cell r="AF93" t="str">
            <v/>
          </cell>
        </row>
        <row r="94">
          <cell r="B94" t="str">
            <v>14.4.5.</v>
          </cell>
          <cell r="C94" t="str">
            <v>прочие</v>
          </cell>
          <cell r="D94" t="str">
            <v>тыс.руб</v>
          </cell>
          <cell r="E94">
            <v>0</v>
          </cell>
          <cell r="F94">
            <v>20943.2</v>
          </cell>
          <cell r="G94">
            <v>215874.85</v>
          </cell>
          <cell r="H94">
            <v>97955.199999999997</v>
          </cell>
          <cell r="I94">
            <v>1972.9</v>
          </cell>
          <cell r="J94">
            <v>99928.099999999991</v>
          </cell>
          <cell r="K94">
            <v>53728.15</v>
          </cell>
          <cell r="L94">
            <v>153656.25</v>
          </cell>
          <cell r="M94">
            <v>62218.6</v>
          </cell>
          <cell r="S94">
            <v>122261.49999999999</v>
          </cell>
          <cell r="T94">
            <v>97955.199999999997</v>
          </cell>
          <cell r="U94">
            <v>1972.9</v>
          </cell>
          <cell r="V94">
            <v>99928.099999999991</v>
          </cell>
          <cell r="W94">
            <v>3360.4</v>
          </cell>
          <cell r="X94">
            <v>103288.49999999999</v>
          </cell>
          <cell r="Y94">
            <v>18973</v>
          </cell>
          <cell r="AA94">
            <v>62218.6</v>
          </cell>
          <cell r="AB94">
            <v>215874.85</v>
          </cell>
          <cell r="AC94">
            <v>18973</v>
          </cell>
          <cell r="AD94">
            <v>122261.49999999999</v>
          </cell>
          <cell r="AE94">
            <v>-93613.35000000002</v>
          </cell>
          <cell r="AF94">
            <v>-0.43364639280583178</v>
          </cell>
        </row>
        <row r="95">
          <cell r="B95" t="str">
            <v>14.4.5.1.</v>
          </cell>
          <cell r="C95" t="str">
            <v>в том числе по продукции административно-хозяйственного назаначения</v>
          </cell>
          <cell r="D95" t="str">
            <v>тыс.руб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J95">
            <v>0</v>
          </cell>
          <cell r="L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 t="str">
            <v/>
          </cell>
        </row>
        <row r="96">
          <cell r="B96" t="str">
            <v>14.5.</v>
          </cell>
          <cell r="C96" t="str">
            <v>Услуги консультантов в области реструктуризации</v>
          </cell>
          <cell r="D96" t="str">
            <v>тыс.руб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J96">
            <v>0</v>
          </cell>
          <cell r="L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 t="str">
            <v/>
          </cell>
        </row>
        <row r="97">
          <cell r="B97" t="str">
            <v>14.6.</v>
          </cell>
          <cell r="C97" t="str">
            <v>услуги НИОКР и прочие консультационные услуги</v>
          </cell>
          <cell r="D97" t="str">
            <v>тыс.руб</v>
          </cell>
          <cell r="E97">
            <v>0</v>
          </cell>
          <cell r="F97">
            <v>80618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 t="str">
            <v/>
          </cell>
        </row>
        <row r="98">
          <cell r="B98" t="str">
            <v>14.6.1.</v>
          </cell>
          <cell r="C98" t="str">
            <v xml:space="preserve"> в том числе услуги НИОКР</v>
          </cell>
          <cell r="D98" t="str">
            <v>тыс.руб</v>
          </cell>
          <cell r="E98">
            <v>0</v>
          </cell>
          <cell r="F98">
            <v>0</v>
          </cell>
          <cell r="G98">
            <v>0</v>
          </cell>
          <cell r="J98">
            <v>0</v>
          </cell>
          <cell r="L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 t="str">
            <v/>
          </cell>
        </row>
        <row r="99">
          <cell r="B99" t="str">
            <v>14.6.2.</v>
          </cell>
          <cell r="C99" t="str">
            <v xml:space="preserve"> в том числе прочие консультанционные услуги</v>
          </cell>
          <cell r="D99" t="str">
            <v>тыс.руб</v>
          </cell>
          <cell r="E99">
            <v>0</v>
          </cell>
          <cell r="F99">
            <v>80618</v>
          </cell>
          <cell r="G99">
            <v>0</v>
          </cell>
          <cell r="J99">
            <v>0</v>
          </cell>
          <cell r="L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 t="str">
            <v/>
          </cell>
        </row>
        <row r="100">
          <cell r="B100" t="str">
            <v>14.7.</v>
          </cell>
          <cell r="C100" t="str">
            <v>услуги управления собственностью</v>
          </cell>
          <cell r="D100" t="str">
            <v>тыс.руб</v>
          </cell>
          <cell r="E100">
            <v>0</v>
          </cell>
          <cell r="F100">
            <v>70000</v>
          </cell>
          <cell r="G100">
            <v>0</v>
          </cell>
          <cell r="J100">
            <v>0</v>
          </cell>
          <cell r="L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 t="str">
            <v/>
          </cell>
        </row>
        <row r="101">
          <cell r="B101" t="str">
            <v>14.8.</v>
          </cell>
          <cell r="C101" t="str">
            <v xml:space="preserve"> сырье и материалы</v>
          </cell>
          <cell r="D101" t="str">
            <v>тыс.руб</v>
          </cell>
          <cell r="E101">
            <v>86875</v>
          </cell>
          <cell r="F101">
            <v>66518.7</v>
          </cell>
          <cell r="G101">
            <v>122569.92457627118</v>
          </cell>
          <cell r="H101">
            <v>56113.474576271183</v>
          </cell>
          <cell r="I101">
            <v>11432.599999999999</v>
          </cell>
          <cell r="J101">
            <v>67546.074576271174</v>
          </cell>
          <cell r="K101">
            <v>47134.05</v>
          </cell>
          <cell r="L101">
            <v>114680.12457627118</v>
          </cell>
          <cell r="M101">
            <v>7889.8</v>
          </cell>
          <cell r="N101">
            <v>75657.3</v>
          </cell>
          <cell r="O101">
            <v>79944.100000000006</v>
          </cell>
          <cell r="P101">
            <v>82589.8</v>
          </cell>
          <cell r="Q101">
            <v>2443.3000000000002</v>
          </cell>
          <cell r="S101">
            <v>104883.17457627118</v>
          </cell>
          <cell r="T101">
            <v>56113.474576271183</v>
          </cell>
          <cell r="U101">
            <v>11432.599999999999</v>
          </cell>
          <cell r="V101">
            <v>67546.074576271174</v>
          </cell>
          <cell r="W101">
            <v>36556.5</v>
          </cell>
          <cell r="X101">
            <v>104102.57457627117</v>
          </cell>
          <cell r="Y101">
            <v>780.6</v>
          </cell>
          <cell r="AA101">
            <v>7889.8</v>
          </cell>
          <cell r="AB101">
            <v>122569.92457627118</v>
          </cell>
          <cell r="AC101">
            <v>780.6</v>
          </cell>
          <cell r="AD101">
            <v>104883.17457627118</v>
          </cell>
          <cell r="AE101">
            <v>-17686.75</v>
          </cell>
          <cell r="AF101">
            <v>-0.14429926477595345</v>
          </cell>
        </row>
        <row r="102">
          <cell r="B102" t="str">
            <v>14.8.1.</v>
          </cell>
          <cell r="C102" t="str">
            <v xml:space="preserve"> на эксплуатацию</v>
          </cell>
          <cell r="D102" t="str">
            <v>тыс.руб</v>
          </cell>
          <cell r="E102">
            <v>53454</v>
          </cell>
          <cell r="F102">
            <v>27793.5</v>
          </cell>
          <cell r="G102">
            <v>7219.4</v>
          </cell>
          <cell r="H102">
            <v>0</v>
          </cell>
          <cell r="I102">
            <v>7219.4</v>
          </cell>
          <cell r="J102">
            <v>7219.4</v>
          </cell>
          <cell r="K102">
            <v>0</v>
          </cell>
          <cell r="L102">
            <v>7219.4</v>
          </cell>
          <cell r="N102">
            <v>37533.5</v>
          </cell>
          <cell r="O102">
            <v>68136.800000000003</v>
          </cell>
          <cell r="P102">
            <v>63414.400000000001</v>
          </cell>
          <cell r="Q102">
            <v>1401.5</v>
          </cell>
          <cell r="S102">
            <v>22320.799999999996</v>
          </cell>
          <cell r="T102">
            <v>0</v>
          </cell>
          <cell r="U102">
            <v>7219.4</v>
          </cell>
          <cell r="V102">
            <v>7219.4</v>
          </cell>
          <cell r="W102">
            <v>14320.8</v>
          </cell>
          <cell r="X102">
            <v>21540.199999999997</v>
          </cell>
          <cell r="Y102">
            <v>780.6</v>
          </cell>
          <cell r="AB102">
            <v>7219.4</v>
          </cell>
          <cell r="AC102">
            <v>780.6</v>
          </cell>
          <cell r="AD102">
            <v>22320.799999999996</v>
          </cell>
          <cell r="AE102">
            <v>15101.399999999996</v>
          </cell>
          <cell r="AF102">
            <v>2.0917804803723294</v>
          </cell>
        </row>
        <row r="103">
          <cell r="B103" t="str">
            <v>14.8.2.</v>
          </cell>
          <cell r="C103" t="str">
            <v xml:space="preserve"> на ремонт</v>
          </cell>
          <cell r="D103" t="str">
            <v>тыс.руб</v>
          </cell>
          <cell r="E103">
            <v>33421</v>
          </cell>
          <cell r="F103">
            <v>33343.800000000003</v>
          </cell>
          <cell r="G103">
            <v>50570.483898305087</v>
          </cell>
          <cell r="H103">
            <v>12157.033898305084</v>
          </cell>
          <cell r="I103">
            <v>4213.2</v>
          </cell>
          <cell r="J103">
            <v>16370.233898305083</v>
          </cell>
          <cell r="K103">
            <v>31322.45</v>
          </cell>
          <cell r="L103">
            <v>47692.683898305084</v>
          </cell>
          <cell r="M103">
            <v>2877.8</v>
          </cell>
          <cell r="N103">
            <v>15010</v>
          </cell>
          <cell r="O103">
            <v>11807.3</v>
          </cell>
          <cell r="P103">
            <v>19175.400000000001</v>
          </cell>
          <cell r="Q103">
            <v>1041.8</v>
          </cell>
          <cell r="S103">
            <v>34423.233898305087</v>
          </cell>
          <cell r="T103">
            <v>12157.033898305084</v>
          </cell>
          <cell r="U103">
            <v>4213.2</v>
          </cell>
          <cell r="V103">
            <v>16370.233898305083</v>
          </cell>
          <cell r="W103">
            <v>18053</v>
          </cell>
          <cell r="X103">
            <v>34423.233898305087</v>
          </cell>
          <cell r="Y103">
            <v>0</v>
          </cell>
          <cell r="AA103">
            <v>2877.8</v>
          </cell>
          <cell r="AB103">
            <v>50570.483898305087</v>
          </cell>
          <cell r="AC103">
            <v>0</v>
          </cell>
          <cell r="AD103">
            <v>34423.233898305087</v>
          </cell>
          <cell r="AE103">
            <v>-16147.25</v>
          </cell>
          <cell r="AF103">
            <v>-0.31930186850636777</v>
          </cell>
        </row>
        <row r="104">
          <cell r="B104" t="str">
            <v>14.8.3.</v>
          </cell>
          <cell r="C104" t="str">
            <v xml:space="preserve"> прочие</v>
          </cell>
          <cell r="D104" t="str">
            <v>тыс.руб</v>
          </cell>
          <cell r="E104">
            <v>0</v>
          </cell>
          <cell r="F104">
            <v>5381.4</v>
          </cell>
          <cell r="G104">
            <v>64780.040677966099</v>
          </cell>
          <cell r="H104">
            <v>43956.4406779661</v>
          </cell>
          <cell r="J104">
            <v>43956.4406779661</v>
          </cell>
          <cell r="K104">
            <v>15811.6</v>
          </cell>
          <cell r="L104">
            <v>59768.040677966099</v>
          </cell>
          <cell r="M104">
            <v>5012</v>
          </cell>
          <cell r="N104">
            <v>23113.8</v>
          </cell>
          <cell r="S104">
            <v>48139.140677966097</v>
          </cell>
          <cell r="T104">
            <v>43956.4406779661</v>
          </cell>
          <cell r="U104">
            <v>0</v>
          </cell>
          <cell r="V104">
            <v>43956.4406779661</v>
          </cell>
          <cell r="W104">
            <v>4182.7</v>
          </cell>
          <cell r="X104">
            <v>48139.140677966097</v>
          </cell>
          <cell r="Y104">
            <v>0</v>
          </cell>
          <cell r="AA104">
            <v>5012</v>
          </cell>
          <cell r="AB104">
            <v>64780.040677966099</v>
          </cell>
          <cell r="AC104">
            <v>0</v>
          </cell>
          <cell r="AD104">
            <v>48139.140677966097</v>
          </cell>
          <cell r="AE104">
            <v>-16640.900000000001</v>
          </cell>
          <cell r="AF104">
            <v>-0.25688313600673823</v>
          </cell>
        </row>
        <row r="105">
          <cell r="B105" t="str">
            <v>14.8.3.1.</v>
          </cell>
          <cell r="C105" t="str">
            <v>в том числе продукция административно-хозяйственного назначения</v>
          </cell>
          <cell r="D105" t="str">
            <v>тыс.руб</v>
          </cell>
          <cell r="E105">
            <v>0</v>
          </cell>
          <cell r="F105">
            <v>0</v>
          </cell>
          <cell r="G105">
            <v>0</v>
          </cell>
          <cell r="J105">
            <v>0</v>
          </cell>
          <cell r="L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 t="str">
            <v/>
          </cell>
        </row>
        <row r="106">
          <cell r="B106" t="str">
            <v>15.</v>
          </cell>
          <cell r="C106" t="str">
            <v>из пункта 12 Общая величина закупок без топлива и покупки энергии</v>
          </cell>
          <cell r="D106" t="str">
            <v>тыс.руб</v>
          </cell>
          <cell r="E106">
            <v>835724.2</v>
          </cell>
          <cell r="F106">
            <v>1033754.6000000001</v>
          </cell>
          <cell r="G106">
            <v>526411.22</v>
          </cell>
          <cell r="H106">
            <v>162653.29999999999</v>
          </cell>
          <cell r="I106">
            <v>19944.7</v>
          </cell>
          <cell r="J106">
            <v>182598</v>
          </cell>
          <cell r="K106">
            <v>230688.7</v>
          </cell>
          <cell r="L106">
            <v>413286.7</v>
          </cell>
          <cell r="M106">
            <v>113124.52</v>
          </cell>
          <cell r="N106">
            <v>3362988.8</v>
          </cell>
          <cell r="O106">
            <v>3542944.8000000003</v>
          </cell>
          <cell r="P106">
            <v>3193571.8</v>
          </cell>
          <cell r="Q106">
            <v>3759960.3</v>
          </cell>
          <cell r="S106">
            <v>361437.19999999995</v>
          </cell>
          <cell r="T106">
            <v>162653.29999999999</v>
          </cell>
          <cell r="U106">
            <v>19944.7</v>
          </cell>
          <cell r="V106">
            <v>182598</v>
          </cell>
          <cell r="W106">
            <v>106075.79999999999</v>
          </cell>
          <cell r="X106">
            <v>288673.8</v>
          </cell>
          <cell r="Y106">
            <v>72763.399999999994</v>
          </cell>
          <cell r="AA106">
            <v>113124.52</v>
          </cell>
          <cell r="AB106">
            <v>526411.22</v>
          </cell>
          <cell r="AC106">
            <v>72763.399999999994</v>
          </cell>
          <cell r="AD106">
            <v>361437.19999999995</v>
          </cell>
          <cell r="AE106">
            <v>-164974.02000000002</v>
          </cell>
          <cell r="AF106">
            <v>-0.31339381406042227</v>
          </cell>
        </row>
        <row r="107">
          <cell r="B107" t="str">
            <v>16.</v>
          </cell>
          <cell r="C107" t="str">
            <v>из пункта 14 Регламентированные закупки без топлива и покупки энергии</v>
          </cell>
          <cell r="D107" t="str">
            <v>тыс.руб</v>
          </cell>
          <cell r="E107">
            <v>835724.2</v>
          </cell>
          <cell r="F107">
            <v>1033565</v>
          </cell>
          <cell r="G107">
            <v>522222.87084745767</v>
          </cell>
          <cell r="H107">
            <v>162653.25084745762</v>
          </cell>
          <cell r="I107">
            <v>15756.399999999998</v>
          </cell>
          <cell r="J107">
            <v>178409.65084745761</v>
          </cell>
          <cell r="K107">
            <v>230688.7</v>
          </cell>
          <cell r="L107">
            <v>409098.35084745765</v>
          </cell>
          <cell r="M107">
            <v>113124.52</v>
          </cell>
          <cell r="N107">
            <v>3362988.8</v>
          </cell>
          <cell r="O107">
            <v>3542944.8000000003</v>
          </cell>
          <cell r="P107">
            <v>3193571.8</v>
          </cell>
          <cell r="Q107">
            <v>3759960.3</v>
          </cell>
          <cell r="S107">
            <v>343967.95084745763</v>
          </cell>
          <cell r="T107">
            <v>162653.25084745762</v>
          </cell>
          <cell r="U107">
            <v>15756.399999999998</v>
          </cell>
          <cell r="V107">
            <v>178409.65084745761</v>
          </cell>
          <cell r="W107">
            <v>103079.4</v>
          </cell>
          <cell r="X107">
            <v>281489.05084745761</v>
          </cell>
          <cell r="Y107">
            <v>62478.9</v>
          </cell>
          <cell r="AA107">
            <v>113124.52</v>
          </cell>
          <cell r="AB107">
            <v>522222.87084745767</v>
          </cell>
          <cell r="AC107">
            <v>62478.9</v>
          </cell>
          <cell r="AD107">
            <v>343967.95084745763</v>
          </cell>
          <cell r="AE107">
            <v>-178254.92000000004</v>
          </cell>
          <cell r="AF107">
            <v>-0.3413387845513734</v>
          </cell>
        </row>
        <row r="108">
          <cell r="B108" t="str">
            <v>17.</v>
          </cell>
          <cell r="C108" t="str">
            <v>Доля регламентированных закупок без топлива и покупки энергии в общем объеме закупок без топлива и покупки энергии (%)**) (п.16/п.15*100)</v>
          </cell>
          <cell r="D108" t="str">
            <v>%</v>
          </cell>
          <cell r="E108">
            <v>1</v>
          </cell>
          <cell r="F108">
            <v>0.99981659090078046</v>
          </cell>
          <cell r="G108">
            <v>0.99204357925246678</v>
          </cell>
          <cell r="H108">
            <v>0.99999969780789955</v>
          </cell>
          <cell r="I108">
            <v>0.79000436206109881</v>
          </cell>
          <cell r="J108">
            <v>0.97706245877532949</v>
          </cell>
          <cell r="K108">
            <v>1</v>
          </cell>
          <cell r="L108">
            <v>0.98986575383978637</v>
          </cell>
          <cell r="M108">
            <v>1</v>
          </cell>
          <cell r="N108">
            <v>1</v>
          </cell>
          <cell r="O108">
            <v>1</v>
          </cell>
          <cell r="P108">
            <v>1</v>
          </cell>
          <cell r="Q108">
            <v>1</v>
          </cell>
          <cell r="S108">
            <v>0.95166726293657011</v>
          </cell>
          <cell r="T108">
            <v>0.99999969780789955</v>
          </cell>
          <cell r="U108">
            <v>0.79000436206109881</v>
          </cell>
          <cell r="V108">
            <v>0.97706245877532949</v>
          </cell>
          <cell r="W108">
            <v>0.97175227525976715</v>
          </cell>
          <cell r="X108">
            <v>0.97511118379103889</v>
          </cell>
          <cell r="Y108">
            <v>0.85865833647135792</v>
          </cell>
          <cell r="AA108">
            <v>1</v>
          </cell>
          <cell r="AB108">
            <v>0.99204357925246678</v>
          </cell>
          <cell r="AC108">
            <v>0.85865833647135792</v>
          </cell>
          <cell r="AD108">
            <v>0.95166726293657011</v>
          </cell>
          <cell r="AE108">
            <v>-4.0376316315896665E-2</v>
          </cell>
          <cell r="AF108">
            <v>-4.0700143784329894E-2</v>
          </cell>
        </row>
        <row r="109">
          <cell r="B109" t="str">
            <v>18.</v>
          </cell>
          <cell r="C109" t="str">
            <v>Доля регламентированных закупок   в общем объеме закупок  (%)**) (п.14/п.12*100)</v>
          </cell>
          <cell r="D109" t="str">
            <v>%</v>
          </cell>
          <cell r="E109">
            <v>0.99981859649948657</v>
          </cell>
          <cell r="F109">
            <v>0.99982513528957995</v>
          </cell>
          <cell r="G109">
            <v>0.99204367188246156</v>
          </cell>
          <cell r="H109">
            <v>1</v>
          </cell>
          <cell r="I109">
            <v>0.79000436206109892</v>
          </cell>
          <cell r="J109">
            <v>0.97706272178542175</v>
          </cell>
          <cell r="K109">
            <v>1</v>
          </cell>
          <cell r="L109">
            <v>0.98986587156538508</v>
          </cell>
          <cell r="M109">
            <v>1</v>
          </cell>
          <cell r="N109">
            <v>1</v>
          </cell>
          <cell r="O109">
            <v>1</v>
          </cell>
          <cell r="P109">
            <v>1</v>
          </cell>
          <cell r="Q109">
            <v>1</v>
          </cell>
          <cell r="S109">
            <v>0.95166739235565545</v>
          </cell>
          <cell r="T109">
            <v>1</v>
          </cell>
          <cell r="U109">
            <v>0.79000436206109892</v>
          </cell>
          <cell r="V109">
            <v>0.97706272178542175</v>
          </cell>
          <cell r="W109">
            <v>0.97175227525976715</v>
          </cell>
          <cell r="X109">
            <v>0.97511134982343239</v>
          </cell>
          <cell r="Y109">
            <v>0.85865833647135792</v>
          </cell>
          <cell r="AA109">
            <v>1</v>
          </cell>
          <cell r="AB109">
            <v>0.99204367188246156</v>
          </cell>
          <cell r="AC109">
            <v>0.85865833647135792</v>
          </cell>
          <cell r="AD109">
            <v>0.95166739235565545</v>
          </cell>
          <cell r="AE109">
            <v>-4.0376279526806114E-2</v>
          </cell>
          <cell r="AF109">
            <v>-4.0700102899895257E-2</v>
          </cell>
        </row>
        <row r="110">
          <cell r="C110" t="str">
            <v>Примечания:</v>
          </cell>
        </row>
        <row r="111">
          <cell r="C111" t="str">
            <v>*) Без топлива</v>
          </cell>
        </row>
        <row r="112">
          <cell r="C112" t="str">
            <v>**) Включая конкурентные процедуры, предусмотренные Системой стандартов по организации закупочной деятельности, принятые ОАО РАО "ЕЭС России"</v>
          </cell>
        </row>
        <row r="113">
          <cell r="B113" t="str">
            <v>Показатели не вошедшие в формат бизнес-плана, но необходимые для формирования БП</v>
          </cell>
        </row>
        <row r="114">
          <cell r="B114" t="str">
            <v>№ п/п</v>
          </cell>
          <cell r="C114" t="str">
            <v>Дополнительный показатель</v>
          </cell>
          <cell r="D114" t="str">
            <v>Единицы измерения</v>
          </cell>
        </row>
        <row r="116">
          <cell r="B116">
            <v>1</v>
          </cell>
          <cell r="C116">
            <v>2</v>
          </cell>
          <cell r="D116">
            <v>3</v>
          </cell>
        </row>
        <row r="117">
          <cell r="B117" t="str">
            <v>14.9.</v>
          </cell>
          <cell r="C117" t="str">
            <v>Прочие МТР, работы и услуги</v>
          </cell>
          <cell r="D117" t="str">
            <v>тыс.руб</v>
          </cell>
        </row>
        <row r="118">
          <cell r="B118">
            <v>2</v>
          </cell>
        </row>
        <row r="119">
          <cell r="B119">
            <v>3</v>
          </cell>
        </row>
        <row r="120">
          <cell r="B120">
            <v>4</v>
          </cell>
        </row>
        <row r="121">
          <cell r="B121">
            <v>5</v>
          </cell>
        </row>
        <row r="122">
          <cell r="B122">
            <v>6</v>
          </cell>
        </row>
        <row r="123">
          <cell r="B123">
            <v>7</v>
          </cell>
        </row>
        <row r="124">
          <cell r="B124">
            <v>8</v>
          </cell>
        </row>
        <row r="125">
          <cell r="B125">
            <v>9</v>
          </cell>
        </row>
        <row r="126">
          <cell r="B126">
            <v>10</v>
          </cell>
        </row>
        <row r="127">
          <cell r="B127">
            <v>11</v>
          </cell>
        </row>
        <row r="128">
          <cell r="B128">
            <v>12</v>
          </cell>
        </row>
        <row r="129">
          <cell r="B129">
            <v>13</v>
          </cell>
        </row>
        <row r="130">
          <cell r="B130">
            <v>14</v>
          </cell>
        </row>
        <row r="131">
          <cell r="B131">
            <v>15</v>
          </cell>
        </row>
        <row r="132">
          <cell r="B132">
            <v>16</v>
          </cell>
        </row>
        <row r="133">
          <cell r="B133">
            <v>17</v>
          </cell>
        </row>
        <row r="134">
          <cell r="B134">
            <v>18</v>
          </cell>
        </row>
        <row r="135">
          <cell r="B135">
            <v>19</v>
          </cell>
        </row>
        <row r="136">
          <cell r="B136">
            <v>20</v>
          </cell>
        </row>
        <row r="137">
          <cell r="B137">
            <v>21</v>
          </cell>
        </row>
        <row r="138">
          <cell r="B138">
            <v>22</v>
          </cell>
        </row>
        <row r="139">
          <cell r="B139">
            <v>23</v>
          </cell>
        </row>
        <row r="140">
          <cell r="B140">
            <v>24</v>
          </cell>
        </row>
        <row r="141">
          <cell r="B141">
            <v>25</v>
          </cell>
        </row>
        <row r="142">
          <cell r="B142">
            <v>26</v>
          </cell>
        </row>
        <row r="143">
          <cell r="B143">
            <v>27</v>
          </cell>
        </row>
      </sheetData>
      <sheetData sheetId="13">
        <row r="1">
          <cell r="B1" t="str">
            <v>f02</v>
          </cell>
          <cell r="C1" t="str">
            <v>f03</v>
          </cell>
          <cell r="D1" t="str">
            <v>f04</v>
          </cell>
        </row>
        <row r="2">
          <cell r="B2" t="str">
            <v>a</v>
          </cell>
          <cell r="C2" t="str">
            <v>a</v>
          </cell>
          <cell r="D2" t="str">
            <v>a</v>
          </cell>
        </row>
        <row r="3">
          <cell r="B3" t="str">
            <v>a</v>
          </cell>
          <cell r="C3" t="str">
            <v>a</v>
          </cell>
          <cell r="D3" t="str">
            <v>a</v>
          </cell>
        </row>
        <row r="4">
          <cell r="B4" t="str">
            <v>a</v>
          </cell>
          <cell r="C4" t="str">
            <v>a</v>
          </cell>
          <cell r="D4" t="str">
            <v>a</v>
          </cell>
        </row>
        <row r="5">
          <cell r="D5" t="str">
            <v>10. Оплата труда(План)</v>
          </cell>
          <cell r="S5" t="str">
            <v>10. Оплата труда (Выполнение)</v>
          </cell>
          <cell r="AA5" t="str">
            <v xml:space="preserve">10. Оплата труда(область анализа)  </v>
          </cell>
        </row>
        <row r="6">
          <cell r="A6" t="str">
            <v xml:space="preserve"> </v>
          </cell>
          <cell r="B6" t="str">
            <v>№ п/п</v>
          </cell>
          <cell r="C6" t="str">
            <v xml:space="preserve"> </v>
          </cell>
          <cell r="D6" t="str">
            <v>Единицы измерения</v>
          </cell>
          <cell r="E6" t="str">
            <v xml:space="preserve"> 2007г. Факт</v>
          </cell>
          <cell r="F6" t="str">
            <v xml:space="preserve"> 2008г. Факт</v>
          </cell>
          <cell r="G6" t="str">
            <v xml:space="preserve"> 2009г. План</v>
          </cell>
          <cell r="H6" t="str">
            <v>В том числе по кварталам</v>
          </cell>
          <cell r="N6" t="str">
            <v xml:space="preserve"> 2010г. Прогноз</v>
          </cell>
          <cell r="O6" t="str">
            <v xml:space="preserve"> 2011г. Прогноз</v>
          </cell>
          <cell r="P6" t="str">
            <v xml:space="preserve"> 2012г. Прогноз</v>
          </cell>
          <cell r="Q6" t="str">
            <v xml:space="preserve"> 2013г. Прогноз</v>
          </cell>
          <cell r="R6" t="str">
            <v>Рабочая область для вычислений</v>
          </cell>
          <cell r="S6" t="str">
            <v xml:space="preserve"> 2009г. Факт</v>
          </cell>
          <cell r="T6" t="str">
            <v>В том числе по кварталам</v>
          </cell>
          <cell r="AA6" t="str">
            <v>План отчётного периода</v>
          </cell>
          <cell r="AC6" t="str">
            <v>Факт за отчётный период</v>
          </cell>
          <cell r="AE6" t="str">
            <v>Отклонение факта от плана за год.</v>
          </cell>
          <cell r="AG6" t="str">
            <v>Рабочая область для вычислений</v>
          </cell>
          <cell r="AH6" t="str">
            <v>Рабочая область для вычислений</v>
          </cell>
        </row>
        <row r="7">
          <cell r="A7" t="str">
            <v xml:space="preserve"> </v>
          </cell>
          <cell r="H7" t="str">
            <v>1 кв.</v>
          </cell>
          <cell r="I7" t="str">
            <v>2 кв.</v>
          </cell>
          <cell r="J7" t="str">
            <v>6 мес.</v>
          </cell>
          <cell r="K7" t="str">
            <v>3 кв.</v>
          </cell>
          <cell r="L7" t="str">
            <v>9 мес.</v>
          </cell>
          <cell r="M7" t="str">
            <v>4 кв.</v>
          </cell>
          <cell r="T7" t="str">
            <v>1 кв.</v>
          </cell>
          <cell r="U7" t="str">
            <v>2 кв.</v>
          </cell>
          <cell r="V7" t="str">
            <v>6 мес.</v>
          </cell>
          <cell r="W7" t="str">
            <v>3 кв.</v>
          </cell>
          <cell r="X7" t="str">
            <v>9 мес.</v>
          </cell>
          <cell r="Y7" t="str">
            <v>4 кв.</v>
          </cell>
          <cell r="AA7" t="str">
            <v>4 квартал</v>
          </cell>
          <cell r="AB7" t="str">
            <v>С начала года</v>
          </cell>
          <cell r="AC7" t="str">
            <v>4 квартал</v>
          </cell>
          <cell r="AD7" t="str">
            <v>С начала года</v>
          </cell>
          <cell r="AE7" t="str">
            <v>Абсолютное</v>
          </cell>
          <cell r="AF7" t="str">
            <v>Относительное</v>
          </cell>
        </row>
        <row r="8">
          <cell r="A8" t="str">
            <v xml:space="preserve"> </v>
          </cell>
          <cell r="B8">
            <v>1</v>
          </cell>
          <cell r="C8">
            <v>2</v>
          </cell>
          <cell r="D8">
            <v>3</v>
          </cell>
          <cell r="E8">
            <v>4</v>
          </cell>
          <cell r="F8">
            <v>5</v>
          </cell>
          <cell r="G8">
            <v>6</v>
          </cell>
          <cell r="H8">
            <v>7</v>
          </cell>
          <cell r="I8">
            <v>8</v>
          </cell>
          <cell r="J8">
            <v>9</v>
          </cell>
          <cell r="K8">
            <v>10</v>
          </cell>
          <cell r="L8">
            <v>11</v>
          </cell>
          <cell r="M8">
            <v>12</v>
          </cell>
          <cell r="N8">
            <v>13</v>
          </cell>
          <cell r="O8">
            <v>14</v>
          </cell>
          <cell r="P8">
            <v>15</v>
          </cell>
          <cell r="Q8">
            <v>16</v>
          </cell>
          <cell r="S8">
            <v>17</v>
          </cell>
          <cell r="T8">
            <v>18</v>
          </cell>
          <cell r="U8">
            <v>19</v>
          </cell>
          <cell r="V8">
            <v>20</v>
          </cell>
          <cell r="W8">
            <v>21</v>
          </cell>
          <cell r="X8">
            <v>22</v>
          </cell>
          <cell r="Y8">
            <v>23</v>
          </cell>
          <cell r="AA8">
            <v>24</v>
          </cell>
          <cell r="AB8">
            <v>25</v>
          </cell>
          <cell r="AC8">
            <v>26</v>
          </cell>
          <cell r="AD8">
            <v>27</v>
          </cell>
          <cell r="AE8">
            <v>28</v>
          </cell>
          <cell r="AF8">
            <v>29</v>
          </cell>
        </row>
        <row r="9">
          <cell r="B9" t="str">
            <v>I</v>
          </cell>
          <cell r="C9" t="str">
            <v>Основная деятельность (ОД)</v>
          </cell>
        </row>
        <row r="10">
          <cell r="C10" t="str">
            <v>Руководители</v>
          </cell>
        </row>
        <row r="11">
          <cell r="B11">
            <v>1</v>
          </cell>
          <cell r="C11" t="str">
            <v>Среднесписочная численность</v>
          </cell>
          <cell r="D11" t="str">
            <v>чел.</v>
          </cell>
          <cell r="E11">
            <v>266.10000000000002</v>
          </cell>
          <cell r="F11">
            <v>284.5</v>
          </cell>
          <cell r="G11">
            <v>306.75</v>
          </cell>
          <cell r="H11">
            <v>287</v>
          </cell>
          <cell r="I11">
            <v>287</v>
          </cell>
          <cell r="J11">
            <v>287</v>
          </cell>
          <cell r="K11">
            <v>317</v>
          </cell>
          <cell r="L11">
            <v>297</v>
          </cell>
          <cell r="M11">
            <v>336</v>
          </cell>
          <cell r="N11">
            <v>336</v>
          </cell>
          <cell r="O11">
            <v>259</v>
          </cell>
          <cell r="P11">
            <v>259</v>
          </cell>
          <cell r="S11">
            <v>305.75</v>
          </cell>
          <cell r="T11">
            <v>287</v>
          </cell>
          <cell r="U11">
            <v>287</v>
          </cell>
          <cell r="V11">
            <v>287</v>
          </cell>
          <cell r="W11">
            <v>314</v>
          </cell>
          <cell r="X11">
            <v>295.7</v>
          </cell>
          <cell r="Y11">
            <v>335</v>
          </cell>
          <cell r="AA11">
            <v>336</v>
          </cell>
          <cell r="AB11">
            <v>306.75</v>
          </cell>
          <cell r="AC11">
            <v>335</v>
          </cell>
          <cell r="AD11">
            <v>305.75</v>
          </cell>
          <cell r="AE11">
            <v>-1</v>
          </cell>
          <cell r="AF11">
            <v>-3.2599837000814994E-3</v>
          </cell>
        </row>
        <row r="12">
          <cell r="B12">
            <v>2</v>
          </cell>
          <cell r="C12" t="str">
            <v>Средний должностной оклад</v>
          </cell>
          <cell r="D12" t="str">
            <v>руб.</v>
          </cell>
          <cell r="E12">
            <v>16491.732431416764</v>
          </cell>
          <cell r="F12">
            <v>17615.900000000001</v>
          </cell>
          <cell r="G12">
            <v>20359.509543602278</v>
          </cell>
          <cell r="H12">
            <v>20701.3</v>
          </cell>
          <cell r="I12">
            <v>20461</v>
          </cell>
          <cell r="J12">
            <v>20581.150000000001</v>
          </cell>
          <cell r="K12">
            <v>19078.23</v>
          </cell>
          <cell r="L12">
            <v>20046.441088664418</v>
          </cell>
          <cell r="M12">
            <v>21189.7</v>
          </cell>
          <cell r="N12">
            <v>20785.22</v>
          </cell>
          <cell r="O12">
            <v>23209.407533658301</v>
          </cell>
          <cell r="P12">
            <v>24694.809615812432</v>
          </cell>
          <cell r="S12">
            <v>20203.22444807849</v>
          </cell>
          <cell r="T12">
            <v>20701.3</v>
          </cell>
          <cell r="U12">
            <v>20461</v>
          </cell>
          <cell r="V12">
            <v>20581.150000000001</v>
          </cell>
          <cell r="W12">
            <v>19078.599999999999</v>
          </cell>
          <cell r="X12">
            <v>20070.184308420692</v>
          </cell>
          <cell r="Y12">
            <v>20609.8</v>
          </cell>
          <cell r="AA12">
            <v>21189.7</v>
          </cell>
          <cell r="AB12">
            <v>20359.509543602278</v>
          </cell>
          <cell r="AC12">
            <v>20609.8</v>
          </cell>
          <cell r="AD12">
            <v>20203.22444807849</v>
          </cell>
          <cell r="AE12">
            <v>-156.28509552378819</v>
          </cell>
          <cell r="AF12">
            <v>-7.6762701571511495E-3</v>
          </cell>
        </row>
        <row r="13">
          <cell r="B13">
            <v>3</v>
          </cell>
          <cell r="C13" t="str">
            <v>Постоянная составляющая заработной платы (стр.1*стр.2)</v>
          </cell>
          <cell r="D13" t="str">
            <v>тыс. руб.</v>
          </cell>
          <cell r="E13">
            <v>52661.400000000016</v>
          </cell>
          <cell r="F13">
            <v>60140.682600000007</v>
          </cell>
          <cell r="G13">
            <v>74943.354629999987</v>
          </cell>
          <cell r="H13">
            <v>17823.819299999996</v>
          </cell>
          <cell r="I13">
            <v>17616.920999999998</v>
          </cell>
          <cell r="J13">
            <v>35440.74029999999</v>
          </cell>
          <cell r="K13">
            <v>18143.39673</v>
          </cell>
          <cell r="L13">
            <v>53584.137029999991</v>
          </cell>
          <cell r="M13">
            <v>21359.2176</v>
          </cell>
          <cell r="N13">
            <v>83806.007039999997</v>
          </cell>
          <cell r="O13">
            <v>72134.838614609995</v>
          </cell>
          <cell r="P13">
            <v>76751.46828594504</v>
          </cell>
          <cell r="Q13">
            <v>0</v>
          </cell>
          <cell r="S13">
            <v>74125.630499999985</v>
          </cell>
          <cell r="T13">
            <v>17823.819299999996</v>
          </cell>
          <cell r="U13">
            <v>17616.920999999998</v>
          </cell>
          <cell r="V13">
            <v>35440.74029999999</v>
          </cell>
          <cell r="W13">
            <v>17972.0412</v>
          </cell>
          <cell r="X13">
            <v>53412.78149999999</v>
          </cell>
          <cell r="Y13">
            <v>20712.848999999998</v>
          </cell>
          <cell r="AA13">
            <v>21359.2176</v>
          </cell>
          <cell r="AB13">
            <v>74943.354629999987</v>
          </cell>
          <cell r="AC13">
            <v>20712.848999999998</v>
          </cell>
          <cell r="AD13">
            <v>74125.630499999985</v>
          </cell>
          <cell r="AE13">
            <v>-817.72413000000233</v>
          </cell>
          <cell r="AF13">
            <v>-1.0911229341642863E-2</v>
          </cell>
        </row>
        <row r="14">
          <cell r="B14">
            <v>4</v>
          </cell>
          <cell r="C14" t="str">
            <v>Переменная составляющая заработной платы</v>
          </cell>
          <cell r="D14" t="str">
            <v>тыс. руб.</v>
          </cell>
          <cell r="E14">
            <v>46129.2</v>
          </cell>
          <cell r="F14">
            <v>60454</v>
          </cell>
          <cell r="G14">
            <v>66657</v>
          </cell>
          <cell r="H14">
            <v>10126.700000000001</v>
          </cell>
          <cell r="I14">
            <v>23837.5</v>
          </cell>
          <cell r="J14">
            <v>33964.199999999997</v>
          </cell>
          <cell r="K14">
            <v>16393</v>
          </cell>
          <cell r="L14">
            <v>50357.2</v>
          </cell>
          <cell r="M14">
            <v>16299.8</v>
          </cell>
          <cell r="N14">
            <v>52973.331019999991</v>
          </cell>
          <cell r="O14">
            <v>57211.197501599992</v>
          </cell>
          <cell r="P14">
            <v>65872.2</v>
          </cell>
          <cell r="S14">
            <v>65479.799999999996</v>
          </cell>
          <cell r="T14">
            <v>10126.700000000001</v>
          </cell>
          <cell r="U14">
            <v>23837.5</v>
          </cell>
          <cell r="V14">
            <v>33964.199999999997</v>
          </cell>
          <cell r="W14">
            <v>13991.2</v>
          </cell>
          <cell r="X14">
            <v>47955.399999999994</v>
          </cell>
          <cell r="Y14">
            <v>17524.400000000001</v>
          </cell>
          <cell r="AA14">
            <v>16299.8</v>
          </cell>
          <cell r="AB14">
            <v>66657</v>
          </cell>
          <cell r="AC14">
            <v>17524.400000000001</v>
          </cell>
          <cell r="AD14">
            <v>65479.799999999996</v>
          </cell>
          <cell r="AE14">
            <v>-1177.2000000000044</v>
          </cell>
          <cell r="AF14">
            <v>-1.7660560781313357E-2</v>
          </cell>
        </row>
        <row r="15">
          <cell r="B15">
            <v>5</v>
          </cell>
          <cell r="C15" t="str">
            <v>Выплаты социального характера</v>
          </cell>
          <cell r="D15" t="str">
            <v>тыс. руб.</v>
          </cell>
          <cell r="E15">
            <v>2912</v>
          </cell>
          <cell r="F15">
            <v>3108.8</v>
          </cell>
          <cell r="G15">
            <v>804</v>
          </cell>
          <cell r="H15">
            <v>291.2</v>
          </cell>
          <cell r="I15">
            <v>164.8</v>
          </cell>
          <cell r="J15">
            <v>456</v>
          </cell>
          <cell r="K15">
            <v>153</v>
          </cell>
          <cell r="L15">
            <v>609</v>
          </cell>
          <cell r="M15">
            <v>195</v>
          </cell>
          <cell r="N15">
            <v>1763.5072320000002</v>
          </cell>
          <cell r="O15">
            <v>1878.13520208</v>
          </cell>
          <cell r="P15">
            <v>1998.3358550131202</v>
          </cell>
          <cell r="S15">
            <v>868.7</v>
          </cell>
          <cell r="T15">
            <v>291.2</v>
          </cell>
          <cell r="U15">
            <v>164.8</v>
          </cell>
          <cell r="V15">
            <v>456</v>
          </cell>
          <cell r="W15">
            <v>207.2</v>
          </cell>
          <cell r="X15">
            <v>663.2</v>
          </cell>
          <cell r="Y15">
            <v>205.5</v>
          </cell>
          <cell r="AA15">
            <v>195</v>
          </cell>
          <cell r="AB15">
            <v>804</v>
          </cell>
          <cell r="AC15">
            <v>205.5</v>
          </cell>
          <cell r="AD15">
            <v>868.7</v>
          </cell>
          <cell r="AE15">
            <v>64.700000000000045</v>
          </cell>
          <cell r="AF15">
            <v>8.0472636815920456E-2</v>
          </cell>
        </row>
        <row r="16">
          <cell r="B16">
            <v>6</v>
          </cell>
          <cell r="C16" t="str">
            <v>Фонд оплаты труда руководителей (стр.3+стр.4+стр 5)</v>
          </cell>
          <cell r="D16" t="str">
            <v>тыс. руб.</v>
          </cell>
          <cell r="E16">
            <v>101702.6</v>
          </cell>
          <cell r="F16">
            <v>123703.4826</v>
          </cell>
          <cell r="G16">
            <v>142404.35462999999</v>
          </cell>
          <cell r="H16">
            <v>28241.719299999997</v>
          </cell>
          <cell r="I16">
            <v>41619.221000000005</v>
          </cell>
          <cell r="J16">
            <v>69860.940300000002</v>
          </cell>
          <cell r="K16">
            <v>34689.39673</v>
          </cell>
          <cell r="L16">
            <v>104550.33703</v>
          </cell>
          <cell r="M16">
            <v>37854.017599999999</v>
          </cell>
          <cell r="N16">
            <v>138542.84529199998</v>
          </cell>
          <cell r="O16">
            <v>131224.17131829</v>
          </cell>
          <cell r="P16">
            <v>144622.00414095813</v>
          </cell>
          <cell r="Q16">
            <v>0</v>
          </cell>
          <cell r="S16">
            <v>140474.1305</v>
          </cell>
          <cell r="T16">
            <v>28241.719299999997</v>
          </cell>
          <cell r="U16">
            <v>41619.221000000005</v>
          </cell>
          <cell r="V16">
            <v>69860.940300000002</v>
          </cell>
          <cell r="W16">
            <v>32170.441200000001</v>
          </cell>
          <cell r="X16">
            <v>102031.3815</v>
          </cell>
          <cell r="Y16">
            <v>38442.748999999996</v>
          </cell>
          <cell r="AA16">
            <v>37854.017599999999</v>
          </cell>
          <cell r="AB16">
            <v>142404.35462999999</v>
          </cell>
          <cell r="AC16">
            <v>38442.748999999996</v>
          </cell>
          <cell r="AD16">
            <v>140474.1305</v>
          </cell>
          <cell r="AE16">
            <v>-1930.2241299999878</v>
          </cell>
          <cell r="AF16">
            <v>-1.3554530231994408E-2</v>
          </cell>
        </row>
        <row r="17">
          <cell r="C17" t="str">
            <v>Специалисты и технические исполнители</v>
          </cell>
        </row>
        <row r="18">
          <cell r="B18">
            <v>7</v>
          </cell>
          <cell r="C18" t="str">
            <v xml:space="preserve">Среднесписочная численность </v>
          </cell>
          <cell r="D18" t="str">
            <v>чел.</v>
          </cell>
          <cell r="E18">
            <v>395.8</v>
          </cell>
          <cell r="F18">
            <v>384.4</v>
          </cell>
          <cell r="G18">
            <v>410.25</v>
          </cell>
          <cell r="H18">
            <v>382</v>
          </cell>
          <cell r="I18">
            <v>379</v>
          </cell>
          <cell r="J18">
            <v>380.5</v>
          </cell>
          <cell r="K18">
            <v>430</v>
          </cell>
          <cell r="L18">
            <v>397</v>
          </cell>
          <cell r="M18">
            <v>450</v>
          </cell>
          <cell r="N18">
            <v>444</v>
          </cell>
          <cell r="O18">
            <v>444</v>
          </cell>
          <cell r="P18">
            <v>444</v>
          </cell>
          <cell r="S18">
            <v>408.75</v>
          </cell>
          <cell r="T18">
            <v>382</v>
          </cell>
          <cell r="U18">
            <v>379</v>
          </cell>
          <cell r="V18">
            <v>380.5</v>
          </cell>
          <cell r="W18">
            <v>426</v>
          </cell>
          <cell r="X18">
            <v>395.66666666666669</v>
          </cell>
          <cell r="Y18">
            <v>448</v>
          </cell>
          <cell r="AA18">
            <v>450</v>
          </cell>
          <cell r="AB18">
            <v>410.25</v>
          </cell>
          <cell r="AC18">
            <v>448</v>
          </cell>
          <cell r="AD18">
            <v>408.75</v>
          </cell>
          <cell r="AE18">
            <v>-1.5</v>
          </cell>
          <cell r="AF18">
            <v>-3.6563071297989031E-3</v>
          </cell>
        </row>
        <row r="19">
          <cell r="B19">
            <v>8</v>
          </cell>
          <cell r="C19" t="str">
            <v>Средний должностной оклад</v>
          </cell>
          <cell r="D19" t="str">
            <v>руб.</v>
          </cell>
          <cell r="E19">
            <v>8329.480377294929</v>
          </cell>
          <cell r="F19">
            <v>10137.6</v>
          </cell>
          <cell r="G19">
            <v>12329.209567336989</v>
          </cell>
          <cell r="H19">
            <v>12047.7</v>
          </cell>
          <cell r="I19">
            <v>12111</v>
          </cell>
          <cell r="J19">
            <v>12079.225229960577</v>
          </cell>
          <cell r="K19">
            <v>11892.25</v>
          </cell>
          <cell r="L19">
            <v>12011.719479429052</v>
          </cell>
          <cell r="M19">
            <v>13169.5</v>
          </cell>
          <cell r="N19">
            <v>10081.487329127731</v>
          </cell>
          <cell r="O19">
            <v>10888.006315457949</v>
          </cell>
          <cell r="P19">
            <v>11584.838719647259</v>
          </cell>
          <cell r="S19">
            <v>12158.070581039758</v>
          </cell>
          <cell r="T19">
            <v>12047.7</v>
          </cell>
          <cell r="U19">
            <v>12111</v>
          </cell>
          <cell r="V19">
            <v>12079.225229960577</v>
          </cell>
          <cell r="W19">
            <v>11692.3</v>
          </cell>
          <cell r="X19">
            <v>11940.362426284752</v>
          </cell>
          <cell r="Y19">
            <v>12734.9</v>
          </cell>
          <cell r="AA19">
            <v>13169.5</v>
          </cell>
          <cell r="AB19">
            <v>12329.209567336989</v>
          </cell>
          <cell r="AC19">
            <v>12734.9</v>
          </cell>
          <cell r="AD19">
            <v>12158.070581039758</v>
          </cell>
          <cell r="AE19">
            <v>-171.1389862972319</v>
          </cell>
          <cell r="AF19">
            <v>-1.3880775191835476E-2</v>
          </cell>
        </row>
        <row r="20">
          <cell r="B20">
            <v>9</v>
          </cell>
          <cell r="C20" t="str">
            <v>Постоянная составляющая заработной платы (стр.7*стр.8)</v>
          </cell>
          <cell r="D20" t="str">
            <v>тыс. руб.</v>
          </cell>
          <cell r="E20">
            <v>39561.699999999997</v>
          </cell>
          <cell r="F20">
            <v>46762.721279999998</v>
          </cell>
          <cell r="G20">
            <v>60696.698700000008</v>
          </cell>
          <cell r="H20">
            <v>13806.664200000001</v>
          </cell>
          <cell r="I20">
            <v>13770.207</v>
          </cell>
          <cell r="J20">
            <v>27576.871200000001</v>
          </cell>
          <cell r="K20">
            <v>15341.002500000001</v>
          </cell>
          <cell r="L20">
            <v>42917.873700000004</v>
          </cell>
          <cell r="M20">
            <v>17778.825000000001</v>
          </cell>
          <cell r="N20">
            <v>53714.164489592549</v>
          </cell>
          <cell r="O20">
            <v>58011.297648759952</v>
          </cell>
          <cell r="P20">
            <v>61724.020698280605</v>
          </cell>
          <cell r="Q20">
            <v>0</v>
          </cell>
          <cell r="S20">
            <v>59635.336200000005</v>
          </cell>
          <cell r="T20">
            <v>13806.664200000001</v>
          </cell>
          <cell r="U20">
            <v>13770.207</v>
          </cell>
          <cell r="V20">
            <v>27576.871200000001</v>
          </cell>
          <cell r="W20">
            <v>14942.759399999999</v>
          </cell>
          <cell r="X20">
            <v>42519.630600000004</v>
          </cell>
          <cell r="Y20">
            <v>17115.705600000001</v>
          </cell>
          <cell r="AA20">
            <v>17778.825000000001</v>
          </cell>
          <cell r="AB20">
            <v>60696.698700000008</v>
          </cell>
          <cell r="AC20">
            <v>17115.705600000001</v>
          </cell>
          <cell r="AD20">
            <v>59635.336200000005</v>
          </cell>
          <cell r="AE20">
            <v>-1061.3625000000029</v>
          </cell>
          <cell r="AF20">
            <v>-1.7486329944333575E-2</v>
          </cell>
        </row>
        <row r="21">
          <cell r="B21">
            <v>10</v>
          </cell>
          <cell r="C21" t="str">
            <v>Переменная составляющая заработной платы</v>
          </cell>
          <cell r="D21" t="str">
            <v>тыс. руб.</v>
          </cell>
          <cell r="E21">
            <v>40818.199999999997</v>
          </cell>
          <cell r="F21">
            <v>47575.4</v>
          </cell>
          <cell r="G21">
            <v>47949.700000000004</v>
          </cell>
          <cell r="H21">
            <v>8262.7000000000007</v>
          </cell>
          <cell r="I21">
            <v>12790.1</v>
          </cell>
          <cell r="J21">
            <v>21052.800000000003</v>
          </cell>
          <cell r="K21">
            <v>13307.5</v>
          </cell>
          <cell r="L21">
            <v>34360.300000000003</v>
          </cell>
          <cell r="M21">
            <v>13589.4</v>
          </cell>
          <cell r="N21">
            <v>49376.983979999997</v>
          </cell>
          <cell r="O21">
            <v>53327.142698399999</v>
          </cell>
          <cell r="P21">
            <v>70437.8</v>
          </cell>
          <cell r="S21">
            <v>45585.700000000004</v>
          </cell>
          <cell r="T21">
            <v>8262.7000000000007</v>
          </cell>
          <cell r="U21">
            <v>12790.1</v>
          </cell>
          <cell r="V21">
            <v>21052.800000000003</v>
          </cell>
          <cell r="W21">
            <v>12783</v>
          </cell>
          <cell r="X21">
            <v>33835.800000000003</v>
          </cell>
          <cell r="Y21">
            <v>11749.9</v>
          </cell>
          <cell r="AA21">
            <v>13589.4</v>
          </cell>
          <cell r="AB21">
            <v>47949.700000000004</v>
          </cell>
          <cell r="AC21">
            <v>11749.9</v>
          </cell>
          <cell r="AD21">
            <v>45585.700000000004</v>
          </cell>
          <cell r="AE21">
            <v>-2364</v>
          </cell>
          <cell r="AF21">
            <v>-4.9301664035437127E-2</v>
          </cell>
        </row>
        <row r="22">
          <cell r="B22">
            <v>11</v>
          </cell>
          <cell r="C22" t="str">
            <v>Выплаты социального характера</v>
          </cell>
          <cell r="D22" t="str">
            <v>тыс. руб.</v>
          </cell>
          <cell r="E22">
            <v>1550.5</v>
          </cell>
          <cell r="F22">
            <v>633.6</v>
          </cell>
          <cell r="G22">
            <v>1372</v>
          </cell>
          <cell r="H22">
            <v>546.9</v>
          </cell>
          <cell r="I22">
            <v>321.10000000000002</v>
          </cell>
          <cell r="J22">
            <v>868</v>
          </cell>
          <cell r="K22">
            <v>114</v>
          </cell>
          <cell r="L22">
            <v>982</v>
          </cell>
          <cell r="M22">
            <v>390</v>
          </cell>
          <cell r="N22">
            <v>2272.1497080000004</v>
          </cell>
          <cell r="O22">
            <v>2419.8394390200001</v>
          </cell>
          <cell r="P22">
            <v>2574.7091631172802</v>
          </cell>
          <cell r="S22">
            <v>1408.6</v>
          </cell>
          <cell r="T22">
            <v>546.9</v>
          </cell>
          <cell r="U22">
            <v>321.10000000000002</v>
          </cell>
          <cell r="V22">
            <v>868</v>
          </cell>
          <cell r="W22">
            <v>168.5</v>
          </cell>
          <cell r="X22">
            <v>1036.5</v>
          </cell>
          <cell r="Y22">
            <v>372.1</v>
          </cell>
          <cell r="AA22">
            <v>390</v>
          </cell>
          <cell r="AB22">
            <v>1372</v>
          </cell>
          <cell r="AC22">
            <v>372.1</v>
          </cell>
          <cell r="AD22">
            <v>1408.6</v>
          </cell>
          <cell r="AE22">
            <v>36.599999999999909</v>
          </cell>
          <cell r="AF22">
            <v>2.667638483965008E-2</v>
          </cell>
        </row>
        <row r="23">
          <cell r="B23">
            <v>12</v>
          </cell>
          <cell r="C23" t="str">
            <v>Фонд оплаты труда специалистов и техн. исп. (стр.9+стр.10+стр.11)</v>
          </cell>
          <cell r="D23" t="str">
            <v>тыс. руб.</v>
          </cell>
          <cell r="E23">
            <v>81930.399999999994</v>
          </cell>
          <cell r="F23">
            <v>94971.721279999998</v>
          </cell>
          <cell r="G23">
            <v>110018.39870000002</v>
          </cell>
          <cell r="H23">
            <v>22616.264200000005</v>
          </cell>
          <cell r="I23">
            <v>26881.406999999999</v>
          </cell>
          <cell r="J23">
            <v>49497.671200000004</v>
          </cell>
          <cell r="K23">
            <v>28762.502500000002</v>
          </cell>
          <cell r="L23">
            <v>78260.173700000014</v>
          </cell>
          <cell r="M23">
            <v>31758.224999999999</v>
          </cell>
          <cell r="N23">
            <v>105363.29817759254</v>
          </cell>
          <cell r="O23">
            <v>113758.27978617995</v>
          </cell>
          <cell r="P23">
            <v>134736.5298613979</v>
          </cell>
          <cell r="Q23">
            <v>0</v>
          </cell>
          <cell r="S23">
            <v>106629.63620000001</v>
          </cell>
          <cell r="T23">
            <v>22616.264200000005</v>
          </cell>
          <cell r="U23">
            <v>26881.406999999999</v>
          </cell>
          <cell r="V23">
            <v>49497.671200000004</v>
          </cell>
          <cell r="W23">
            <v>27894.259399999999</v>
          </cell>
          <cell r="X23">
            <v>77391.930600000007</v>
          </cell>
          <cell r="Y23">
            <v>29237.705600000001</v>
          </cell>
          <cell r="AA23">
            <v>31758.224999999999</v>
          </cell>
          <cell r="AB23">
            <v>110018.39870000002</v>
          </cell>
          <cell r="AC23">
            <v>29237.705600000001</v>
          </cell>
          <cell r="AD23">
            <v>106629.63620000001</v>
          </cell>
          <cell r="AE23">
            <v>-3388.7625000000116</v>
          </cell>
          <cell r="AF23">
            <v>-3.0801779884476823E-2</v>
          </cell>
        </row>
        <row r="24">
          <cell r="C24" t="str">
            <v>Рабочие</v>
          </cell>
          <cell r="N24">
            <v>0</v>
          </cell>
        </row>
        <row r="25">
          <cell r="B25">
            <v>13</v>
          </cell>
          <cell r="C25" t="str">
            <v xml:space="preserve">Среднесписочная численность </v>
          </cell>
          <cell r="D25" t="str">
            <v>чел.</v>
          </cell>
          <cell r="E25">
            <v>1069.9000000000001</v>
          </cell>
          <cell r="F25">
            <v>1113.4000000000001</v>
          </cell>
          <cell r="G25">
            <v>1164.25</v>
          </cell>
          <cell r="H25">
            <v>1120</v>
          </cell>
          <cell r="I25">
            <v>1111</v>
          </cell>
          <cell r="J25">
            <v>1115.5</v>
          </cell>
          <cell r="K25">
            <v>1193</v>
          </cell>
          <cell r="L25">
            <v>1141.3333333333333</v>
          </cell>
          <cell r="M25">
            <v>1233</v>
          </cell>
          <cell r="N25">
            <v>1153</v>
          </cell>
          <cell r="O25">
            <v>1153</v>
          </cell>
          <cell r="P25">
            <v>1153</v>
          </cell>
          <cell r="S25">
            <v>1165.5</v>
          </cell>
          <cell r="T25">
            <v>1120</v>
          </cell>
          <cell r="U25">
            <v>1111</v>
          </cell>
          <cell r="V25">
            <v>1115.5</v>
          </cell>
          <cell r="W25">
            <v>1191</v>
          </cell>
          <cell r="X25">
            <v>1140.7</v>
          </cell>
          <cell r="Y25">
            <v>1240</v>
          </cell>
          <cell r="AA25">
            <v>1233</v>
          </cell>
          <cell r="AB25">
            <v>1164.25</v>
          </cell>
          <cell r="AC25">
            <v>1240</v>
          </cell>
          <cell r="AD25">
            <v>1165.5</v>
          </cell>
          <cell r="AE25">
            <v>1.25</v>
          </cell>
          <cell r="AF25">
            <v>1.0736525660296329E-3</v>
          </cell>
        </row>
        <row r="26">
          <cell r="B26">
            <v>14</v>
          </cell>
          <cell r="C26" t="str">
            <v>Минимальная месячная тарифная 
ставка рабочих 1-го разряда</v>
          </cell>
          <cell r="D26" t="str">
            <v>руб.</v>
          </cell>
          <cell r="E26">
            <v>2812</v>
          </cell>
          <cell r="F26">
            <v>3203</v>
          </cell>
          <cell r="G26">
            <v>3688.25</v>
          </cell>
          <cell r="H26">
            <v>3554</v>
          </cell>
          <cell r="I26">
            <v>3628</v>
          </cell>
          <cell r="J26">
            <v>3591</v>
          </cell>
          <cell r="K26">
            <v>3746</v>
          </cell>
          <cell r="L26">
            <v>3642.6666666666665</v>
          </cell>
          <cell r="M26">
            <v>3825</v>
          </cell>
          <cell r="N26">
            <v>3507.5</v>
          </cell>
          <cell r="O26">
            <v>3788.1</v>
          </cell>
          <cell r="P26">
            <v>4030.5383999999999</v>
          </cell>
          <cell r="S26">
            <v>3692.5</v>
          </cell>
          <cell r="T26">
            <v>3554</v>
          </cell>
          <cell r="U26">
            <v>3628</v>
          </cell>
          <cell r="V26">
            <v>3591</v>
          </cell>
          <cell r="W26">
            <v>3746</v>
          </cell>
          <cell r="X26">
            <v>3643</v>
          </cell>
          <cell r="Y26">
            <v>3842</v>
          </cell>
          <cell r="AA26">
            <v>3825</v>
          </cell>
          <cell r="AB26">
            <v>3688.25</v>
          </cell>
          <cell r="AC26">
            <v>3842</v>
          </cell>
          <cell r="AD26">
            <v>3692.5</v>
          </cell>
          <cell r="AE26">
            <v>4.25</v>
          </cell>
          <cell r="AF26">
            <v>1.1523080051514946E-3</v>
          </cell>
        </row>
        <row r="27">
          <cell r="B27">
            <v>15</v>
          </cell>
          <cell r="C27" t="str">
            <v>Средняя ступень по оплате труда</v>
          </cell>
          <cell r="D27" t="str">
            <v>-</v>
          </cell>
          <cell r="E27">
            <v>1.8339096399999999</v>
          </cell>
          <cell r="F27">
            <v>1.98846377368023</v>
          </cell>
          <cell r="G27">
            <v>2.0914508500000002</v>
          </cell>
          <cell r="H27">
            <v>2.0831993400000002</v>
          </cell>
          <cell r="I27">
            <v>2.0540560000000001</v>
          </cell>
          <cell r="J27">
            <v>2.0684499999999999</v>
          </cell>
          <cell r="K27">
            <v>2.0712391000000001</v>
          </cell>
          <cell r="L27">
            <v>2.07082012</v>
          </cell>
          <cell r="M27">
            <v>2.1409948399999998</v>
          </cell>
          <cell r="N27">
            <v>1.8</v>
          </cell>
          <cell r="O27">
            <v>1.8</v>
          </cell>
          <cell r="P27">
            <v>1.8</v>
          </cell>
          <cell r="S27">
            <v>2.0734408447500003</v>
          </cell>
          <cell r="T27">
            <v>2.0831993400000002</v>
          </cell>
          <cell r="U27">
            <v>2.0540560000000001</v>
          </cell>
          <cell r="V27">
            <v>2.0684499999999999</v>
          </cell>
          <cell r="W27">
            <v>2.0628328699999998</v>
          </cell>
          <cell r="X27">
            <v>2.0674847399999998</v>
          </cell>
          <cell r="Y27">
            <v>2.0936751689999999</v>
          </cell>
          <cell r="AA27">
            <v>2.1409948399999998</v>
          </cell>
          <cell r="AB27">
            <v>2.0914508500000002</v>
          </cell>
          <cell r="AC27">
            <v>2.0936751689999999</v>
          </cell>
          <cell r="AD27">
            <v>2.0734408447500003</v>
          </cell>
          <cell r="AE27">
            <v>-1.801000524999985E-2</v>
          </cell>
          <cell r="AF27">
            <v>-8.6112495782532245E-3</v>
          </cell>
        </row>
        <row r="28">
          <cell r="B28">
            <v>16</v>
          </cell>
          <cell r="C28" t="str">
            <v>Среднемесячная тарифная ставка (стр.14*стр.15)</v>
          </cell>
          <cell r="D28" t="str">
            <v>руб.</v>
          </cell>
          <cell r="E28">
            <v>5156.9539076800002</v>
          </cell>
          <cell r="F28">
            <v>6369.0494670977769</v>
          </cell>
          <cell r="G28">
            <v>7713.793597512501</v>
          </cell>
          <cell r="H28">
            <v>7403.6904543600003</v>
          </cell>
          <cell r="I28">
            <v>7452.1151680000003</v>
          </cell>
          <cell r="J28">
            <v>7427.8039499999995</v>
          </cell>
          <cell r="K28">
            <v>7758.8616686000005</v>
          </cell>
          <cell r="L28">
            <v>7543.3074237866667</v>
          </cell>
          <cell r="M28">
            <v>8189.3052629999993</v>
          </cell>
          <cell r="N28">
            <v>6313.5</v>
          </cell>
          <cell r="O28">
            <v>6818.58</v>
          </cell>
          <cell r="P28">
            <v>7254.9691199999997</v>
          </cell>
          <cell r="Q28">
            <v>0</v>
          </cell>
          <cell r="S28">
            <v>7656.1803192393763</v>
          </cell>
          <cell r="T28">
            <v>7403.6904543600003</v>
          </cell>
          <cell r="U28">
            <v>7452.1151680000003</v>
          </cell>
          <cell r="V28">
            <v>7427.8039499999995</v>
          </cell>
          <cell r="W28">
            <v>7727.3719310199995</v>
          </cell>
          <cell r="X28">
            <v>7531.8469078199996</v>
          </cell>
          <cell r="Y28">
            <v>8043.8999992979998</v>
          </cell>
          <cell r="AA28">
            <v>8189.3052629999993</v>
          </cell>
          <cell r="AB28">
            <v>7713.793597512501</v>
          </cell>
          <cell r="AC28">
            <v>8043.8999992979998</v>
          </cell>
          <cell r="AD28">
            <v>7656.1803192393763</v>
          </cell>
          <cell r="AE28">
            <v>-57.613278273124706</v>
          </cell>
          <cell r="AF28">
            <v>-7.4688643849251425E-3</v>
          </cell>
        </row>
        <row r="29">
          <cell r="B29">
            <v>17</v>
          </cell>
          <cell r="C29" t="str">
            <v>Постоянная составляющая заработной платы (стр.13*стр.16)</v>
          </cell>
          <cell r="D29" t="str">
            <v>тыс. руб.</v>
          </cell>
          <cell r="E29">
            <v>66209.099829921994</v>
          </cell>
          <cell r="F29">
            <v>85095.596119999973</v>
          </cell>
          <cell r="G29">
            <v>107775.50586134999</v>
          </cell>
          <cell r="H29">
            <v>24876.399926649599</v>
          </cell>
          <cell r="I29">
            <v>24837.899854944</v>
          </cell>
          <cell r="J29">
            <v>49714.299781593596</v>
          </cell>
          <cell r="K29">
            <v>27768.9659119194</v>
          </cell>
          <cell r="L29">
            <v>77483.265693512993</v>
          </cell>
          <cell r="M29">
            <v>30292.240167836993</v>
          </cell>
          <cell r="N29">
            <v>87353.585999999996</v>
          </cell>
          <cell r="O29">
            <v>94341.872879999995</v>
          </cell>
          <cell r="P29">
            <v>100379.75274431999</v>
          </cell>
          <cell r="Q29">
            <v>0</v>
          </cell>
          <cell r="S29">
            <v>107247.50768851662</v>
          </cell>
          <cell r="T29">
            <v>24876.399926649599</v>
          </cell>
          <cell r="U29">
            <v>24837.899854944</v>
          </cell>
          <cell r="V29">
            <v>49714.299781593596</v>
          </cell>
          <cell r="W29">
            <v>27609.899909534462</v>
          </cell>
          <cell r="X29">
            <v>77324.199691128058</v>
          </cell>
          <cell r="Y29">
            <v>29923.307997388558</v>
          </cell>
          <cell r="AA29">
            <v>30292.240167836993</v>
          </cell>
          <cell r="AB29">
            <v>107775.50586134999</v>
          </cell>
          <cell r="AC29">
            <v>29923.307997388558</v>
          </cell>
          <cell r="AD29">
            <v>107247.50768851662</v>
          </cell>
          <cell r="AE29">
            <v>-527.99817283336597</v>
          </cell>
          <cell r="AF29">
            <v>-4.8990553893815177E-3</v>
          </cell>
        </row>
        <row r="30">
          <cell r="B30">
            <v>18</v>
          </cell>
          <cell r="C30" t="str">
            <v>Переменная составляющая заработной платы</v>
          </cell>
          <cell r="D30" t="str">
            <v>тыс. руб.</v>
          </cell>
          <cell r="E30">
            <v>68054.399999999994</v>
          </cell>
          <cell r="F30">
            <v>84504</v>
          </cell>
          <cell r="G30">
            <v>82514.8</v>
          </cell>
          <cell r="H30">
            <v>15976.4</v>
          </cell>
          <cell r="I30">
            <v>24637.4</v>
          </cell>
          <cell r="J30">
            <v>40613.800000000003</v>
          </cell>
          <cell r="K30">
            <v>20621.2</v>
          </cell>
          <cell r="L30">
            <v>61235</v>
          </cell>
          <cell r="M30">
            <v>21279.8</v>
          </cell>
          <cell r="N30">
            <v>85211.89499999999</v>
          </cell>
          <cell r="O30">
            <v>90154.184909999996</v>
          </cell>
          <cell r="P30">
            <v>95924.052744240005</v>
          </cell>
          <cell r="S30">
            <v>83185.899999999994</v>
          </cell>
          <cell r="T30">
            <v>15976.4</v>
          </cell>
          <cell r="U30">
            <v>24637.4</v>
          </cell>
          <cell r="V30">
            <v>40613.800000000003</v>
          </cell>
          <cell r="W30">
            <v>20130.599999999999</v>
          </cell>
          <cell r="X30">
            <v>60744.4</v>
          </cell>
          <cell r="Y30">
            <v>22441.5</v>
          </cell>
          <cell r="AA30">
            <v>21279.8</v>
          </cell>
          <cell r="AB30">
            <v>82514.8</v>
          </cell>
          <cell r="AC30">
            <v>22441.5</v>
          </cell>
          <cell r="AD30">
            <v>83185.899999999994</v>
          </cell>
          <cell r="AE30">
            <v>671.09999999999127</v>
          </cell>
          <cell r="AF30">
            <v>8.1330864281315748E-3</v>
          </cell>
        </row>
        <row r="31">
          <cell r="B31">
            <v>19</v>
          </cell>
          <cell r="C31" t="str">
            <v>Выплаты социального характера</v>
          </cell>
          <cell r="D31" t="str">
            <v>тыс. руб.</v>
          </cell>
          <cell r="E31">
            <v>3827</v>
          </cell>
          <cell r="F31">
            <v>2040.5</v>
          </cell>
          <cell r="G31">
            <v>2352.5</v>
          </cell>
          <cell r="H31">
            <v>403.6</v>
          </cell>
          <cell r="I31">
            <v>769.9</v>
          </cell>
          <cell r="J31">
            <v>1173.5</v>
          </cell>
          <cell r="K31">
            <v>574.5</v>
          </cell>
          <cell r="L31">
            <v>1748</v>
          </cell>
          <cell r="M31">
            <v>604.5</v>
          </cell>
          <cell r="N31">
            <v>5607.8325824999993</v>
          </cell>
          <cell r="O31">
            <v>5933.0868722849991</v>
          </cell>
          <cell r="P31">
            <v>6312.8044321112393</v>
          </cell>
          <cell r="S31">
            <v>2488.1</v>
          </cell>
          <cell r="T31">
            <v>403.6</v>
          </cell>
          <cell r="U31">
            <v>769.9</v>
          </cell>
          <cell r="V31">
            <v>1173.5</v>
          </cell>
          <cell r="W31">
            <v>521.6</v>
          </cell>
          <cell r="X31">
            <v>1695.1</v>
          </cell>
          <cell r="Y31">
            <v>793</v>
          </cell>
          <cell r="AA31">
            <v>604.5</v>
          </cell>
          <cell r="AB31">
            <v>2352.5</v>
          </cell>
          <cell r="AC31">
            <v>793</v>
          </cell>
          <cell r="AD31">
            <v>2488.1</v>
          </cell>
          <cell r="AE31">
            <v>135.59999999999991</v>
          </cell>
          <cell r="AF31">
            <v>5.7640807651434603E-2</v>
          </cell>
        </row>
        <row r="32">
          <cell r="B32">
            <v>20</v>
          </cell>
          <cell r="C32" t="str">
            <v>Фонд оплаты труда рабочих (стр.17+стр.18+стр.19)</v>
          </cell>
          <cell r="D32" t="str">
            <v>тыс. руб.</v>
          </cell>
          <cell r="E32">
            <v>138090.49982992199</v>
          </cell>
          <cell r="F32">
            <v>171640.09611999997</v>
          </cell>
          <cell r="G32">
            <v>192642.80586135</v>
          </cell>
          <cell r="H32">
            <v>41256.399926649596</v>
          </cell>
          <cell r="I32">
            <v>50245.199854944003</v>
          </cell>
          <cell r="J32">
            <v>91501.599781593599</v>
          </cell>
          <cell r="K32">
            <v>48964.665911919401</v>
          </cell>
          <cell r="L32">
            <v>140466.26569351301</v>
          </cell>
          <cell r="M32">
            <v>52176.540167836996</v>
          </cell>
          <cell r="N32">
            <v>178173.31358249998</v>
          </cell>
          <cell r="O32">
            <v>190429.14466228499</v>
          </cell>
          <cell r="P32">
            <v>202616.60992067124</v>
          </cell>
          <cell r="Q32">
            <v>0</v>
          </cell>
          <cell r="S32">
            <v>192921.50768851661</v>
          </cell>
          <cell r="T32">
            <v>41256.399926649596</v>
          </cell>
          <cell r="U32">
            <v>50245.199854944003</v>
          </cell>
          <cell r="V32">
            <v>91501.599781593599</v>
          </cell>
          <cell r="W32">
            <v>48262.09990953446</v>
          </cell>
          <cell r="X32">
            <v>139763.69969112804</v>
          </cell>
          <cell r="Y32">
            <v>53157.807997388561</v>
          </cell>
          <cell r="AA32">
            <v>52176.540167836996</v>
          </cell>
          <cell r="AB32">
            <v>192642.80586135</v>
          </cell>
          <cell r="AC32">
            <v>53157.807997388561</v>
          </cell>
          <cell r="AD32">
            <v>192921.50768851661</v>
          </cell>
          <cell r="AE32">
            <v>278.70182716660202</v>
          </cell>
          <cell r="AF32">
            <v>1.4467284460505155E-3</v>
          </cell>
        </row>
        <row r="33">
          <cell r="B33">
            <v>21</v>
          </cell>
          <cell r="C33" t="str">
            <v>Среднесписписочная численность персонала ОД (стр.1+стр.7+стр.13)</v>
          </cell>
          <cell r="D33" t="str">
            <v>чел.</v>
          </cell>
          <cell r="E33">
            <v>1731.8000000000002</v>
          </cell>
          <cell r="F33">
            <v>1782.3000000000002</v>
          </cell>
          <cell r="G33">
            <v>1881.25</v>
          </cell>
          <cell r="H33">
            <v>1789</v>
          </cell>
          <cell r="I33">
            <v>1777</v>
          </cell>
          <cell r="J33">
            <v>1783</v>
          </cell>
          <cell r="K33">
            <v>1940</v>
          </cell>
          <cell r="L33">
            <v>1835.3333333333333</v>
          </cell>
          <cell r="M33">
            <v>2019</v>
          </cell>
          <cell r="N33">
            <v>1933</v>
          </cell>
          <cell r="O33">
            <v>1856</v>
          </cell>
          <cell r="P33">
            <v>1856</v>
          </cell>
          <cell r="Q33">
            <v>0</v>
          </cell>
          <cell r="S33">
            <v>1880</v>
          </cell>
          <cell r="T33">
            <v>1789</v>
          </cell>
          <cell r="U33">
            <v>1777</v>
          </cell>
          <cell r="V33">
            <v>1783</v>
          </cell>
          <cell r="W33">
            <v>1931</v>
          </cell>
          <cell r="X33">
            <v>1832.0666666666666</v>
          </cell>
          <cell r="Y33">
            <v>2023</v>
          </cell>
          <cell r="AA33">
            <v>2019</v>
          </cell>
          <cell r="AB33">
            <v>1881.25</v>
          </cell>
          <cell r="AC33">
            <v>2023</v>
          </cell>
          <cell r="AD33">
            <v>1880</v>
          </cell>
          <cell r="AE33">
            <v>-1.25</v>
          </cell>
          <cell r="AF33">
            <v>-6.6445182724252495E-4</v>
          </cell>
        </row>
        <row r="34">
          <cell r="B34">
            <v>22</v>
          </cell>
          <cell r="C34" t="str">
            <v>Фонд оплаты труда персонала ОД (стр.6+стр.12+стр.20)</v>
          </cell>
          <cell r="D34" t="str">
            <v>тыс. руб.</v>
          </cell>
          <cell r="E34">
            <v>321723.49982992199</v>
          </cell>
          <cell r="F34">
            <v>390315.29999999993</v>
          </cell>
          <cell r="G34">
            <v>445065.55919135001</v>
          </cell>
          <cell r="H34">
            <v>92114.383426649598</v>
          </cell>
          <cell r="I34">
            <v>118745.827854944</v>
          </cell>
          <cell r="J34">
            <v>210860.2112815936</v>
          </cell>
          <cell r="K34">
            <v>112416.5651419194</v>
          </cell>
          <cell r="L34">
            <v>323276.77642351302</v>
          </cell>
          <cell r="M34">
            <v>121788.78276783699</v>
          </cell>
          <cell r="N34">
            <v>422079.45705209253</v>
          </cell>
          <cell r="O34">
            <v>435411.59576675494</v>
          </cell>
          <cell r="P34">
            <v>481975.14392302721</v>
          </cell>
          <cell r="Q34">
            <v>0</v>
          </cell>
          <cell r="S34">
            <v>440025.27438851667</v>
          </cell>
          <cell r="T34">
            <v>92114.383426649598</v>
          </cell>
          <cell r="U34">
            <v>118745.827854944</v>
          </cell>
          <cell r="V34">
            <v>210860.2112815936</v>
          </cell>
          <cell r="W34">
            <v>108326.80050953446</v>
          </cell>
          <cell r="X34">
            <v>319187.01179112808</v>
          </cell>
          <cell r="Y34">
            <v>120838.26259738856</v>
          </cell>
          <cell r="AA34">
            <v>121788.78276783699</v>
          </cell>
          <cell r="AB34">
            <v>445065.55919135001</v>
          </cell>
          <cell r="AC34">
            <v>120838.26259738856</v>
          </cell>
          <cell r="AD34">
            <v>440025.27438851667</v>
          </cell>
          <cell r="AE34">
            <v>-5040.2848028333392</v>
          </cell>
          <cell r="AF34">
            <v>-1.1324814285767584E-2</v>
          </cell>
        </row>
        <row r="35">
          <cell r="B35" t="str">
            <v>II</v>
          </cell>
          <cell r="C35" t="str">
            <v>Непрофильная деятельность (НД)</v>
          </cell>
        </row>
        <row r="36">
          <cell r="B36">
            <v>23</v>
          </cell>
          <cell r="C36" t="str">
            <v>Среднесписочная численность персонала НД</v>
          </cell>
          <cell r="D36" t="str">
            <v>чел.</v>
          </cell>
          <cell r="E36">
            <v>0</v>
          </cell>
          <cell r="F36">
            <v>0</v>
          </cell>
          <cell r="N36">
            <v>0</v>
          </cell>
          <cell r="O36">
            <v>0</v>
          </cell>
          <cell r="P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AD36">
            <v>0</v>
          </cell>
          <cell r="AE36">
            <v>0</v>
          </cell>
          <cell r="AF36" t="str">
            <v/>
          </cell>
        </row>
        <row r="37">
          <cell r="B37">
            <v>24</v>
          </cell>
          <cell r="C37" t="str">
            <v>Фонд оплаты труда персонала НД</v>
          </cell>
          <cell r="D37" t="str">
            <v>тыс. руб.</v>
          </cell>
          <cell r="E37">
            <v>0</v>
          </cell>
          <cell r="F37">
            <v>0</v>
          </cell>
          <cell r="G37">
            <v>0</v>
          </cell>
          <cell r="J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X37">
            <v>0</v>
          </cell>
          <cell r="AB37">
            <v>0</v>
          </cell>
          <cell r="AD37">
            <v>0</v>
          </cell>
          <cell r="AE37">
            <v>0</v>
          </cell>
          <cell r="AF37" t="str">
            <v/>
          </cell>
        </row>
        <row r="38">
          <cell r="B38" t="str">
            <v>III</v>
          </cell>
          <cell r="C38" t="str">
            <v>Капитальное строительство хозспособом (КС)</v>
          </cell>
          <cell r="K38">
            <v>2</v>
          </cell>
        </row>
        <row r="39">
          <cell r="B39">
            <v>25</v>
          </cell>
          <cell r="C39" t="str">
            <v>Среднесписочная численность персонала КС</v>
          </cell>
          <cell r="D39" t="str">
            <v>чел.</v>
          </cell>
          <cell r="E39">
            <v>12.6</v>
          </cell>
          <cell r="F39">
            <v>11.85</v>
          </cell>
          <cell r="G39">
            <v>17</v>
          </cell>
          <cell r="H39">
            <v>17</v>
          </cell>
          <cell r="I39">
            <v>17</v>
          </cell>
          <cell r="J39">
            <v>17</v>
          </cell>
          <cell r="K39">
            <v>17</v>
          </cell>
          <cell r="L39">
            <v>17</v>
          </cell>
          <cell r="M39">
            <v>17</v>
          </cell>
          <cell r="N39">
            <v>13</v>
          </cell>
          <cell r="O39">
            <v>13</v>
          </cell>
          <cell r="P39">
            <v>13</v>
          </cell>
          <cell r="S39">
            <v>17</v>
          </cell>
          <cell r="T39">
            <v>17</v>
          </cell>
          <cell r="U39">
            <v>17</v>
          </cell>
          <cell r="V39">
            <v>17</v>
          </cell>
          <cell r="W39">
            <v>17</v>
          </cell>
          <cell r="X39">
            <v>17</v>
          </cell>
          <cell r="Y39">
            <v>18</v>
          </cell>
          <cell r="AA39">
            <v>17</v>
          </cell>
          <cell r="AB39">
            <v>17</v>
          </cell>
          <cell r="AC39">
            <v>18</v>
          </cell>
          <cell r="AD39">
            <v>17</v>
          </cell>
          <cell r="AE39">
            <v>0</v>
          </cell>
          <cell r="AF39">
            <v>0</v>
          </cell>
        </row>
        <row r="40">
          <cell r="B40">
            <v>26</v>
          </cell>
          <cell r="C40" t="str">
            <v>Фонд оплаты труда персонала КС</v>
          </cell>
          <cell r="D40" t="str">
            <v>тыс. руб.</v>
          </cell>
          <cell r="E40">
            <v>2019</v>
          </cell>
          <cell r="F40">
            <v>5394.7</v>
          </cell>
          <cell r="G40">
            <v>7919.2999999999993</v>
          </cell>
          <cell r="H40">
            <v>1681.4</v>
          </cell>
          <cell r="I40">
            <v>2623.6</v>
          </cell>
          <cell r="J40">
            <v>4305</v>
          </cell>
          <cell r="K40">
            <v>1782.9</v>
          </cell>
          <cell r="L40">
            <v>6087.9</v>
          </cell>
          <cell r="M40">
            <v>1831.4</v>
          </cell>
          <cell r="N40">
            <v>1348</v>
          </cell>
          <cell r="O40">
            <v>1435</v>
          </cell>
          <cell r="P40">
            <v>1526.8400000000001</v>
          </cell>
          <cell r="S40">
            <v>7887.8499999999995</v>
          </cell>
          <cell r="T40">
            <v>1681.4</v>
          </cell>
          <cell r="U40">
            <v>2623.6</v>
          </cell>
          <cell r="V40">
            <v>4305</v>
          </cell>
          <cell r="W40">
            <v>1611.65</v>
          </cell>
          <cell r="X40">
            <v>5916.65</v>
          </cell>
          <cell r="Y40">
            <v>1971.2</v>
          </cell>
          <cell r="AA40">
            <v>1831.4</v>
          </cell>
          <cell r="AB40">
            <v>7919.2999999999993</v>
          </cell>
          <cell r="AC40">
            <v>1971.2</v>
          </cell>
          <cell r="AD40">
            <v>7887.8499999999995</v>
          </cell>
          <cell r="AE40">
            <v>-31.449999999999818</v>
          </cell>
          <cell r="AF40">
            <v>-3.9713105956334302E-3</v>
          </cell>
        </row>
        <row r="41">
          <cell r="B41" t="str">
            <v>IV</v>
          </cell>
          <cell r="C41" t="str">
            <v>Несписочный состав</v>
          </cell>
          <cell r="AF41" t="str">
            <v/>
          </cell>
        </row>
        <row r="42">
          <cell r="B42">
            <v>27</v>
          </cell>
          <cell r="C42" t="str">
            <v>Средняя численность персонала несписочного состава</v>
          </cell>
          <cell r="D42" t="str">
            <v>чел.</v>
          </cell>
          <cell r="E42">
            <v>4.2</v>
          </cell>
          <cell r="F42">
            <v>4.2</v>
          </cell>
          <cell r="G42">
            <v>7</v>
          </cell>
          <cell r="H42">
            <v>6</v>
          </cell>
          <cell r="I42">
            <v>6</v>
          </cell>
          <cell r="J42">
            <v>6</v>
          </cell>
          <cell r="K42">
            <v>8</v>
          </cell>
          <cell r="L42">
            <v>6.666666666666667</v>
          </cell>
          <cell r="M42">
            <v>8</v>
          </cell>
          <cell r="N42">
            <v>3</v>
          </cell>
          <cell r="O42">
            <v>3</v>
          </cell>
          <cell r="P42">
            <v>3</v>
          </cell>
          <cell r="S42">
            <v>7</v>
          </cell>
          <cell r="T42">
            <v>6</v>
          </cell>
          <cell r="U42">
            <v>6</v>
          </cell>
          <cell r="V42">
            <v>6</v>
          </cell>
          <cell r="W42">
            <v>7</v>
          </cell>
          <cell r="X42">
            <v>6.2</v>
          </cell>
          <cell r="Y42">
            <v>9</v>
          </cell>
          <cell r="AA42">
            <v>8</v>
          </cell>
          <cell r="AB42">
            <v>7</v>
          </cell>
          <cell r="AC42">
            <v>9</v>
          </cell>
          <cell r="AD42">
            <v>7</v>
          </cell>
          <cell r="AE42">
            <v>0</v>
          </cell>
          <cell r="AF42">
            <v>0</v>
          </cell>
        </row>
        <row r="43">
          <cell r="B43">
            <v>28</v>
          </cell>
          <cell r="C43" t="str">
            <v>Фонд оплаты труда персонала несписочного состава</v>
          </cell>
          <cell r="D43" t="str">
            <v>тыс. руб.</v>
          </cell>
          <cell r="E43">
            <v>4112.1000000000004</v>
          </cell>
          <cell r="F43">
            <v>5867.2</v>
          </cell>
          <cell r="G43">
            <v>2817.7999999999997</v>
          </cell>
          <cell r="H43">
            <v>616.9</v>
          </cell>
          <cell r="I43">
            <v>1056.5999999999999</v>
          </cell>
          <cell r="J43">
            <v>1673.5</v>
          </cell>
          <cell r="K43">
            <v>848.1</v>
          </cell>
          <cell r="L43">
            <v>2521.6</v>
          </cell>
          <cell r="M43">
            <v>296.2</v>
          </cell>
          <cell r="N43">
            <v>4005.5333489999994</v>
          </cell>
          <cell r="O43">
            <v>7516.5542832419997</v>
          </cell>
          <cell r="P43">
            <v>7997.6137573694878</v>
          </cell>
          <cell r="S43">
            <v>2240</v>
          </cell>
          <cell r="T43">
            <v>616.9</v>
          </cell>
          <cell r="U43">
            <v>1056.5999999999999</v>
          </cell>
          <cell r="V43">
            <v>1673.5</v>
          </cell>
          <cell r="W43">
            <v>285.10000000000002</v>
          </cell>
          <cell r="X43">
            <v>1958.6</v>
          </cell>
          <cell r="Y43">
            <v>281.39999999999998</v>
          </cell>
          <cell r="AA43">
            <v>296.2</v>
          </cell>
          <cell r="AB43">
            <v>2817.7999999999997</v>
          </cell>
          <cell r="AC43">
            <v>281.39999999999998</v>
          </cell>
          <cell r="AD43">
            <v>2240</v>
          </cell>
          <cell r="AE43">
            <v>-577.79999999999973</v>
          </cell>
          <cell r="AF43">
            <v>-0.20505358790545808</v>
          </cell>
        </row>
        <row r="44">
          <cell r="B44" t="str">
            <v>V</v>
          </cell>
          <cell r="C44" t="str">
            <v>ИТОГО</v>
          </cell>
        </row>
        <row r="45">
          <cell r="B45">
            <v>29</v>
          </cell>
          <cell r="C45" t="str">
            <v>Средняя численность персонала - всего (стр.21+стр.23+стр.25+стр.27)</v>
          </cell>
          <cell r="D45" t="str">
            <v>чел.</v>
          </cell>
          <cell r="E45">
            <v>1748.6000000000001</v>
          </cell>
          <cell r="F45">
            <v>1798.3500000000001</v>
          </cell>
          <cell r="G45">
            <v>1905.25</v>
          </cell>
          <cell r="H45">
            <v>1812</v>
          </cell>
          <cell r="I45">
            <v>1800</v>
          </cell>
          <cell r="J45">
            <v>1806</v>
          </cell>
          <cell r="K45">
            <v>1965</v>
          </cell>
          <cell r="L45">
            <v>1859</v>
          </cell>
          <cell r="M45">
            <v>2044</v>
          </cell>
          <cell r="N45">
            <v>1949</v>
          </cell>
          <cell r="O45">
            <v>1872</v>
          </cell>
          <cell r="P45">
            <v>1872</v>
          </cell>
          <cell r="Q45">
            <v>0</v>
          </cell>
          <cell r="S45">
            <v>1904</v>
          </cell>
          <cell r="T45">
            <v>1812</v>
          </cell>
          <cell r="U45">
            <v>1800</v>
          </cell>
          <cell r="V45">
            <v>1806</v>
          </cell>
          <cell r="W45">
            <v>1955</v>
          </cell>
          <cell r="X45">
            <v>1855.2666666666667</v>
          </cell>
          <cell r="Y45">
            <v>2050</v>
          </cell>
          <cell r="AA45">
            <v>2044</v>
          </cell>
          <cell r="AB45">
            <v>1905.25</v>
          </cell>
          <cell r="AC45">
            <v>2050</v>
          </cell>
          <cell r="AD45">
            <v>1904</v>
          </cell>
          <cell r="AE45">
            <v>-1.25</v>
          </cell>
          <cell r="AF45">
            <v>-6.5608187901850152E-4</v>
          </cell>
        </row>
        <row r="46">
          <cell r="B46">
            <v>30</v>
          </cell>
          <cell r="C46" t="str">
            <v>Фонд оплаты труда персонала - всего (стр.22+стр.24+стр.26+стр.28)</v>
          </cell>
          <cell r="D46" t="str">
            <v>тыс. руб.</v>
          </cell>
          <cell r="E46">
            <v>327854.59982992196</v>
          </cell>
          <cell r="F46">
            <v>401577.19999999995</v>
          </cell>
          <cell r="G46">
            <v>455802.65919134999</v>
          </cell>
          <cell r="H46">
            <v>94412.683426649586</v>
          </cell>
          <cell r="I46">
            <v>122426.02785494401</v>
          </cell>
          <cell r="J46">
            <v>216838.7112815936</v>
          </cell>
          <cell r="K46">
            <v>115047.5651419194</v>
          </cell>
          <cell r="L46">
            <v>331886.27642351302</v>
          </cell>
          <cell r="M46">
            <v>123916.38276783699</v>
          </cell>
          <cell r="N46">
            <v>427432.99040109251</v>
          </cell>
          <cell r="O46">
            <v>444363.15004999691</v>
          </cell>
          <cell r="P46">
            <v>491499.59768039675</v>
          </cell>
          <cell r="Q46">
            <v>0</v>
          </cell>
          <cell r="S46">
            <v>450153.12438851665</v>
          </cell>
          <cell r="T46">
            <v>94412.683426649586</v>
          </cell>
          <cell r="U46">
            <v>122426.02785494401</v>
          </cell>
          <cell r="V46">
            <v>216838.7112815936</v>
          </cell>
          <cell r="W46">
            <v>110223.55050953446</v>
          </cell>
          <cell r="X46">
            <v>327062.26179112808</v>
          </cell>
          <cell r="Y46">
            <v>123090.86259738855</v>
          </cell>
          <cell r="AA46">
            <v>123916.38276783699</v>
          </cell>
          <cell r="AB46">
            <v>455802.65919134999</v>
          </cell>
          <cell r="AC46">
            <v>123090.86259738855</v>
          </cell>
          <cell r="AD46">
            <v>450153.12438851665</v>
          </cell>
          <cell r="AE46">
            <v>-5649.5348028333392</v>
          </cell>
          <cell r="AF46">
            <v>-1.2394694697166333E-2</v>
          </cell>
        </row>
        <row r="47">
          <cell r="C47" t="str">
            <v>в том числе:</v>
          </cell>
        </row>
        <row r="48">
          <cell r="B48">
            <v>31</v>
          </cell>
          <cell r="C48" t="str">
            <v xml:space="preserve"> - из себестоимости, коммерческих и управленческих расходов</v>
          </cell>
          <cell r="D48" t="str">
            <v>тыс. руб.</v>
          </cell>
          <cell r="E48">
            <v>314210</v>
          </cell>
          <cell r="F48">
            <v>373256</v>
          </cell>
          <cell r="G48">
            <v>414769.44400000002</v>
          </cell>
          <cell r="H48">
            <v>88072.793999999994</v>
          </cell>
          <cell r="I48">
            <v>110763.45</v>
          </cell>
          <cell r="J48">
            <v>198836.24400000001</v>
          </cell>
          <cell r="K48">
            <v>103281.8</v>
          </cell>
          <cell r="L48">
            <v>302118.04399999999</v>
          </cell>
          <cell r="M48">
            <v>112651.40000000001</v>
          </cell>
          <cell r="N48">
            <v>399427.03</v>
          </cell>
          <cell r="O48">
            <v>432697.11</v>
          </cell>
          <cell r="P48">
            <v>479226.74504000001</v>
          </cell>
          <cell r="Q48">
            <v>0</v>
          </cell>
          <cell r="S48">
            <v>410412.28528000007</v>
          </cell>
          <cell r="T48">
            <v>88072.793999999994</v>
          </cell>
          <cell r="U48">
            <v>110763.45</v>
          </cell>
          <cell r="V48">
            <v>198836.24400000001</v>
          </cell>
          <cell r="W48">
            <v>99030.677000000011</v>
          </cell>
          <cell r="X48">
            <v>297866.92100000003</v>
          </cell>
          <cell r="Y48">
            <v>112545.36428000001</v>
          </cell>
          <cell r="AA48">
            <v>112651.40000000001</v>
          </cell>
          <cell r="AB48">
            <v>414769.44400000002</v>
          </cell>
          <cell r="AC48">
            <v>112545.36428000001</v>
          </cell>
          <cell r="AD48">
            <v>410412.28528000007</v>
          </cell>
          <cell r="AE48">
            <v>-4357.1587199999485</v>
          </cell>
          <cell r="AF48">
            <v>-1.0505013768564756E-2</v>
          </cell>
        </row>
        <row r="49">
          <cell r="B49">
            <v>32</v>
          </cell>
          <cell r="C49" t="str">
            <v xml:space="preserve"> - из прибыли </v>
          </cell>
          <cell r="D49" t="str">
            <v>тыс. руб.</v>
          </cell>
          <cell r="E49">
            <v>11625.599829921965</v>
          </cell>
          <cell r="F49">
            <v>22929.199999999953</v>
          </cell>
          <cell r="G49">
            <v>33113.915191349995</v>
          </cell>
          <cell r="H49">
            <v>4658.8894266495918</v>
          </cell>
          <cell r="I49">
            <v>9038.5778549440147</v>
          </cell>
          <cell r="J49">
            <v>13697.467281593606</v>
          </cell>
          <cell r="K49">
            <v>9982.8651419194066</v>
          </cell>
          <cell r="L49">
            <v>23680.332423513013</v>
          </cell>
          <cell r="M49">
            <v>9433.5827678369824</v>
          </cell>
          <cell r="N49">
            <v>20390.960401092481</v>
          </cell>
          <cell r="O49">
            <v>3487.0400499969255</v>
          </cell>
          <cell r="P49">
            <v>3521.8526403967408</v>
          </cell>
          <cell r="Q49">
            <v>0</v>
          </cell>
          <cell r="S49">
            <v>31852.839108516593</v>
          </cell>
          <cell r="T49">
            <v>4658.8894266495918</v>
          </cell>
          <cell r="U49">
            <v>9038.5778549440147</v>
          </cell>
          <cell r="V49">
            <v>13697.467281593606</v>
          </cell>
          <cell r="W49">
            <v>9580.8735095344455</v>
          </cell>
          <cell r="X49">
            <v>23278.340791128052</v>
          </cell>
          <cell r="Y49">
            <v>8574.4983173885412</v>
          </cell>
          <cell r="AA49">
            <v>9433.5827678369824</v>
          </cell>
          <cell r="AB49">
            <v>33113.915191349995</v>
          </cell>
          <cell r="AC49">
            <v>8574.4983173885412</v>
          </cell>
          <cell r="AD49">
            <v>31852.839108516593</v>
          </cell>
          <cell r="AE49">
            <v>-1261.0760828334023</v>
          </cell>
          <cell r="AF49">
            <v>-3.8082965289553565E-2</v>
          </cell>
        </row>
        <row r="50">
          <cell r="B50">
            <v>33</v>
          </cell>
          <cell r="C50" t="str">
            <v xml:space="preserve"> - из инвестций</v>
          </cell>
          <cell r="D50" t="str">
            <v>тыс. руб.</v>
          </cell>
          <cell r="E50">
            <v>2019</v>
          </cell>
          <cell r="F50">
            <v>5392</v>
          </cell>
          <cell r="G50">
            <v>7919.2999999999993</v>
          </cell>
          <cell r="H50">
            <v>1681</v>
          </cell>
          <cell r="I50">
            <v>2624</v>
          </cell>
          <cell r="J50">
            <v>4305</v>
          </cell>
          <cell r="K50">
            <v>1782.9</v>
          </cell>
          <cell r="L50">
            <v>6087.9</v>
          </cell>
          <cell r="M50">
            <v>1831.4</v>
          </cell>
          <cell r="N50">
            <v>7615</v>
          </cell>
          <cell r="O50">
            <v>8179</v>
          </cell>
          <cell r="P50">
            <v>8751</v>
          </cell>
          <cell r="Q50">
            <v>0</v>
          </cell>
          <cell r="S50">
            <v>7888</v>
          </cell>
          <cell r="T50">
            <v>1681</v>
          </cell>
          <cell r="U50">
            <v>2624</v>
          </cell>
          <cell r="V50">
            <v>4305</v>
          </cell>
          <cell r="W50">
            <v>1612</v>
          </cell>
          <cell r="X50">
            <v>5917</v>
          </cell>
          <cell r="Y50">
            <v>1971</v>
          </cell>
          <cell r="AA50">
            <v>1831.4</v>
          </cell>
          <cell r="AB50">
            <v>7919.2999999999993</v>
          </cell>
          <cell r="AC50">
            <v>1971</v>
          </cell>
          <cell r="AD50">
            <v>7888</v>
          </cell>
          <cell r="AE50">
            <v>-31.299999999999272</v>
          </cell>
          <cell r="AF50">
            <v>-3.9523695276096719E-3</v>
          </cell>
        </row>
        <row r="51">
          <cell r="C51" t="str">
            <v>Справочно</v>
          </cell>
        </row>
        <row r="52">
          <cell r="B52">
            <v>34</v>
          </cell>
          <cell r="C52" t="str">
            <v>Затраты на обучение, повышение квалификации и проф. переподготовку персонала основной деятельности - всего:</v>
          </cell>
          <cell r="D52" t="str">
            <v>тыс. руб.</v>
          </cell>
          <cell r="E52">
            <v>2450</v>
          </cell>
          <cell r="F52">
            <v>2680</v>
          </cell>
          <cell r="G52">
            <v>2549.04</v>
          </cell>
          <cell r="H52">
            <v>359.09999999999997</v>
          </cell>
          <cell r="I52">
            <v>598.64</v>
          </cell>
          <cell r="J52">
            <v>957.74</v>
          </cell>
          <cell r="K52">
            <v>906.3</v>
          </cell>
          <cell r="L52">
            <v>1864.04</v>
          </cell>
          <cell r="M52">
            <v>685</v>
          </cell>
          <cell r="N52">
            <v>7407</v>
          </cell>
          <cell r="O52">
            <v>7888</v>
          </cell>
          <cell r="P52">
            <v>8392.8320000000003</v>
          </cell>
          <cell r="Q52">
            <v>0</v>
          </cell>
          <cell r="S52">
            <v>1481.6399999999999</v>
          </cell>
          <cell r="T52">
            <v>359.09999999999997</v>
          </cell>
          <cell r="U52">
            <v>598.64</v>
          </cell>
          <cell r="V52">
            <v>957.74</v>
          </cell>
          <cell r="W52">
            <v>350.8</v>
          </cell>
          <cell r="X52">
            <v>1308.54</v>
          </cell>
          <cell r="Y52">
            <v>173.1</v>
          </cell>
          <cell r="AA52">
            <v>685</v>
          </cell>
          <cell r="AB52">
            <v>2549.04</v>
          </cell>
          <cell r="AC52">
            <v>173.1</v>
          </cell>
          <cell r="AD52">
            <v>1481.6399999999999</v>
          </cell>
          <cell r="AE52">
            <v>-1067.4000000000001</v>
          </cell>
          <cell r="AF52">
            <v>-0.41874588080218439</v>
          </cell>
        </row>
        <row r="53">
          <cell r="B53">
            <v>35</v>
          </cell>
          <cell r="C53" t="str">
            <v>Затраты на все формы обучения:</v>
          </cell>
          <cell r="D53" t="str">
            <v>тыс. руб.</v>
          </cell>
          <cell r="E53">
            <v>2450</v>
          </cell>
          <cell r="F53">
            <v>2680</v>
          </cell>
          <cell r="G53">
            <v>2549.04</v>
          </cell>
          <cell r="H53">
            <v>359.09999999999997</v>
          </cell>
          <cell r="I53">
            <v>598.64</v>
          </cell>
          <cell r="J53">
            <v>957.74</v>
          </cell>
          <cell r="K53">
            <v>906.3</v>
          </cell>
          <cell r="L53">
            <v>1864.04</v>
          </cell>
          <cell r="M53">
            <v>685</v>
          </cell>
          <cell r="N53">
            <v>7407</v>
          </cell>
          <cell r="O53">
            <v>7888</v>
          </cell>
          <cell r="P53">
            <v>8392.8320000000003</v>
          </cell>
          <cell r="Q53">
            <v>0</v>
          </cell>
          <cell r="S53">
            <v>1481.6399999999999</v>
          </cell>
          <cell r="T53">
            <v>359.09999999999997</v>
          </cell>
          <cell r="U53">
            <v>598.64</v>
          </cell>
          <cell r="V53">
            <v>957.74</v>
          </cell>
          <cell r="W53">
            <v>350.8</v>
          </cell>
          <cell r="X53">
            <v>1308.54</v>
          </cell>
          <cell r="Y53">
            <v>173.1</v>
          </cell>
          <cell r="AA53">
            <v>685</v>
          </cell>
          <cell r="AB53">
            <v>2549.04</v>
          </cell>
          <cell r="AC53">
            <v>173.1</v>
          </cell>
          <cell r="AD53">
            <v>1481.6399999999999</v>
          </cell>
          <cell r="AE53">
            <v>-1067.4000000000001</v>
          </cell>
          <cell r="AF53">
            <v>-0.41874588080218439</v>
          </cell>
        </row>
        <row r="54">
          <cell r="B54">
            <v>36</v>
          </cell>
          <cell r="C54" t="str">
            <v>- руководителей</v>
          </cell>
          <cell r="D54" t="str">
            <v>тыс. руб.</v>
          </cell>
          <cell r="E54">
            <v>1015</v>
          </cell>
          <cell r="F54">
            <v>860</v>
          </cell>
          <cell r="G54">
            <v>1449.3</v>
          </cell>
          <cell r="H54">
            <v>138.1</v>
          </cell>
          <cell r="I54">
            <v>341.9</v>
          </cell>
          <cell r="J54">
            <v>480</v>
          </cell>
          <cell r="K54">
            <v>533.29999999999995</v>
          </cell>
          <cell r="L54">
            <v>1013.3</v>
          </cell>
          <cell r="M54">
            <v>436</v>
          </cell>
          <cell r="N54">
            <v>2584</v>
          </cell>
          <cell r="O54">
            <v>2752</v>
          </cell>
          <cell r="P54">
            <v>2928.1280000000002</v>
          </cell>
          <cell r="S54">
            <v>983.15</v>
          </cell>
          <cell r="T54">
            <v>138.1</v>
          </cell>
          <cell r="U54">
            <v>341.9</v>
          </cell>
          <cell r="V54">
            <v>480</v>
          </cell>
          <cell r="W54">
            <v>330.05</v>
          </cell>
          <cell r="X54">
            <v>810.05</v>
          </cell>
          <cell r="Y54">
            <v>173.1</v>
          </cell>
          <cell r="AA54">
            <v>436</v>
          </cell>
          <cell r="AB54">
            <v>1449.3</v>
          </cell>
          <cell r="AC54">
            <v>173.1</v>
          </cell>
          <cell r="AD54">
            <v>983.15</v>
          </cell>
          <cell r="AE54">
            <v>-466.15</v>
          </cell>
          <cell r="AF54">
            <v>-0.32163803215345338</v>
          </cell>
        </row>
        <row r="55">
          <cell r="B55">
            <v>37</v>
          </cell>
          <cell r="C55" t="str">
            <v>- специалистов и техн. исполнителей</v>
          </cell>
          <cell r="D55" t="str">
            <v>тыс. руб.</v>
          </cell>
          <cell r="E55">
            <v>863</v>
          </cell>
          <cell r="F55">
            <v>1625</v>
          </cell>
          <cell r="G55">
            <v>944.7</v>
          </cell>
          <cell r="H55">
            <v>208.3</v>
          </cell>
          <cell r="I55">
            <v>196.4</v>
          </cell>
          <cell r="J55">
            <v>404.70000000000005</v>
          </cell>
          <cell r="K55">
            <v>324</v>
          </cell>
          <cell r="L55">
            <v>728.7</v>
          </cell>
          <cell r="M55">
            <v>216</v>
          </cell>
          <cell r="N55">
            <v>2798</v>
          </cell>
          <cell r="O55">
            <v>2979</v>
          </cell>
          <cell r="P55">
            <v>3169.6559999999999</v>
          </cell>
          <cell r="S55">
            <v>425.45000000000005</v>
          </cell>
          <cell r="T55">
            <v>208.3</v>
          </cell>
          <cell r="U55">
            <v>196.4</v>
          </cell>
          <cell r="V55">
            <v>404.70000000000005</v>
          </cell>
          <cell r="W55">
            <v>20.75</v>
          </cell>
          <cell r="X55">
            <v>425.45000000000005</v>
          </cell>
          <cell r="AA55">
            <v>216</v>
          </cell>
          <cell r="AB55">
            <v>944.7</v>
          </cell>
          <cell r="AD55">
            <v>425.45000000000005</v>
          </cell>
          <cell r="AE55">
            <v>-519.25</v>
          </cell>
          <cell r="AF55">
            <v>-0.54964539007092195</v>
          </cell>
        </row>
        <row r="56">
          <cell r="B56">
            <v>38</v>
          </cell>
          <cell r="C56" t="str">
            <v>- рабочих</v>
          </cell>
          <cell r="D56" t="str">
            <v>тыс. руб.</v>
          </cell>
          <cell r="E56">
            <v>572</v>
          </cell>
          <cell r="F56">
            <v>195</v>
          </cell>
          <cell r="G56">
            <v>155.04000000000002</v>
          </cell>
          <cell r="H56">
            <v>12.7</v>
          </cell>
          <cell r="I56">
            <v>60.34</v>
          </cell>
          <cell r="J56">
            <v>73.040000000000006</v>
          </cell>
          <cell r="K56">
            <v>49</v>
          </cell>
          <cell r="L56">
            <v>122.04</v>
          </cell>
          <cell r="M56">
            <v>33</v>
          </cell>
          <cell r="N56">
            <v>2025</v>
          </cell>
          <cell r="O56">
            <v>2157</v>
          </cell>
          <cell r="P56">
            <v>2295.0480000000002</v>
          </cell>
          <cell r="S56">
            <v>73.040000000000006</v>
          </cell>
          <cell r="T56">
            <v>12.7</v>
          </cell>
          <cell r="U56">
            <v>60.34</v>
          </cell>
          <cell r="V56">
            <v>73.040000000000006</v>
          </cell>
          <cell r="W56">
            <v>0</v>
          </cell>
          <cell r="X56">
            <v>73.040000000000006</v>
          </cell>
          <cell r="AA56">
            <v>33</v>
          </cell>
          <cell r="AB56">
            <v>155.04000000000002</v>
          </cell>
          <cell r="AD56">
            <v>73.040000000000006</v>
          </cell>
          <cell r="AE56">
            <v>-82.000000000000014</v>
          </cell>
          <cell r="AF56">
            <v>-0.52889576883384937</v>
          </cell>
        </row>
        <row r="57">
          <cell r="B57">
            <v>39</v>
          </cell>
          <cell r="C57" t="str">
            <v>Затраты на участие в семинарах, выставках, конференциях:</v>
          </cell>
          <cell r="D57" t="str">
            <v>тыс. руб.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 t="str">
            <v/>
          </cell>
        </row>
        <row r="58">
          <cell r="B58">
            <v>40</v>
          </cell>
          <cell r="C58" t="str">
            <v>- руководителей</v>
          </cell>
          <cell r="D58" t="str">
            <v>тыс. руб.</v>
          </cell>
          <cell r="G58">
            <v>0</v>
          </cell>
          <cell r="J58">
            <v>0</v>
          </cell>
          <cell r="L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X58">
            <v>0</v>
          </cell>
          <cell r="AB58">
            <v>0</v>
          </cell>
          <cell r="AD58">
            <v>0</v>
          </cell>
          <cell r="AE58">
            <v>0</v>
          </cell>
          <cell r="AF58" t="str">
            <v/>
          </cell>
        </row>
        <row r="59">
          <cell r="B59">
            <v>41</v>
          </cell>
          <cell r="C59" t="str">
            <v>- специалистов и техн. исполнителей</v>
          </cell>
          <cell r="D59" t="str">
            <v>тыс. руб.</v>
          </cell>
          <cell r="G59">
            <v>0</v>
          </cell>
          <cell r="J59">
            <v>0</v>
          </cell>
          <cell r="L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AB59">
            <v>0</v>
          </cell>
          <cell r="AD59">
            <v>0</v>
          </cell>
          <cell r="AE59">
            <v>0</v>
          </cell>
          <cell r="AF59" t="str">
            <v/>
          </cell>
        </row>
        <row r="60">
          <cell r="B60">
            <v>42</v>
          </cell>
          <cell r="C60" t="str">
            <v>- рабочих</v>
          </cell>
          <cell r="D60" t="str">
            <v>тыс. руб.</v>
          </cell>
          <cell r="G60">
            <v>0</v>
          </cell>
          <cell r="J60">
            <v>0</v>
          </cell>
          <cell r="L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X60">
            <v>0</v>
          </cell>
          <cell r="AB60">
            <v>0</v>
          </cell>
          <cell r="AD60">
            <v>0</v>
          </cell>
          <cell r="AE60">
            <v>0</v>
          </cell>
          <cell r="AF60" t="str">
            <v/>
          </cell>
        </row>
        <row r="62">
          <cell r="B62" t="str">
            <v>Показатели не вошедшие в формат бизнес-плана, но необходимые для формирования БП</v>
          </cell>
        </row>
        <row r="63">
          <cell r="B63" t="str">
            <v>№ п/п</v>
          </cell>
          <cell r="C63" t="str">
            <v>Дополнительный показатель</v>
          </cell>
          <cell r="D63" t="str">
            <v>Единицы измерения</v>
          </cell>
        </row>
        <row r="65">
          <cell r="B65">
            <v>1</v>
          </cell>
          <cell r="C65">
            <v>2</v>
          </cell>
          <cell r="D65">
            <v>3</v>
          </cell>
        </row>
        <row r="66">
          <cell r="B66">
            <v>1</v>
          </cell>
        </row>
        <row r="67">
          <cell r="B67">
            <v>2</v>
          </cell>
        </row>
        <row r="68">
          <cell r="B68">
            <v>3</v>
          </cell>
        </row>
        <row r="69">
          <cell r="B69">
            <v>4</v>
          </cell>
        </row>
        <row r="70">
          <cell r="B70">
            <v>5</v>
          </cell>
        </row>
        <row r="71">
          <cell r="B71">
            <v>6</v>
          </cell>
        </row>
        <row r="72">
          <cell r="B72">
            <v>7</v>
          </cell>
        </row>
        <row r="73">
          <cell r="B73">
            <v>8</v>
          </cell>
        </row>
        <row r="74">
          <cell r="B74">
            <v>9</v>
          </cell>
        </row>
        <row r="75">
          <cell r="B75">
            <v>10</v>
          </cell>
        </row>
        <row r="76">
          <cell r="B76">
            <v>11</v>
          </cell>
        </row>
        <row r="77">
          <cell r="B77">
            <v>12</v>
          </cell>
        </row>
        <row r="78">
          <cell r="B78">
            <v>13</v>
          </cell>
        </row>
        <row r="79">
          <cell r="B79">
            <v>14</v>
          </cell>
        </row>
        <row r="80">
          <cell r="B80">
            <v>15</v>
          </cell>
        </row>
        <row r="81">
          <cell r="B81">
            <v>16</v>
          </cell>
        </row>
        <row r="82">
          <cell r="B82">
            <v>17</v>
          </cell>
        </row>
        <row r="83">
          <cell r="B83">
            <v>18</v>
          </cell>
        </row>
        <row r="84">
          <cell r="B84">
            <v>19</v>
          </cell>
        </row>
        <row r="85">
          <cell r="B85">
            <v>20</v>
          </cell>
        </row>
        <row r="86">
          <cell r="B86">
            <v>21</v>
          </cell>
        </row>
        <row r="87">
          <cell r="B87">
            <v>22</v>
          </cell>
        </row>
        <row r="88">
          <cell r="B88">
            <v>23</v>
          </cell>
        </row>
        <row r="89">
          <cell r="B89">
            <v>24</v>
          </cell>
        </row>
        <row r="90">
          <cell r="B90">
            <v>25</v>
          </cell>
        </row>
        <row r="91">
          <cell r="B91">
            <v>26</v>
          </cell>
        </row>
        <row r="92">
          <cell r="B92">
            <v>27</v>
          </cell>
        </row>
      </sheetData>
      <sheetData sheetId="14">
        <row r="5">
          <cell r="B5" t="str">
            <v xml:space="preserve">                                                             11. Прочие 
                                                       доходы и расходы, тыс. руб.(План)</v>
          </cell>
          <cell r="S5" t="str">
            <v>11. Прочие доходы и расходы, тыс. руб.(Выполнение)</v>
          </cell>
          <cell r="AA5" t="str">
            <v xml:space="preserve">11. Прочие
доходы и расходы,(область анализа)  </v>
          </cell>
        </row>
        <row r="6">
          <cell r="B6" t="str">
            <v>№ п/п</v>
          </cell>
          <cell r="C6" t="str">
            <v>Виды продукции</v>
          </cell>
          <cell r="D6" t="str">
            <v>Единицы измерения</v>
          </cell>
          <cell r="E6" t="str">
            <v xml:space="preserve"> 2007г. Факт</v>
          </cell>
          <cell r="F6" t="str">
            <v xml:space="preserve"> 2008г. Факт</v>
          </cell>
          <cell r="G6" t="str">
            <v xml:space="preserve"> 2009г. План</v>
          </cell>
          <cell r="H6" t="str">
            <v>В том числе по кварталам</v>
          </cell>
          <cell r="N6" t="str">
            <v xml:space="preserve"> 2010г. Прогноз</v>
          </cell>
          <cell r="O6" t="str">
            <v xml:space="preserve"> 2011г. Прогноз</v>
          </cell>
          <cell r="P6" t="str">
            <v xml:space="preserve"> 2012г. Прогноз</v>
          </cell>
          <cell r="Q6" t="str">
            <v xml:space="preserve"> 2013г. Прогноз</v>
          </cell>
          <cell r="S6" t="str">
            <v xml:space="preserve"> 2009г. Факт</v>
          </cell>
          <cell r="T6" t="str">
            <v>В том числе по кварталам</v>
          </cell>
          <cell r="AA6" t="str">
            <v>План отчётного периода</v>
          </cell>
          <cell r="AC6" t="str">
            <v>Факт за отчётный период</v>
          </cell>
          <cell r="AE6" t="str">
            <v>Отклонение факта от плана за год.</v>
          </cell>
        </row>
        <row r="7">
          <cell r="H7" t="str">
            <v>1 кв.</v>
          </cell>
          <cell r="I7" t="str">
            <v>2 кв.</v>
          </cell>
          <cell r="J7" t="str">
            <v>6 мес.</v>
          </cell>
          <cell r="K7" t="str">
            <v>3 кв.</v>
          </cell>
          <cell r="L7" t="str">
            <v>9 мес.</v>
          </cell>
          <cell r="M7" t="str">
            <v>4 кв.</v>
          </cell>
          <cell r="T7" t="str">
            <v>1 кв.</v>
          </cell>
          <cell r="U7" t="str">
            <v>2 кв.</v>
          </cell>
          <cell r="V7" t="str">
            <v>6 мес.</v>
          </cell>
          <cell r="W7" t="str">
            <v>3 кв.</v>
          </cell>
          <cell r="X7" t="str">
            <v>9 мес.</v>
          </cell>
          <cell r="Y7" t="str">
            <v>4 кв.</v>
          </cell>
          <cell r="AA7" t="str">
            <v>4 квартал</v>
          </cell>
          <cell r="AB7" t="str">
            <v>С начала года</v>
          </cell>
          <cell r="AC7" t="str">
            <v>4 квартал</v>
          </cell>
          <cell r="AD7" t="str">
            <v>С начала года</v>
          </cell>
          <cell r="AE7" t="str">
            <v>Абсолютное</v>
          </cell>
          <cell r="AF7" t="str">
            <v>Относительное</v>
          </cell>
        </row>
        <row r="8">
          <cell r="B8">
            <v>1</v>
          </cell>
          <cell r="C8">
            <v>2</v>
          </cell>
          <cell r="D8">
            <v>3</v>
          </cell>
          <cell r="E8">
            <v>4</v>
          </cell>
          <cell r="F8">
            <v>5</v>
          </cell>
          <cell r="G8">
            <v>6</v>
          </cell>
          <cell r="H8">
            <v>7</v>
          </cell>
          <cell r="I8">
            <v>8</v>
          </cell>
          <cell r="J8">
            <v>9</v>
          </cell>
          <cell r="K8">
            <v>10</v>
          </cell>
          <cell r="L8">
            <v>11</v>
          </cell>
          <cell r="M8">
            <v>12</v>
          </cell>
          <cell r="N8">
            <v>13</v>
          </cell>
          <cell r="O8">
            <v>14</v>
          </cell>
          <cell r="P8">
            <v>15</v>
          </cell>
          <cell r="Q8">
            <v>16</v>
          </cell>
          <cell r="S8">
            <v>17</v>
          </cell>
          <cell r="T8">
            <v>18</v>
          </cell>
          <cell r="U8">
            <v>19</v>
          </cell>
          <cell r="V8">
            <v>20</v>
          </cell>
          <cell r="W8">
            <v>21</v>
          </cell>
          <cell r="X8">
            <v>22</v>
          </cell>
          <cell r="Y8">
            <v>23</v>
          </cell>
          <cell r="AA8">
            <v>24</v>
          </cell>
          <cell r="AB8">
            <v>25</v>
          </cell>
          <cell r="AC8">
            <v>26</v>
          </cell>
          <cell r="AD8">
            <v>27</v>
          </cell>
          <cell r="AE8">
            <v>28</v>
          </cell>
          <cell r="AF8">
            <v>29</v>
          </cell>
        </row>
        <row r="9">
          <cell r="B9" t="str">
            <v>1.</v>
          </cell>
          <cell r="C9" t="str">
            <v>Прочие  доходы, всего</v>
          </cell>
          <cell r="D9" t="str">
            <v>тыс.руб</v>
          </cell>
          <cell r="E9">
            <v>116115</v>
          </cell>
          <cell r="F9">
            <v>122890.587</v>
          </cell>
          <cell r="G9">
            <v>64874.60643</v>
          </cell>
          <cell r="H9">
            <v>7373.3429999999998</v>
          </cell>
          <cell r="I9">
            <v>9329.4834300000002</v>
          </cell>
          <cell r="J9">
            <v>16702.826430000001</v>
          </cell>
          <cell r="K9">
            <v>5847.05</v>
          </cell>
          <cell r="L9">
            <v>22549.87643</v>
          </cell>
          <cell r="M9">
            <v>42324.729999999996</v>
          </cell>
          <cell r="N9">
            <v>62072</v>
          </cell>
          <cell r="O9">
            <v>65041</v>
          </cell>
          <cell r="P9">
            <v>55305.574178399998</v>
          </cell>
          <cell r="Q9">
            <v>0</v>
          </cell>
          <cell r="S9">
            <v>77570.974009999976</v>
          </cell>
          <cell r="T9">
            <v>7373.3429999999998</v>
          </cell>
          <cell r="U9">
            <v>9329.4834300000002</v>
          </cell>
          <cell r="V9">
            <v>16702.826430000001</v>
          </cell>
          <cell r="W9">
            <v>9937.4523899999986</v>
          </cell>
          <cell r="X9">
            <v>26640.27882</v>
          </cell>
          <cell r="Y9">
            <v>50930.695189999984</v>
          </cell>
          <cell r="AA9">
            <v>42324.729999999996</v>
          </cell>
          <cell r="AB9">
            <v>64874.60643</v>
          </cell>
          <cell r="AC9">
            <v>50930.695189999984</v>
          </cell>
          <cell r="AD9">
            <v>77570.974009999976</v>
          </cell>
          <cell r="AE9">
            <v>12696.367579999976</v>
          </cell>
          <cell r="AF9">
            <v>0.19570627520799552</v>
          </cell>
        </row>
        <row r="10">
          <cell r="B10" t="str">
            <v>1.1</v>
          </cell>
          <cell r="C10" t="str">
            <v xml:space="preserve">Проценты к получению </v>
          </cell>
          <cell r="D10" t="str">
            <v>тыс.руб</v>
          </cell>
          <cell r="E10">
            <v>90</v>
          </cell>
          <cell r="F10">
            <v>14.436999999999999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N10">
            <v>0</v>
          </cell>
          <cell r="O10">
            <v>0</v>
          </cell>
          <cell r="P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 t="str">
            <v/>
          </cell>
        </row>
        <row r="11">
          <cell r="B11" t="str">
            <v>1.2</v>
          </cell>
          <cell r="C11" t="str">
            <v>От совместной деятельности</v>
          </cell>
          <cell r="D11" t="str">
            <v>тыс.руб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L11">
            <v>0</v>
          </cell>
          <cell r="N11">
            <v>0</v>
          </cell>
          <cell r="O11">
            <v>0</v>
          </cell>
          <cell r="P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 t="str">
            <v/>
          </cell>
        </row>
        <row r="12">
          <cell r="B12" t="str">
            <v>1.3</v>
          </cell>
          <cell r="C12" t="str">
            <v>От реализации основных средств, квартир, МПЗ, НМА, других внеоборотных активов</v>
          </cell>
          <cell r="D12" t="str">
            <v>тыс.руб</v>
          </cell>
          <cell r="E12">
            <v>8000</v>
          </cell>
          <cell r="F12">
            <v>5623.57</v>
          </cell>
          <cell r="G12">
            <v>2073.3095400000002</v>
          </cell>
          <cell r="H12">
            <v>467.76</v>
          </cell>
          <cell r="I12">
            <v>80.549539999999993</v>
          </cell>
          <cell r="J12">
            <v>548.30953999999997</v>
          </cell>
          <cell r="K12">
            <v>455</v>
          </cell>
          <cell r="L12">
            <v>1003.30954</v>
          </cell>
          <cell r="M12">
            <v>1070</v>
          </cell>
          <cell r="N12">
            <v>14684</v>
          </cell>
          <cell r="O12">
            <v>15688</v>
          </cell>
          <cell r="P12">
            <v>16692.031999999999</v>
          </cell>
          <cell r="S12">
            <v>648.44164000000001</v>
          </cell>
          <cell r="T12">
            <v>467.76</v>
          </cell>
          <cell r="U12">
            <v>80.549539999999993</v>
          </cell>
          <cell r="V12">
            <v>548.30953999999997</v>
          </cell>
          <cell r="W12">
            <v>11.632099999999999</v>
          </cell>
          <cell r="X12">
            <v>559.94164000000001</v>
          </cell>
          <cell r="Y12">
            <v>88.5</v>
          </cell>
          <cell r="AA12">
            <v>1070</v>
          </cell>
          <cell r="AB12">
            <v>2073.3095400000002</v>
          </cell>
          <cell r="AC12">
            <v>88.5</v>
          </cell>
          <cell r="AD12">
            <v>648.44164000000001</v>
          </cell>
          <cell r="AE12">
            <v>-1424.8679000000002</v>
          </cell>
          <cell r="AF12">
            <v>-0.68724320826691421</v>
          </cell>
        </row>
        <row r="13">
          <cell r="B13" t="str">
            <v>1.4</v>
          </cell>
          <cell r="C13" t="str">
            <v>От реализации ценных бумаг и финансовых инструментов</v>
          </cell>
          <cell r="D13" t="str">
            <v>тыс.руб</v>
          </cell>
          <cell r="E13">
            <v>12106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  <cell r="N13">
            <v>4120</v>
          </cell>
          <cell r="O13">
            <v>4338</v>
          </cell>
          <cell r="P13">
            <v>4615.6320000000005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 t="str">
            <v/>
          </cell>
        </row>
        <row r="14">
          <cell r="B14" t="str">
            <v>1.4.1</v>
          </cell>
          <cell r="C14" t="str">
            <v xml:space="preserve">         в т.ч. от продажи долгосрочных финансовых вложений (акций, долей)</v>
          </cell>
          <cell r="D14" t="str">
            <v>тыс.руб</v>
          </cell>
          <cell r="E14">
            <v>8500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  <cell r="N14">
            <v>0</v>
          </cell>
          <cell r="O14">
            <v>0</v>
          </cell>
          <cell r="P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 t="str">
            <v/>
          </cell>
        </row>
        <row r="15">
          <cell r="B15" t="str">
            <v>1.5</v>
          </cell>
          <cell r="C15" t="str">
            <v>От аренды</v>
          </cell>
          <cell r="D15" t="str">
            <v>тыс.руб</v>
          </cell>
          <cell r="E15">
            <v>16052</v>
          </cell>
          <cell r="F15">
            <v>20554.03</v>
          </cell>
          <cell r="G15">
            <v>18082.851739999998</v>
          </cell>
          <cell r="H15">
            <v>5116.393</v>
          </cell>
          <cell r="I15">
            <v>4757.3087400000004</v>
          </cell>
          <cell r="J15">
            <v>9873.7017400000004</v>
          </cell>
          <cell r="K15">
            <v>4192.05</v>
          </cell>
          <cell r="L15">
            <v>14065.75174</v>
          </cell>
          <cell r="M15">
            <v>4017.1000000000004</v>
          </cell>
          <cell r="N15">
            <v>20908</v>
          </cell>
          <cell r="O15">
            <v>22267</v>
          </cell>
          <cell r="P15">
            <v>23692.088</v>
          </cell>
          <cell r="S15">
            <v>18878.693639999998</v>
          </cell>
          <cell r="T15">
            <v>5116.393</v>
          </cell>
          <cell r="U15">
            <v>4757.3087400000004</v>
          </cell>
          <cell r="V15">
            <v>9873.7017400000004</v>
          </cell>
          <cell r="W15">
            <v>4609.1619000000001</v>
          </cell>
          <cell r="X15">
            <v>14482.86364</v>
          </cell>
          <cell r="Y15">
            <v>4395.83</v>
          </cell>
          <cell r="AA15">
            <v>4017.1000000000004</v>
          </cell>
          <cell r="AB15">
            <v>18082.851739999998</v>
          </cell>
          <cell r="AC15">
            <v>4395.83</v>
          </cell>
          <cell r="AD15">
            <v>18878.693639999998</v>
          </cell>
          <cell r="AE15">
            <v>795.84189999999944</v>
          </cell>
          <cell r="AF15">
            <v>4.4010862415000893E-2</v>
          </cell>
        </row>
        <row r="16">
          <cell r="B16" t="str">
            <v>1.6</v>
          </cell>
          <cell r="C16" t="str">
            <v xml:space="preserve">От участия в других организациях  </v>
          </cell>
          <cell r="D16" t="str">
            <v>тыс.руб</v>
          </cell>
          <cell r="E16">
            <v>14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N16">
            <v>0</v>
          </cell>
          <cell r="O16">
            <v>0</v>
          </cell>
          <cell r="P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 t="str">
            <v/>
          </cell>
        </row>
        <row r="17">
          <cell r="B17" t="str">
            <v>1.6.1</v>
          </cell>
          <cell r="C17" t="str">
            <v xml:space="preserve">         в т.ч. дивиденды полученные</v>
          </cell>
          <cell r="D17" t="str">
            <v>тыс.руб</v>
          </cell>
          <cell r="E17">
            <v>14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N17">
            <v>0</v>
          </cell>
          <cell r="O17">
            <v>0</v>
          </cell>
          <cell r="P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 t="str">
            <v/>
          </cell>
        </row>
        <row r="18">
          <cell r="B18" t="str">
            <v>1.7.</v>
          </cell>
          <cell r="C18" t="str">
            <v>Пени, штрафы, неустойки признанные или по которым получено решение суда</v>
          </cell>
          <cell r="D18" t="str">
            <v>тыс.руб</v>
          </cell>
          <cell r="E18">
            <v>21</v>
          </cell>
          <cell r="F18">
            <v>4385</v>
          </cell>
          <cell r="G18">
            <v>5.0273000000000003</v>
          </cell>
          <cell r="H18">
            <v>0</v>
          </cell>
          <cell r="I18">
            <v>5.0273000000000003</v>
          </cell>
          <cell r="J18">
            <v>5.0273000000000003</v>
          </cell>
          <cell r="L18">
            <v>5.0273000000000003</v>
          </cell>
          <cell r="N18">
            <v>0</v>
          </cell>
          <cell r="O18">
            <v>0</v>
          </cell>
          <cell r="P18">
            <v>0</v>
          </cell>
          <cell r="S18">
            <v>5.0273000000000003</v>
          </cell>
          <cell r="T18">
            <v>0</v>
          </cell>
          <cell r="U18">
            <v>5.0273000000000003</v>
          </cell>
          <cell r="V18">
            <v>5.0273000000000003</v>
          </cell>
          <cell r="W18">
            <v>0</v>
          </cell>
          <cell r="X18">
            <v>5.0273000000000003</v>
          </cell>
          <cell r="Y18">
            <v>0</v>
          </cell>
          <cell r="AB18">
            <v>5.0273000000000003</v>
          </cell>
          <cell r="AC18">
            <v>0</v>
          </cell>
          <cell r="AD18">
            <v>5.0273000000000003</v>
          </cell>
          <cell r="AE18">
            <v>0</v>
          </cell>
          <cell r="AF18">
            <v>0</v>
          </cell>
        </row>
        <row r="19">
          <cell r="B19" t="str">
            <v>1.8.</v>
          </cell>
          <cell r="C19" t="str">
            <v>Прибыль прошлых лет, выявленная в отчётном периоде</v>
          </cell>
          <cell r="D19" t="str">
            <v>тыс.руб</v>
          </cell>
          <cell r="E19">
            <v>0</v>
          </cell>
          <cell r="F19">
            <v>528</v>
          </cell>
          <cell r="G19">
            <v>85.69</v>
          </cell>
          <cell r="H19">
            <v>0</v>
          </cell>
          <cell r="I19">
            <v>85.69</v>
          </cell>
          <cell r="J19">
            <v>85.69</v>
          </cell>
          <cell r="L19">
            <v>85.69</v>
          </cell>
          <cell r="N19">
            <v>0</v>
          </cell>
          <cell r="O19">
            <v>0</v>
          </cell>
          <cell r="P19">
            <v>0</v>
          </cell>
          <cell r="S19">
            <v>6053.07</v>
          </cell>
          <cell r="T19">
            <v>0</v>
          </cell>
          <cell r="U19">
            <v>85.69</v>
          </cell>
          <cell r="V19">
            <v>85.69</v>
          </cell>
          <cell r="W19">
            <v>0</v>
          </cell>
          <cell r="X19">
            <v>85.69</v>
          </cell>
          <cell r="Y19">
            <v>5967.38</v>
          </cell>
          <cell r="AB19">
            <v>85.69</v>
          </cell>
          <cell r="AC19">
            <v>5967.38</v>
          </cell>
          <cell r="AD19">
            <v>6053.07</v>
          </cell>
          <cell r="AE19">
            <v>5967.38</v>
          </cell>
          <cell r="AF19">
            <v>69.63916442992182</v>
          </cell>
        </row>
        <row r="20">
          <cell r="B20" t="str">
            <v>1.9.</v>
          </cell>
          <cell r="C20" t="str">
            <v xml:space="preserve">Доход от переоценки финансовых вложений, эмиссионных ценных бумаг, обращающихся на фондовом рынке </v>
          </cell>
          <cell r="D20" t="str">
            <v>тыс.руб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T20">
            <v>0</v>
          </cell>
          <cell r="U20">
            <v>0</v>
          </cell>
          <cell r="W20">
            <v>0</v>
          </cell>
          <cell r="Y20">
            <v>0</v>
          </cell>
          <cell r="AB20">
            <v>0</v>
          </cell>
          <cell r="AC20">
            <v>0</v>
          </cell>
          <cell r="AE20">
            <v>0</v>
          </cell>
        </row>
        <row r="21">
          <cell r="B21" t="str">
            <v>1.10.</v>
          </cell>
          <cell r="C21" t="str">
            <v>Доход от безвозмездно полученных активов</v>
          </cell>
          <cell r="D21" t="str">
            <v>тыс.руб</v>
          </cell>
          <cell r="E21">
            <v>93</v>
          </cell>
          <cell r="F21">
            <v>92.54</v>
          </cell>
          <cell r="G21">
            <v>46.357259999999997</v>
          </cell>
          <cell r="H21">
            <v>23.178000000000001</v>
          </cell>
          <cell r="I21">
            <v>23.179259999999999</v>
          </cell>
          <cell r="J21">
            <v>46.357259999999997</v>
          </cell>
          <cell r="L21">
            <v>46.357259999999997</v>
          </cell>
          <cell r="N21">
            <v>0</v>
          </cell>
          <cell r="O21">
            <v>0</v>
          </cell>
          <cell r="P21">
            <v>0</v>
          </cell>
          <cell r="S21">
            <v>92.714040000000011</v>
          </cell>
          <cell r="T21">
            <v>23.178000000000001</v>
          </cell>
          <cell r="U21">
            <v>23.179259999999999</v>
          </cell>
          <cell r="V21">
            <v>46.357259999999997</v>
          </cell>
          <cell r="W21">
            <v>23.17839</v>
          </cell>
          <cell r="X21">
            <v>69.535650000000004</v>
          </cell>
          <cell r="Y21">
            <v>23.17839</v>
          </cell>
          <cell r="AB21">
            <v>46.357259999999997</v>
          </cell>
          <cell r="AC21">
            <v>23.17839</v>
          </cell>
          <cell r="AD21">
            <v>92.714040000000011</v>
          </cell>
          <cell r="AE21">
            <v>46.356780000000015</v>
          </cell>
          <cell r="AF21">
            <v>0.9999896456347942</v>
          </cell>
        </row>
        <row r="22">
          <cell r="B22" t="str">
            <v>1.11.</v>
          </cell>
          <cell r="C22" t="str">
            <v>Кредиторская задолженность более 3 лет</v>
          </cell>
          <cell r="D22" t="str">
            <v>тыс.руб</v>
          </cell>
          <cell r="E22">
            <v>0</v>
          </cell>
          <cell r="F22">
            <v>34758.71</v>
          </cell>
          <cell r="G22">
            <v>812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812</v>
          </cell>
          <cell r="N22">
            <v>0</v>
          </cell>
          <cell r="O22">
            <v>0</v>
          </cell>
          <cell r="P22">
            <v>0</v>
          </cell>
          <cell r="S22">
            <v>2573.5500000000002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2573.5500000000002</v>
          </cell>
          <cell r="AA22">
            <v>812</v>
          </cell>
          <cell r="AB22">
            <v>812</v>
          </cell>
          <cell r="AC22">
            <v>2573.5500000000002</v>
          </cell>
          <cell r="AD22">
            <v>2573.5500000000002</v>
          </cell>
          <cell r="AE22">
            <v>1761.5500000000002</v>
          </cell>
          <cell r="AF22">
            <v>2.1693965517241383</v>
          </cell>
        </row>
        <row r="23">
          <cell r="B23" t="str">
            <v>1.12.</v>
          </cell>
          <cell r="C23" t="str">
            <v>От курсовых и суммовых разниц</v>
          </cell>
          <cell r="D23" t="str">
            <v>тыс.руб</v>
          </cell>
          <cell r="E23">
            <v>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 t="str">
            <v/>
          </cell>
        </row>
        <row r="24">
          <cell r="B24" t="str">
            <v>1.13.</v>
          </cell>
          <cell r="C24" t="str">
            <v>Субвенции на разницу в тарифах</v>
          </cell>
          <cell r="D24" t="str">
            <v>тыс.руб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 t="str">
            <v/>
          </cell>
        </row>
        <row r="25">
          <cell r="B25" t="str">
            <v>1.14.</v>
          </cell>
          <cell r="C25" t="str">
            <v>Прочие доходы (чрезвычайные)*</v>
          </cell>
          <cell r="D25" t="str">
            <v>тыс.руб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 t="str">
            <v/>
          </cell>
        </row>
        <row r="26">
          <cell r="B26" t="str">
            <v>1.15.</v>
          </cell>
          <cell r="C26" t="str">
            <v>Другие прочие  доходы*</v>
          </cell>
          <cell r="D26" t="str">
            <v>тыс.руб</v>
          </cell>
          <cell r="E26">
            <v>79737</v>
          </cell>
          <cell r="F26">
            <v>56934.3</v>
          </cell>
          <cell r="G26">
            <v>43769.370589999999</v>
          </cell>
          <cell r="H26">
            <v>1766.0119999999999</v>
          </cell>
          <cell r="I26">
            <v>4377.7285899999997</v>
          </cell>
          <cell r="J26">
            <v>6143.7405899999994</v>
          </cell>
          <cell r="K26">
            <v>1200</v>
          </cell>
          <cell r="L26">
            <v>7343.7405899999994</v>
          </cell>
          <cell r="M26">
            <v>36425.629999999997</v>
          </cell>
          <cell r="N26">
            <v>22360</v>
          </cell>
          <cell r="O26">
            <v>22748</v>
          </cell>
          <cell r="P26">
            <v>10305.822178400002</v>
          </cell>
          <cell r="Q26">
            <v>0</v>
          </cell>
          <cell r="S26">
            <v>49319.477389999985</v>
          </cell>
          <cell r="T26">
            <v>1766.0119999999999</v>
          </cell>
          <cell r="U26">
            <v>4377.7285899999997</v>
          </cell>
          <cell r="V26">
            <v>6143.7405899999994</v>
          </cell>
          <cell r="W26">
            <v>5293.48</v>
          </cell>
          <cell r="X26">
            <v>11437.220589999999</v>
          </cell>
          <cell r="Y26">
            <v>37882.256799999988</v>
          </cell>
          <cell r="AA26">
            <v>36425.629999999997</v>
          </cell>
          <cell r="AB26">
            <v>43769.370589999999</v>
          </cell>
          <cell r="AC26">
            <v>37882.256799999988</v>
          </cell>
          <cell r="AD26">
            <v>49319.477389999985</v>
          </cell>
          <cell r="AE26">
            <v>5550.1067999999868</v>
          </cell>
          <cell r="AF26">
            <v>0.12680344097221313</v>
          </cell>
        </row>
        <row r="27">
          <cell r="B27" t="str">
            <v>2.</v>
          </cell>
          <cell r="C27" t="str">
            <v>Прочие  расходы, всего</v>
          </cell>
          <cell r="D27" t="str">
            <v>тыс.руб</v>
          </cell>
          <cell r="E27">
            <v>63228.95</v>
          </cell>
          <cell r="F27">
            <v>205226.84</v>
          </cell>
          <cell r="G27">
            <v>209833.18802999999</v>
          </cell>
          <cell r="H27">
            <v>34124.962</v>
          </cell>
          <cell r="I27">
            <v>43330.100030000001</v>
          </cell>
          <cell r="J27">
            <v>77455.062030000001</v>
          </cell>
          <cell r="K27">
            <v>53073.123</v>
          </cell>
          <cell r="L27">
            <v>130528.18502999999</v>
          </cell>
          <cell r="M27">
            <v>79305.002999999997</v>
          </cell>
          <cell r="N27">
            <v>57914.882662000004</v>
          </cell>
          <cell r="O27">
            <v>66879.848235829995</v>
          </cell>
          <cell r="P27">
            <v>67633.158803883125</v>
          </cell>
          <cell r="Q27">
            <v>0</v>
          </cell>
          <cell r="S27">
            <v>202455.45358</v>
          </cell>
          <cell r="T27">
            <v>34124.962</v>
          </cell>
          <cell r="U27">
            <v>43330.100030000001</v>
          </cell>
          <cell r="V27">
            <v>77455.062030000001</v>
          </cell>
          <cell r="W27">
            <v>56470.011550000003</v>
          </cell>
          <cell r="X27">
            <v>133925.07358</v>
          </cell>
          <cell r="Y27">
            <v>68530.38</v>
          </cell>
          <cell r="AA27">
            <v>79305.002999999997</v>
          </cell>
          <cell r="AB27">
            <v>209833.18802999999</v>
          </cell>
          <cell r="AC27">
            <v>68530.38</v>
          </cell>
          <cell r="AD27">
            <v>202455.45358</v>
          </cell>
          <cell r="AE27">
            <v>-7377.734449999989</v>
          </cell>
          <cell r="AF27">
            <v>-3.5159997897688089E-2</v>
          </cell>
        </row>
        <row r="28">
          <cell r="B28" t="str">
            <v>2.1</v>
          </cell>
          <cell r="C28" t="str">
            <v>Проценты к уплате</v>
          </cell>
          <cell r="D28" t="str">
            <v>тыс.руб</v>
          </cell>
          <cell r="E28">
            <v>10006</v>
          </cell>
          <cell r="F28">
            <v>54866.57</v>
          </cell>
          <cell r="G28">
            <v>120864.82990000001</v>
          </cell>
          <cell r="H28">
            <v>22186.3</v>
          </cell>
          <cell r="I28">
            <v>27136.049900000002</v>
          </cell>
          <cell r="J28">
            <v>49322.349900000001</v>
          </cell>
          <cell r="K28">
            <v>32627.82</v>
          </cell>
          <cell r="L28">
            <v>81950.169900000008</v>
          </cell>
          <cell r="M28">
            <v>38914.660000000003</v>
          </cell>
          <cell r="N28">
            <v>18451.8</v>
          </cell>
          <cell r="O28">
            <v>23786.799999999999</v>
          </cell>
          <cell r="P28">
            <v>25309.155200000001</v>
          </cell>
          <cell r="S28">
            <v>108808.11115000001</v>
          </cell>
          <cell r="T28">
            <v>22186.3</v>
          </cell>
          <cell r="U28">
            <v>27136.049900000002</v>
          </cell>
          <cell r="V28">
            <v>49322.349900000001</v>
          </cell>
          <cell r="W28">
            <v>32869.471250000002</v>
          </cell>
          <cell r="X28">
            <v>82191.821150000003</v>
          </cell>
          <cell r="Y28">
            <v>26616.29</v>
          </cell>
          <cell r="AA28">
            <v>38914.660000000003</v>
          </cell>
          <cell r="AB28">
            <v>120864.82990000001</v>
          </cell>
          <cell r="AC28">
            <v>26616.29</v>
          </cell>
          <cell r="AD28">
            <v>108808.11115000001</v>
          </cell>
          <cell r="AE28">
            <v>-12056.71875</v>
          </cell>
          <cell r="AF28">
            <v>-9.9753739445754178E-2</v>
          </cell>
        </row>
        <row r="29">
          <cell r="B29" t="str">
            <v>2.2</v>
          </cell>
          <cell r="C29" t="str">
            <v>От совместной деятельности</v>
          </cell>
          <cell r="D29" t="str">
            <v>тыс.руб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N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 t="str">
            <v/>
          </cell>
        </row>
        <row r="30">
          <cell r="B30" t="str">
            <v>2.3</v>
          </cell>
          <cell r="C30" t="str">
            <v>От реализация основных средств, квартир, МПЗ, НМА, других активов</v>
          </cell>
          <cell r="D30" t="str">
            <v>тыс.руб</v>
          </cell>
          <cell r="E30">
            <v>6422</v>
          </cell>
          <cell r="F30">
            <v>4749.72</v>
          </cell>
          <cell r="G30">
            <v>1380.8319999999999</v>
          </cell>
          <cell r="H30">
            <v>347.56599999999997</v>
          </cell>
          <cell r="I30">
            <v>68.266000000000005</v>
          </cell>
          <cell r="J30">
            <v>415.83199999999999</v>
          </cell>
          <cell r="K30">
            <v>365</v>
          </cell>
          <cell r="L30">
            <v>780.83199999999999</v>
          </cell>
          <cell r="M30">
            <v>600</v>
          </cell>
          <cell r="N30">
            <v>7254</v>
          </cell>
          <cell r="O30">
            <v>7726</v>
          </cell>
          <cell r="P30">
            <v>8220.4639999999999</v>
          </cell>
          <cell r="S30">
            <v>486.60545000000002</v>
          </cell>
          <cell r="T30">
            <v>347.56599999999997</v>
          </cell>
          <cell r="U30">
            <v>68.266000000000005</v>
          </cell>
          <cell r="V30">
            <v>415.83199999999999</v>
          </cell>
          <cell r="W30">
            <v>10.21345</v>
          </cell>
          <cell r="X30">
            <v>426.04545000000002</v>
          </cell>
          <cell r="Y30">
            <v>60.56</v>
          </cell>
          <cell r="AA30">
            <v>600</v>
          </cell>
          <cell r="AB30">
            <v>1380.8319999999999</v>
          </cell>
          <cell r="AC30">
            <v>60.56</v>
          </cell>
          <cell r="AD30">
            <v>486.60545000000002</v>
          </cell>
          <cell r="AE30">
            <v>-894.22654999999986</v>
          </cell>
          <cell r="AF30">
            <v>-0.64759981663229116</v>
          </cell>
        </row>
        <row r="31">
          <cell r="B31" t="str">
            <v>2.4</v>
          </cell>
          <cell r="C31" t="str">
            <v>От реализация ценных бумаг и финансовых инструментов</v>
          </cell>
          <cell r="D31" t="str">
            <v>тыс.руб</v>
          </cell>
          <cell r="E31">
            <v>11909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 t="str">
            <v/>
          </cell>
        </row>
        <row r="32">
          <cell r="B32" t="str">
            <v>2.4.1</v>
          </cell>
          <cell r="C32" t="str">
            <v xml:space="preserve">         в т.ч. от продажи долгосрочных финансовых вложений (акций, долей)</v>
          </cell>
          <cell r="D32" t="str">
            <v>тыс.руб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3">
          <cell r="B33" t="str">
            <v>2.5</v>
          </cell>
          <cell r="C33" t="str">
            <v>От аренды</v>
          </cell>
          <cell r="D33" t="str">
            <v>тыс.руб</v>
          </cell>
          <cell r="E33">
            <v>2442</v>
          </cell>
          <cell r="F33">
            <v>2709.49</v>
          </cell>
          <cell r="G33">
            <v>3033.0810000000001</v>
          </cell>
          <cell r="H33">
            <v>865.73299999999995</v>
          </cell>
          <cell r="I33">
            <v>753.34799999999996</v>
          </cell>
          <cell r="J33">
            <v>1619.0809999999999</v>
          </cell>
          <cell r="K33">
            <v>707</v>
          </cell>
          <cell r="L33">
            <v>2326.0810000000001</v>
          </cell>
          <cell r="M33">
            <v>707</v>
          </cell>
          <cell r="N33">
            <v>7734</v>
          </cell>
          <cell r="O33">
            <v>8237</v>
          </cell>
          <cell r="P33">
            <v>8764.1679999999997</v>
          </cell>
          <cell r="S33">
            <v>2776.09339</v>
          </cell>
          <cell r="T33">
            <v>865.73299999999995</v>
          </cell>
          <cell r="U33">
            <v>753.34799999999996</v>
          </cell>
          <cell r="V33">
            <v>1619.0809999999999</v>
          </cell>
          <cell r="W33">
            <v>632.77238999999997</v>
          </cell>
          <cell r="X33">
            <v>2251.8533899999998</v>
          </cell>
          <cell r="Y33">
            <v>524.24</v>
          </cell>
          <cell r="AA33">
            <v>707</v>
          </cell>
          <cell r="AB33">
            <v>3033.0810000000001</v>
          </cell>
          <cell r="AC33">
            <v>524.24</v>
          </cell>
          <cell r="AD33">
            <v>2776.09339</v>
          </cell>
          <cell r="AE33">
            <v>-256.98761000000013</v>
          </cell>
          <cell r="AF33">
            <v>-8.4728238382028087E-2</v>
          </cell>
        </row>
        <row r="34">
          <cell r="B34" t="str">
            <v>2.7</v>
          </cell>
          <cell r="C34" t="str">
            <v>Прочие налоги отражающиеся в операц. расходах</v>
          </cell>
          <cell r="D34" t="str">
            <v>тыс.руб</v>
          </cell>
          <cell r="E34">
            <v>0</v>
          </cell>
          <cell r="F34">
            <v>28.35</v>
          </cell>
          <cell r="G34">
            <v>17.47</v>
          </cell>
          <cell r="H34">
            <v>9.266</v>
          </cell>
          <cell r="I34">
            <v>8.2040000000000006</v>
          </cell>
          <cell r="J34">
            <v>17.47</v>
          </cell>
          <cell r="L34">
            <v>17.47</v>
          </cell>
          <cell r="N34">
            <v>68</v>
          </cell>
          <cell r="O34">
            <v>71</v>
          </cell>
          <cell r="P34">
            <v>75.544000000000011</v>
          </cell>
          <cell r="S34">
            <v>33.873999999999995</v>
          </cell>
          <cell r="T34">
            <v>9.266</v>
          </cell>
          <cell r="U34">
            <v>8.2040000000000006</v>
          </cell>
          <cell r="V34">
            <v>17.47</v>
          </cell>
          <cell r="W34">
            <v>8.2040000000000006</v>
          </cell>
          <cell r="X34">
            <v>25.673999999999999</v>
          </cell>
          <cell r="Y34">
            <v>8.1999999999999993</v>
          </cell>
          <cell r="AB34">
            <v>17.47</v>
          </cell>
          <cell r="AC34">
            <v>8.1999999999999993</v>
          </cell>
          <cell r="AD34">
            <v>33.873999999999995</v>
          </cell>
          <cell r="AE34">
            <v>16.403999999999996</v>
          </cell>
          <cell r="AF34">
            <v>0.93898111047510002</v>
          </cell>
        </row>
        <row r="35">
          <cell r="B35" t="str">
            <v>2.8</v>
          </cell>
          <cell r="C35" t="str">
            <v>Оплата услуг кредитных организаций</v>
          </cell>
          <cell r="D35" t="str">
            <v>тыс.руб</v>
          </cell>
          <cell r="E35">
            <v>1368</v>
          </cell>
          <cell r="F35">
            <v>1315.81</v>
          </cell>
          <cell r="G35">
            <v>3718.2109999999998</v>
          </cell>
          <cell r="H35">
            <v>199.44800000000001</v>
          </cell>
          <cell r="I35">
            <v>202.06299999999999</v>
          </cell>
          <cell r="J35">
            <v>401.51099999999997</v>
          </cell>
          <cell r="K35">
            <v>2960.45</v>
          </cell>
          <cell r="L35">
            <v>3361.9609999999998</v>
          </cell>
          <cell r="M35">
            <v>356.25</v>
          </cell>
          <cell r="N35">
            <v>1546.1542800000002</v>
          </cell>
          <cell r="O35">
            <v>1646.6543082000001</v>
          </cell>
          <cell r="P35">
            <v>1752.0401839248002</v>
          </cell>
          <cell r="S35">
            <v>3607.1695300000001</v>
          </cell>
          <cell r="T35">
            <v>199.44800000000001</v>
          </cell>
          <cell r="U35">
            <v>202.06299999999999</v>
          </cell>
          <cell r="V35">
            <v>401.51099999999997</v>
          </cell>
          <cell r="W35">
            <v>280.94853000000012</v>
          </cell>
          <cell r="X35">
            <v>682.45953000000009</v>
          </cell>
          <cell r="Y35">
            <v>2924.71</v>
          </cell>
          <cell r="AA35">
            <v>356.25</v>
          </cell>
          <cell r="AB35">
            <v>3718.2109999999998</v>
          </cell>
          <cell r="AC35">
            <v>2924.71</v>
          </cell>
          <cell r="AD35">
            <v>3607.1695300000001</v>
          </cell>
          <cell r="AE35">
            <v>-111.04146999999966</v>
          </cell>
          <cell r="AF35">
            <v>-2.986421964756698E-2</v>
          </cell>
        </row>
        <row r="36">
          <cell r="B36" t="str">
            <v>2.9</v>
          </cell>
          <cell r="C36" t="str">
            <v>Резерв по сомнительным долгам</v>
          </cell>
          <cell r="D36" t="str">
            <v>тыс.руб</v>
          </cell>
          <cell r="E36">
            <v>0</v>
          </cell>
          <cell r="F36">
            <v>13386.59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 t="str">
            <v/>
          </cell>
        </row>
        <row r="37">
          <cell r="B37" t="str">
            <v>2.10</v>
          </cell>
          <cell r="C37" t="str">
            <v>Содержание законсервированных объектов</v>
          </cell>
          <cell r="D37" t="str">
            <v>тыс.руб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 t="str">
            <v/>
          </cell>
        </row>
        <row r="38">
          <cell r="B38" t="str">
            <v>2.11</v>
          </cell>
          <cell r="C38" t="str">
            <v>Выбытие без дохода</v>
          </cell>
          <cell r="D38" t="str">
            <v>тыс.руб</v>
          </cell>
          <cell r="E38">
            <v>3044</v>
          </cell>
          <cell r="F38">
            <v>3688.24</v>
          </cell>
          <cell r="G38">
            <v>17076.968000000001</v>
          </cell>
          <cell r="H38">
            <v>32.386000000000003</v>
          </cell>
          <cell r="I38">
            <v>140.58199999999999</v>
          </cell>
          <cell r="J38">
            <v>172.96799999999999</v>
          </cell>
          <cell r="K38">
            <v>475</v>
          </cell>
          <cell r="L38">
            <v>647.96799999999996</v>
          </cell>
          <cell r="M38">
            <v>16429</v>
          </cell>
          <cell r="N38">
            <v>0</v>
          </cell>
          <cell r="O38">
            <v>0</v>
          </cell>
          <cell r="P38">
            <v>0</v>
          </cell>
          <cell r="S38">
            <v>13723.750250000001</v>
          </cell>
          <cell r="T38">
            <v>32.386000000000003</v>
          </cell>
          <cell r="U38">
            <v>140.58199999999999</v>
          </cell>
          <cell r="V38">
            <v>172.96799999999999</v>
          </cell>
          <cell r="W38">
            <v>1948.00225</v>
          </cell>
          <cell r="X38">
            <v>2120.9702499999999</v>
          </cell>
          <cell r="Y38">
            <v>11602.78</v>
          </cell>
          <cell r="AA38">
            <v>16429</v>
          </cell>
          <cell r="AB38">
            <v>17076.968000000001</v>
          </cell>
          <cell r="AC38">
            <v>11602.78</v>
          </cell>
          <cell r="AD38">
            <v>13723.750250000001</v>
          </cell>
          <cell r="AE38">
            <v>-3353.2177499999998</v>
          </cell>
          <cell r="AF38">
            <v>-0.19635908142475875</v>
          </cell>
        </row>
        <row r="39">
          <cell r="B39" t="str">
            <v>2.12</v>
          </cell>
          <cell r="C39" t="str">
            <v>Пени, штрафы, неустойки признанные или по которым получено решение суда</v>
          </cell>
          <cell r="D39" t="str">
            <v>тыс.руб</v>
          </cell>
          <cell r="E39">
            <v>24</v>
          </cell>
          <cell r="F39">
            <v>77.5</v>
          </cell>
          <cell r="G39">
            <v>243.06100000000001</v>
          </cell>
          <cell r="H39">
            <v>243.06100000000001</v>
          </cell>
          <cell r="I39">
            <v>0</v>
          </cell>
          <cell r="J39">
            <v>243.06100000000001</v>
          </cell>
          <cell r="K39">
            <v>0</v>
          </cell>
          <cell r="L39">
            <v>243.06100000000001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>
            <v>392.64205000000004</v>
          </cell>
          <cell r="T39">
            <v>243.06100000000001</v>
          </cell>
          <cell r="U39">
            <v>0</v>
          </cell>
          <cell r="V39">
            <v>243.06100000000001</v>
          </cell>
          <cell r="W39">
            <v>121.72105000000001</v>
          </cell>
          <cell r="X39">
            <v>364.78205000000003</v>
          </cell>
          <cell r="Y39">
            <v>27.86</v>
          </cell>
          <cell r="AA39">
            <v>0</v>
          </cell>
          <cell r="AB39">
            <v>243.06100000000001</v>
          </cell>
          <cell r="AC39">
            <v>27.86</v>
          </cell>
          <cell r="AD39">
            <v>392.64205000000004</v>
          </cell>
          <cell r="AE39">
            <v>149.58105000000003</v>
          </cell>
          <cell r="AF39">
            <v>0.61540539206207512</v>
          </cell>
        </row>
        <row r="40">
          <cell r="B40" t="str">
            <v>2.13</v>
          </cell>
          <cell r="C40" t="str">
            <v>Убытки прошлых лет, выявленные в отчётном периоде</v>
          </cell>
          <cell r="D40" t="str">
            <v>тыс.руб</v>
          </cell>
          <cell r="E40">
            <v>1869</v>
          </cell>
          <cell r="F40">
            <v>3140.57</v>
          </cell>
          <cell r="G40">
            <v>8382.9958999999999</v>
          </cell>
          <cell r="H40">
            <v>1585.9159999999999</v>
          </cell>
          <cell r="I40">
            <v>1522.0799</v>
          </cell>
          <cell r="J40">
            <v>3107.9958999999999</v>
          </cell>
          <cell r="K40">
            <v>0</v>
          </cell>
          <cell r="L40">
            <v>3107.9958999999999</v>
          </cell>
          <cell r="M40">
            <v>5275</v>
          </cell>
          <cell r="N40">
            <v>1875.2691600000003</v>
          </cell>
          <cell r="O40">
            <v>1997.1616554000002</v>
          </cell>
          <cell r="P40">
            <v>2124.9800013456002</v>
          </cell>
          <cell r="S40">
            <v>7737.55854</v>
          </cell>
          <cell r="T40">
            <v>1585.9159999999999</v>
          </cell>
          <cell r="U40">
            <v>1522.0799</v>
          </cell>
          <cell r="V40">
            <v>3107.9958999999999</v>
          </cell>
          <cell r="W40">
            <v>486.64264000000003</v>
          </cell>
          <cell r="X40">
            <v>3594.6385399999999</v>
          </cell>
          <cell r="Y40">
            <v>4142.92</v>
          </cell>
          <cell r="AA40">
            <v>5275</v>
          </cell>
          <cell r="AB40">
            <v>8382.9958999999999</v>
          </cell>
          <cell r="AC40">
            <v>4142.92</v>
          </cell>
          <cell r="AD40">
            <v>7737.55854</v>
          </cell>
          <cell r="AE40">
            <v>-645.4373599999999</v>
          </cell>
          <cell r="AF40">
            <v>-7.6993638992475216E-2</v>
          </cell>
        </row>
        <row r="41">
          <cell r="B41" t="str">
            <v>2.14</v>
          </cell>
          <cell r="C41" t="str">
            <v>От курсовых и суммовых разниц</v>
          </cell>
          <cell r="D41" t="str">
            <v>тыс.руб</v>
          </cell>
          <cell r="E41">
            <v>2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 t="str">
            <v/>
          </cell>
        </row>
        <row r="42">
          <cell r="B42" t="str">
            <v>2.15</v>
          </cell>
          <cell r="C42" t="str">
            <v>Затраты социального характера **)</v>
          </cell>
          <cell r="D42" t="str">
            <v>тыс.руб</v>
          </cell>
          <cell r="E42">
            <v>6658</v>
          </cell>
          <cell r="F42">
            <v>21408.76</v>
          </cell>
          <cell r="G42">
            <v>2959.2345999999998</v>
          </cell>
          <cell r="H42">
            <v>324.815</v>
          </cell>
          <cell r="I42">
            <v>470.81959999999998</v>
          </cell>
          <cell r="J42">
            <v>795.63459999999998</v>
          </cell>
          <cell r="K42">
            <v>1059.9000000000001</v>
          </cell>
          <cell r="L42">
            <v>1855.5346</v>
          </cell>
          <cell r="M42">
            <v>1103.7</v>
          </cell>
          <cell r="N42">
            <v>4364</v>
          </cell>
          <cell r="O42">
            <v>4648</v>
          </cell>
          <cell r="P42">
            <v>4945.4720000000007</v>
          </cell>
          <cell r="S42">
            <v>2945.4736000000003</v>
          </cell>
          <cell r="T42">
            <v>324.815</v>
          </cell>
          <cell r="U42">
            <v>470.81959999999998</v>
          </cell>
          <cell r="V42">
            <v>795.63459999999998</v>
          </cell>
          <cell r="W42">
            <v>839.93899999999996</v>
          </cell>
          <cell r="X42">
            <v>1635.5735999999999</v>
          </cell>
          <cell r="Y42">
            <v>1309.9000000000001</v>
          </cell>
          <cell r="AA42">
            <v>1103.7</v>
          </cell>
          <cell r="AB42">
            <v>2959.2345999999998</v>
          </cell>
          <cell r="AC42">
            <v>1309.9000000000001</v>
          </cell>
          <cell r="AD42">
            <v>2945.4736000000003</v>
          </cell>
          <cell r="AE42">
            <v>-13.760999999999513</v>
          </cell>
          <cell r="AF42">
            <v>-4.650188937368978E-3</v>
          </cell>
        </row>
        <row r="43">
          <cell r="B43" t="str">
            <v>2.15.1</v>
          </cell>
          <cell r="C43" t="str">
            <v xml:space="preserve">   в т.ч. Затраты на реализацию мероприятий по улучшению жилищных условий работников</v>
          </cell>
          <cell r="D43" t="str">
            <v>тыс.руб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 t="str">
            <v/>
          </cell>
        </row>
        <row r="44">
          <cell r="B44" t="str">
            <v>2.16</v>
          </cell>
          <cell r="C44" t="str">
            <v>От содержания социальной сферы ***)</v>
          </cell>
          <cell r="D44" t="str">
            <v>тыс.руб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N44">
            <v>0</v>
          </cell>
          <cell r="O44">
            <v>0</v>
          </cell>
          <cell r="P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 t="str">
            <v/>
          </cell>
        </row>
        <row r="45">
          <cell r="B45" t="str">
            <v>2.17</v>
          </cell>
          <cell r="C45" t="str">
            <v>Оплата труда работников производственной сферы из прибыли</v>
          </cell>
          <cell r="D45" t="str">
            <v>тыс.руб</v>
          </cell>
          <cell r="E45">
            <v>0</v>
          </cell>
          <cell r="F45">
            <v>0</v>
          </cell>
          <cell r="G45">
            <v>33113.981</v>
          </cell>
          <cell r="H45">
            <v>4658.5050000000001</v>
          </cell>
          <cell r="I45">
            <v>9038.9760000000006</v>
          </cell>
          <cell r="J45">
            <v>13697.481</v>
          </cell>
          <cell r="K45">
            <v>9982.9</v>
          </cell>
          <cell r="L45">
            <v>23680.381000000001</v>
          </cell>
          <cell r="M45">
            <v>9433.6</v>
          </cell>
          <cell r="N45">
            <v>0</v>
          </cell>
          <cell r="O45">
            <v>0</v>
          </cell>
          <cell r="P45">
            <v>0</v>
          </cell>
          <cell r="S45">
            <v>31852.769</v>
          </cell>
          <cell r="T45">
            <v>4658.5050000000001</v>
          </cell>
          <cell r="U45">
            <v>9038.9760000000006</v>
          </cell>
          <cell r="V45">
            <v>13697.481</v>
          </cell>
          <cell r="W45">
            <v>9581.1779999999999</v>
          </cell>
          <cell r="X45">
            <v>23278.659</v>
          </cell>
          <cell r="Y45">
            <v>8574.1099999999988</v>
          </cell>
          <cell r="AA45">
            <v>9433.6</v>
          </cell>
          <cell r="AB45">
            <v>33113.981</v>
          </cell>
          <cell r="AC45">
            <v>8574.1099999999988</v>
          </cell>
          <cell r="AD45">
            <v>31852.769</v>
          </cell>
          <cell r="AE45">
            <v>-1261.2119999999995</v>
          </cell>
          <cell r="AF45">
            <v>-3.8086994130968416E-2</v>
          </cell>
        </row>
        <row r="46">
          <cell r="B46" t="str">
            <v>2.18</v>
          </cell>
          <cell r="C46" t="str">
            <v>Добровольное медицинское страхование</v>
          </cell>
          <cell r="D46" t="str">
            <v>тыс.руб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 t="str">
            <v/>
          </cell>
        </row>
        <row r="47">
          <cell r="B47" t="str">
            <v>2.19</v>
          </cell>
          <cell r="C47" t="str">
            <v>Выплаты вознаграждений членам Советов директоров и ревизионной комиссии</v>
          </cell>
          <cell r="D47" t="str">
            <v>тыс.руб</v>
          </cell>
          <cell r="E47">
            <v>2569</v>
          </cell>
          <cell r="F47">
            <v>757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1792.9904400000003</v>
          </cell>
          <cell r="O47">
            <v>1909.5348186000001</v>
          </cell>
          <cell r="P47">
            <v>2031.7450469904002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 t="str">
            <v/>
          </cell>
        </row>
        <row r="48">
          <cell r="B48" t="str">
            <v>2.20</v>
          </cell>
          <cell r="C48" t="str">
            <v>Расходы на управление капиталом (переоценка, реестр, консультации)</v>
          </cell>
          <cell r="D48" t="str">
            <v>тыс.руб</v>
          </cell>
          <cell r="E48">
            <v>483.95</v>
          </cell>
          <cell r="F48">
            <v>45</v>
          </cell>
          <cell r="G48">
            <v>32.96</v>
          </cell>
          <cell r="H48">
            <v>8.24</v>
          </cell>
          <cell r="I48">
            <v>8.24</v>
          </cell>
          <cell r="J48">
            <v>16.48</v>
          </cell>
          <cell r="K48">
            <v>8.24</v>
          </cell>
          <cell r="L48">
            <v>24.72</v>
          </cell>
          <cell r="M48">
            <v>8.24</v>
          </cell>
          <cell r="N48">
            <v>537.04006200000003</v>
          </cell>
          <cell r="O48">
            <v>571.94766603000005</v>
          </cell>
          <cell r="P48">
            <v>608.55231665592009</v>
          </cell>
          <cell r="S48">
            <v>32.951839999999997</v>
          </cell>
          <cell r="T48">
            <v>8.24</v>
          </cell>
          <cell r="U48">
            <v>8.24</v>
          </cell>
          <cell r="V48">
            <v>16.48</v>
          </cell>
          <cell r="W48">
            <v>8.2318399999999983</v>
          </cell>
          <cell r="X48">
            <v>24.711839999999999</v>
          </cell>
          <cell r="Y48">
            <v>8.24</v>
          </cell>
          <cell r="AA48">
            <v>8.24</v>
          </cell>
          <cell r="AB48">
            <v>32.96</v>
          </cell>
          <cell r="AC48">
            <v>8.24</v>
          </cell>
          <cell r="AD48">
            <v>32.951839999999997</v>
          </cell>
          <cell r="AE48">
            <v>-8.1600000000037198E-3</v>
          </cell>
          <cell r="AF48">
            <v>-2.4757281553409343E-4</v>
          </cell>
        </row>
        <row r="49">
          <cell r="B49" t="str">
            <v>2.21</v>
          </cell>
          <cell r="C49" t="str">
            <v xml:space="preserve">Расходы на проведение ежегодного собрания акционеров </v>
          </cell>
          <cell r="D49" t="str">
            <v>тыс.руб</v>
          </cell>
          <cell r="E49">
            <v>292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L49">
            <v>0</v>
          </cell>
          <cell r="N49">
            <v>93.706320000000019</v>
          </cell>
          <cell r="O49">
            <v>99.797230800000023</v>
          </cell>
          <cell r="P49">
            <v>106.18425357120003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 t="str">
            <v/>
          </cell>
        </row>
        <row r="50">
          <cell r="B50" t="str">
            <v>2.22</v>
          </cell>
          <cell r="C50" t="str">
            <v xml:space="preserve">Прочие  расходы (детализация)  </v>
          </cell>
          <cell r="D50" t="str">
            <v>тыс.руб</v>
          </cell>
          <cell r="E50">
            <v>16140</v>
          </cell>
          <cell r="F50">
            <v>99053.239999999991</v>
          </cell>
          <cell r="G50">
            <v>19009.563630000001</v>
          </cell>
          <cell r="H50">
            <v>3663.7260000000001</v>
          </cell>
          <cell r="I50">
            <v>3981.47163</v>
          </cell>
          <cell r="J50">
            <v>7645.1976300000006</v>
          </cell>
          <cell r="K50">
            <v>4886.8130000000001</v>
          </cell>
          <cell r="L50">
            <v>12532.010630000001</v>
          </cell>
          <cell r="M50">
            <v>6477.5529999999999</v>
          </cell>
          <cell r="N50">
            <v>14197.922399999999</v>
          </cell>
          <cell r="O50">
            <v>16185.952556799999</v>
          </cell>
          <cell r="P50">
            <v>13694.853801395202</v>
          </cell>
          <cell r="Q50">
            <v>0</v>
          </cell>
          <cell r="S50">
            <v>30058.45478</v>
          </cell>
          <cell r="T50">
            <v>3663.7260000000001</v>
          </cell>
          <cell r="U50">
            <v>3981.47163</v>
          </cell>
          <cell r="V50">
            <v>7645.1976300000006</v>
          </cell>
          <cell r="W50">
            <v>9682.6871499999997</v>
          </cell>
          <cell r="X50">
            <v>17327.88478</v>
          </cell>
          <cell r="Y50">
            <v>12730.570000000002</v>
          </cell>
          <cell r="AA50">
            <v>6477.5529999999999</v>
          </cell>
          <cell r="AB50">
            <v>19009.563630000001</v>
          </cell>
          <cell r="AC50">
            <v>12730.570000000002</v>
          </cell>
          <cell r="AD50">
            <v>30058.45478</v>
          </cell>
          <cell r="AE50">
            <v>11048.891149999999</v>
          </cell>
          <cell r="AF50">
            <v>0.58122802632687254</v>
          </cell>
        </row>
        <row r="51">
          <cell r="B51" t="str">
            <v>2.22.1</v>
          </cell>
          <cell r="C51" t="str">
            <v>взносы во внебюджетные фонды</v>
          </cell>
          <cell r="D51" t="str">
            <v>тыс.руб</v>
          </cell>
          <cell r="E51">
            <v>1587</v>
          </cell>
          <cell r="F51">
            <v>2146.87</v>
          </cell>
          <cell r="G51">
            <v>673.34169999999995</v>
          </cell>
          <cell r="H51">
            <v>0</v>
          </cell>
          <cell r="I51">
            <v>673.34169999999995</v>
          </cell>
          <cell r="J51">
            <v>673.34169999999995</v>
          </cell>
          <cell r="K51">
            <v>0</v>
          </cell>
          <cell r="L51">
            <v>673.34169999999995</v>
          </cell>
          <cell r="M51">
            <v>0</v>
          </cell>
          <cell r="N51">
            <v>1940.0224000000001</v>
          </cell>
          <cell r="O51">
            <v>1511.0525568000003</v>
          </cell>
          <cell r="P51">
            <v>1607.7599204352002</v>
          </cell>
          <cell r="Q51">
            <v>0</v>
          </cell>
          <cell r="S51">
            <v>5397.2628000000004</v>
          </cell>
          <cell r="T51">
            <v>0</v>
          </cell>
          <cell r="U51">
            <v>673.34169999999995</v>
          </cell>
          <cell r="V51">
            <v>673.34169999999995</v>
          </cell>
          <cell r="W51">
            <v>3409.7311</v>
          </cell>
          <cell r="X51">
            <v>4083.0727999999999</v>
          </cell>
          <cell r="Y51">
            <v>1314.19</v>
          </cell>
          <cell r="AA51">
            <v>0</v>
          </cell>
          <cell r="AB51">
            <v>673.34169999999995</v>
          </cell>
          <cell r="AC51">
            <v>1314.19</v>
          </cell>
          <cell r="AD51">
            <v>5397.2628000000004</v>
          </cell>
          <cell r="AE51">
            <v>4723.9211000000005</v>
          </cell>
          <cell r="AF51">
            <v>7.0156372314383635</v>
          </cell>
        </row>
        <row r="52">
          <cell r="B52" t="str">
            <v>2.22.1.1</v>
          </cell>
          <cell r="C52" t="str">
            <v xml:space="preserve">      в т.ч. НПФ Энергетики</v>
          </cell>
          <cell r="D52" t="str">
            <v>тыс.руб</v>
          </cell>
          <cell r="E52">
            <v>787</v>
          </cell>
          <cell r="F52">
            <v>646.87</v>
          </cell>
          <cell r="G52">
            <v>673.34169999999995</v>
          </cell>
          <cell r="H52">
            <v>0</v>
          </cell>
          <cell r="I52">
            <v>673.34169999999995</v>
          </cell>
          <cell r="J52">
            <v>673.34169999999995</v>
          </cell>
          <cell r="K52">
            <v>0</v>
          </cell>
          <cell r="L52">
            <v>673.34169999999995</v>
          </cell>
          <cell r="M52">
            <v>0</v>
          </cell>
          <cell r="N52">
            <v>1139</v>
          </cell>
          <cell r="O52">
            <v>1205.0620000000001</v>
          </cell>
          <cell r="P52">
            <v>1282.1859680000002</v>
          </cell>
          <cell r="S52">
            <v>5397.2628000000004</v>
          </cell>
          <cell r="T52">
            <v>0</v>
          </cell>
          <cell r="U52">
            <v>673.34169999999995</v>
          </cell>
          <cell r="V52">
            <v>673.34169999999995</v>
          </cell>
          <cell r="W52">
            <v>3409.7311</v>
          </cell>
          <cell r="X52">
            <v>4083.0727999999999</v>
          </cell>
          <cell r="Y52">
            <v>1314.19</v>
          </cell>
          <cell r="AA52">
            <v>0</v>
          </cell>
          <cell r="AB52">
            <v>673.34169999999995</v>
          </cell>
          <cell r="AC52">
            <v>1314.19</v>
          </cell>
          <cell r="AD52">
            <v>5397.2628000000004</v>
          </cell>
          <cell r="AE52">
            <v>4723.9211000000005</v>
          </cell>
          <cell r="AF52">
            <v>7.0156372314383635</v>
          </cell>
        </row>
        <row r="53">
          <cell r="B53" t="str">
            <v>2.22.1.2</v>
          </cell>
          <cell r="C53" t="str">
            <v xml:space="preserve">               НП ИНВЭЛ</v>
          </cell>
          <cell r="D53" t="str">
            <v>тыс.руб</v>
          </cell>
          <cell r="E53">
            <v>800</v>
          </cell>
          <cell r="F53">
            <v>1500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801.02240000000006</v>
          </cell>
          <cell r="O53">
            <v>305.99055680000004</v>
          </cell>
          <cell r="P53">
            <v>325.57395243520006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 t="str">
            <v/>
          </cell>
        </row>
        <row r="54">
          <cell r="B54" t="str">
            <v>2.22.1.3</v>
          </cell>
          <cell r="C54" t="str">
            <v xml:space="preserve">               ЭУФ</v>
          </cell>
          <cell r="D54" t="str">
            <v>тыс.руб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 t="str">
            <v/>
          </cell>
        </row>
        <row r="55">
          <cell r="B55" t="str">
            <v>2.22.1.4</v>
          </cell>
          <cell r="C55" t="str">
            <v xml:space="preserve">               НП АТС</v>
          </cell>
          <cell r="D55" t="str">
            <v>тыс.руб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</row>
        <row r="56">
          <cell r="B56" t="str">
            <v>2.22.1.4</v>
          </cell>
          <cell r="C56" t="str">
            <v xml:space="preserve">               НП Гарантирующих поставщиков</v>
          </cell>
          <cell r="D56" t="str">
            <v>тыс.руб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 t="str">
            <v/>
          </cell>
        </row>
        <row r="57">
          <cell r="B57" t="str">
            <v>2.22.1.6</v>
          </cell>
          <cell r="C57" t="str">
            <v xml:space="preserve">               НП ВТИ</v>
          </cell>
          <cell r="D57" t="str">
            <v>тыс.руб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</row>
        <row r="58">
          <cell r="B58" t="str">
            <v>2.22.1.5</v>
          </cell>
          <cell r="C58" t="str">
            <v xml:space="preserve">               фонды, созданные по инициативе органов власти и включенные в тарифы</v>
          </cell>
          <cell r="D58" t="str">
            <v>тыс.руб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 t="str">
            <v/>
          </cell>
        </row>
        <row r="59">
          <cell r="B59" t="str">
            <v>2.22.2</v>
          </cell>
          <cell r="C59" t="str">
            <v>от уценки топлива</v>
          </cell>
          <cell r="D59" t="str">
            <v>тыс.руб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 t="str">
            <v/>
          </cell>
        </row>
        <row r="60">
          <cell r="B60" t="str">
            <v>2.22.3</v>
          </cell>
          <cell r="C60" t="str">
            <v>судебные издержки</v>
          </cell>
          <cell r="D60" t="str">
            <v>тыс.руб</v>
          </cell>
          <cell r="E60">
            <v>17</v>
          </cell>
          <cell r="F60">
            <v>310.54000000000002</v>
          </cell>
          <cell r="G60">
            <v>423.31479999999999</v>
          </cell>
          <cell r="H60">
            <v>49.195999999999998</v>
          </cell>
          <cell r="I60">
            <v>52.1188</v>
          </cell>
          <cell r="J60">
            <v>101.31479999999999</v>
          </cell>
          <cell r="K60">
            <v>160</v>
          </cell>
          <cell r="L60">
            <v>261.31479999999999</v>
          </cell>
          <cell r="M60">
            <v>162</v>
          </cell>
          <cell r="N60">
            <v>0</v>
          </cell>
          <cell r="O60">
            <v>0</v>
          </cell>
          <cell r="P60">
            <v>0</v>
          </cell>
          <cell r="S60">
            <v>158.74448000000001</v>
          </cell>
          <cell r="T60">
            <v>49.195999999999998</v>
          </cell>
          <cell r="U60">
            <v>52.1188</v>
          </cell>
          <cell r="V60">
            <v>101.31479999999999</v>
          </cell>
          <cell r="W60">
            <v>36.819679999999998</v>
          </cell>
          <cell r="X60">
            <v>138.13448</v>
          </cell>
          <cell r="Y60">
            <v>20.610000000000003</v>
          </cell>
          <cell r="AA60">
            <v>162</v>
          </cell>
          <cell r="AB60">
            <v>423.31479999999999</v>
          </cell>
          <cell r="AC60">
            <v>20.610000000000003</v>
          </cell>
          <cell r="AD60">
            <v>158.74448000000001</v>
          </cell>
          <cell r="AE60">
            <v>-264.57031999999998</v>
          </cell>
          <cell r="AF60">
            <v>-0.62499662189935246</v>
          </cell>
        </row>
        <row r="61">
          <cell r="B61" t="str">
            <v>2.22.4</v>
          </cell>
          <cell r="C61" t="str">
            <v>расходы на экологию</v>
          </cell>
          <cell r="D61" t="str">
            <v>тыс.руб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 t="str">
            <v/>
          </cell>
        </row>
        <row r="62">
          <cell r="B62" t="str">
            <v>2.22.5</v>
          </cell>
          <cell r="C62" t="str">
            <v>издержки по исполнительному производству</v>
          </cell>
          <cell r="D62" t="str">
            <v>тыс.руб</v>
          </cell>
          <cell r="E62">
            <v>4</v>
          </cell>
          <cell r="F62">
            <v>0</v>
          </cell>
          <cell r="G62">
            <v>394</v>
          </cell>
          <cell r="H62">
            <v>0</v>
          </cell>
          <cell r="I62">
            <v>0</v>
          </cell>
          <cell r="J62">
            <v>0</v>
          </cell>
          <cell r="K62">
            <v>205.5</v>
          </cell>
          <cell r="L62">
            <v>205.5</v>
          </cell>
          <cell r="M62">
            <v>188.5</v>
          </cell>
          <cell r="N62">
            <v>0</v>
          </cell>
          <cell r="O62">
            <v>0</v>
          </cell>
          <cell r="P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AA62">
            <v>188.5</v>
          </cell>
          <cell r="AB62">
            <v>394</v>
          </cell>
          <cell r="AC62">
            <v>0</v>
          </cell>
          <cell r="AD62">
            <v>0</v>
          </cell>
          <cell r="AE62">
            <v>-394</v>
          </cell>
          <cell r="AF62">
            <v>-1</v>
          </cell>
        </row>
        <row r="63">
          <cell r="B63" t="str">
            <v>2.22.6</v>
          </cell>
          <cell r="C63" t="str">
            <v>списание долгов, нереальных к взысканию</v>
          </cell>
          <cell r="D63" t="str">
            <v>тыс.руб</v>
          </cell>
          <cell r="E63">
            <v>0</v>
          </cell>
          <cell r="F63">
            <v>41814.19</v>
          </cell>
          <cell r="G63">
            <v>200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200</v>
          </cell>
          <cell r="N63">
            <v>0</v>
          </cell>
          <cell r="O63">
            <v>0</v>
          </cell>
          <cell r="P63">
            <v>0</v>
          </cell>
          <cell r="S63">
            <v>708.64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708.64</v>
          </cell>
          <cell r="AA63">
            <v>200</v>
          </cell>
          <cell r="AB63">
            <v>200</v>
          </cell>
          <cell r="AC63">
            <v>708.64</v>
          </cell>
          <cell r="AD63">
            <v>708.64</v>
          </cell>
          <cell r="AE63">
            <v>508.64</v>
          </cell>
          <cell r="AF63">
            <v>2.5432000000000001</v>
          </cell>
        </row>
        <row r="64">
          <cell r="B64" t="str">
            <v>2.22.7</v>
          </cell>
          <cell r="C64" t="str">
            <v>невозмещаемый НДС</v>
          </cell>
          <cell r="D64" t="str">
            <v>тыс.руб</v>
          </cell>
          <cell r="E64">
            <v>694</v>
          </cell>
          <cell r="F64">
            <v>3104.17</v>
          </cell>
          <cell r="G64">
            <v>1764.933</v>
          </cell>
          <cell r="H64">
            <v>50.57</v>
          </cell>
          <cell r="I64">
            <v>156.363</v>
          </cell>
          <cell r="J64">
            <v>206.93299999999999</v>
          </cell>
          <cell r="K64">
            <v>779</v>
          </cell>
          <cell r="L64">
            <v>985.93299999999999</v>
          </cell>
          <cell r="M64">
            <v>779</v>
          </cell>
          <cell r="N64">
            <v>0</v>
          </cell>
          <cell r="O64">
            <v>0</v>
          </cell>
          <cell r="P64">
            <v>0</v>
          </cell>
          <cell r="S64">
            <v>1583.49937</v>
          </cell>
          <cell r="T64">
            <v>50.57</v>
          </cell>
          <cell r="U64">
            <v>156.363</v>
          </cell>
          <cell r="V64">
            <v>206.93299999999999</v>
          </cell>
          <cell r="W64">
            <v>83.046369999999996</v>
          </cell>
          <cell r="X64">
            <v>289.97937000000002</v>
          </cell>
          <cell r="Y64">
            <v>1293.52</v>
          </cell>
          <cell r="AA64">
            <v>779</v>
          </cell>
          <cell r="AB64">
            <v>1764.933</v>
          </cell>
          <cell r="AC64">
            <v>1293.52</v>
          </cell>
          <cell r="AD64">
            <v>1583.49937</v>
          </cell>
          <cell r="AE64">
            <v>-181.43362999999999</v>
          </cell>
          <cell r="AF64">
            <v>-0.10279916008143085</v>
          </cell>
        </row>
        <row r="65">
          <cell r="B65" t="str">
            <v>2.22.8</v>
          </cell>
          <cell r="C65" t="str">
            <v>благотворительность</v>
          </cell>
          <cell r="D65" t="str">
            <v>тыс.руб</v>
          </cell>
          <cell r="E65">
            <v>0</v>
          </cell>
          <cell r="F65">
            <v>0</v>
          </cell>
          <cell r="G65">
            <v>183</v>
          </cell>
          <cell r="H65">
            <v>10</v>
          </cell>
          <cell r="I65">
            <v>0</v>
          </cell>
          <cell r="J65">
            <v>10</v>
          </cell>
          <cell r="K65">
            <v>50</v>
          </cell>
          <cell r="L65">
            <v>60</v>
          </cell>
          <cell r="M65">
            <v>123</v>
          </cell>
          <cell r="N65">
            <v>0</v>
          </cell>
          <cell r="O65">
            <v>0</v>
          </cell>
          <cell r="P65">
            <v>0</v>
          </cell>
          <cell r="S65">
            <v>10</v>
          </cell>
          <cell r="T65">
            <v>10</v>
          </cell>
          <cell r="U65">
            <v>0</v>
          </cell>
          <cell r="V65">
            <v>10</v>
          </cell>
          <cell r="W65">
            <v>0</v>
          </cell>
          <cell r="X65">
            <v>10</v>
          </cell>
          <cell r="Y65">
            <v>0</v>
          </cell>
          <cell r="AA65">
            <v>123</v>
          </cell>
          <cell r="AB65">
            <v>183</v>
          </cell>
          <cell r="AC65">
            <v>0</v>
          </cell>
          <cell r="AD65">
            <v>10</v>
          </cell>
          <cell r="AE65">
            <v>-173</v>
          </cell>
          <cell r="AF65">
            <v>-0.94535519125683065</v>
          </cell>
        </row>
        <row r="66">
          <cell r="B66" t="str">
            <v>2.22.9</v>
          </cell>
          <cell r="C66" t="str">
            <v>Прочие расходы (чрезвычайные)*</v>
          </cell>
          <cell r="D66" t="str">
            <v>тыс.руб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 t="str">
            <v/>
          </cell>
        </row>
        <row r="67">
          <cell r="B67" t="str">
            <v>2.22.10</v>
          </cell>
          <cell r="C67" t="str">
            <v>другие расходы *)</v>
          </cell>
          <cell r="D67" t="str">
            <v>тыс.руб</v>
          </cell>
          <cell r="E67">
            <v>13838</v>
          </cell>
          <cell r="F67">
            <v>51677.47</v>
          </cell>
          <cell r="G67">
            <v>15370.974130000001</v>
          </cell>
          <cell r="H67">
            <v>3553.96</v>
          </cell>
          <cell r="I67">
            <v>3099.64813</v>
          </cell>
          <cell r="J67">
            <v>6653.6081300000005</v>
          </cell>
          <cell r="K67">
            <v>3692.3129999999996</v>
          </cell>
          <cell r="L67">
            <v>10345.921130000001</v>
          </cell>
          <cell r="M67">
            <v>5025.0529999999999</v>
          </cell>
          <cell r="N67">
            <v>12257.9</v>
          </cell>
          <cell r="O67">
            <v>14674.9</v>
          </cell>
          <cell r="P67">
            <v>12087.093880960001</v>
          </cell>
          <cell r="Q67">
            <v>0</v>
          </cell>
          <cell r="S67">
            <v>22200.308130000001</v>
          </cell>
          <cell r="T67">
            <v>3553.96</v>
          </cell>
          <cell r="U67">
            <v>3099.64813</v>
          </cell>
          <cell r="V67">
            <v>6653.6081300000005</v>
          </cell>
          <cell r="W67">
            <v>6153.09</v>
          </cell>
          <cell r="X67">
            <v>12806.698130000001</v>
          </cell>
          <cell r="Y67">
            <v>9393.61</v>
          </cell>
          <cell r="AA67">
            <v>5025.0529999999999</v>
          </cell>
          <cell r="AB67">
            <v>15370.974130000001</v>
          </cell>
          <cell r="AC67">
            <v>9393.61</v>
          </cell>
          <cell r="AD67">
            <v>22200.308130000001</v>
          </cell>
          <cell r="AE67">
            <v>6829.3340000000007</v>
          </cell>
          <cell r="AF67">
            <v>0.44430066320071288</v>
          </cell>
        </row>
        <row r="68">
          <cell r="B68" t="str">
            <v>3.</v>
          </cell>
          <cell r="C68" t="str">
            <v>Сальдо</v>
          </cell>
          <cell r="D68" t="str">
            <v>тыс.руб</v>
          </cell>
          <cell r="E68">
            <v>52886.05</v>
          </cell>
          <cell r="F68">
            <v>-82336.252999999997</v>
          </cell>
          <cell r="G68">
            <v>-144958.58159999998</v>
          </cell>
          <cell r="H68">
            <v>-26751.618999999999</v>
          </cell>
          <cell r="I68">
            <v>-34000.616600000001</v>
          </cell>
          <cell r="J68">
            <v>-60752.2356</v>
          </cell>
          <cell r="K68">
            <v>-47226.072999999997</v>
          </cell>
          <cell r="L68">
            <v>-107978.30859999999</v>
          </cell>
          <cell r="M68">
            <v>-36980.273000000001</v>
          </cell>
          <cell r="N68">
            <v>4157.1173379999964</v>
          </cell>
          <cell r="O68">
            <v>-1838.8482358299952</v>
          </cell>
          <cell r="P68">
            <v>-12327.584625483127</v>
          </cell>
          <cell r="Q68">
            <v>0</v>
          </cell>
          <cell r="S68">
            <v>-124884.47957000002</v>
          </cell>
          <cell r="T68">
            <v>-26751.618999999999</v>
          </cell>
          <cell r="U68">
            <v>-34000.616600000001</v>
          </cell>
          <cell r="V68">
            <v>-60752.2356</v>
          </cell>
          <cell r="W68">
            <v>-46532.559160000004</v>
          </cell>
          <cell r="X68">
            <v>-107284.79476</v>
          </cell>
          <cell r="Y68">
            <v>-17599.684810000021</v>
          </cell>
          <cell r="AA68">
            <v>-36980.273000000001</v>
          </cell>
          <cell r="AB68">
            <v>-144958.58159999998</v>
          </cell>
          <cell r="AC68">
            <v>-17599.684810000021</v>
          </cell>
          <cell r="AD68">
            <v>-124884.47957000002</v>
          </cell>
          <cell r="AE68">
            <v>20074.102029999951</v>
          </cell>
          <cell r="AF68">
            <v>-0.13848163943403233</v>
          </cell>
        </row>
        <row r="70">
          <cell r="B70" t="str">
            <v>*  По доходам и расходам, относимым к другим и прочим (если превышают 5% от суммы доходов и расходов), приводить постатейную расшифровку в нижеследующей таблице 11.1.</v>
          </cell>
        </row>
        <row r="71">
          <cell r="B71" t="str">
            <v>** Постатейная разбивка приводится в пояснительной записке</v>
          </cell>
        </row>
        <row r="72">
          <cell r="B72" t="str">
            <v>*** Пообъектная разбивка приводится в пояснительной записке (смета затрат на содержание каждого объекта ЖКХ)</v>
          </cell>
        </row>
        <row r="73">
          <cell r="B73" t="str">
            <v>**** Заполняются в соответствии с положениями Учётной политики</v>
          </cell>
        </row>
        <row r="75">
          <cell r="B75" t="str">
            <v>11.1. Расшифровка прочих  доходов и расходов, тыс. руб.(План)</v>
          </cell>
          <cell r="S75" t="str">
            <v>11. Операционные и внереализационные доходы и расходы, тыс. руб.(Выполнение)</v>
          </cell>
          <cell r="AA75" t="str">
            <v xml:space="preserve">11. Операционные и внереализационные 
доходы и расходы,(область анализа)  </v>
          </cell>
        </row>
        <row r="76">
          <cell r="B76" t="str">
            <v>№ п/п</v>
          </cell>
          <cell r="C76" t="str">
            <v>Расшифровка статей</v>
          </cell>
          <cell r="D76" t="str">
            <v>Единицы измерения</v>
          </cell>
          <cell r="E76" t="str">
            <v xml:space="preserve"> 2007г. Факт</v>
          </cell>
          <cell r="F76" t="str">
            <v xml:space="preserve"> 2008г. Факт</v>
          </cell>
          <cell r="G76" t="str">
            <v xml:space="preserve"> 2009г. План</v>
          </cell>
          <cell r="H76" t="str">
            <v>В том числе по кварталам</v>
          </cell>
          <cell r="N76" t="str">
            <v xml:space="preserve"> 2009г. Прогноз</v>
          </cell>
          <cell r="O76" t="str">
            <v xml:space="preserve"> 2010г. Прогноз</v>
          </cell>
          <cell r="P76" t="str">
            <v xml:space="preserve"> 2011г. Прогноз</v>
          </cell>
          <cell r="Q76" t="str">
            <v xml:space="preserve"> 2012г. Прогноз</v>
          </cell>
          <cell r="S76" t="str">
            <v xml:space="preserve"> 2009г. Факт</v>
          </cell>
          <cell r="T76" t="str">
            <v>В том числе по кварталам</v>
          </cell>
          <cell r="AA76" t="str">
            <v>План отчётного периода</v>
          </cell>
          <cell r="AC76" t="str">
            <v>Факт за отчётный период</v>
          </cell>
          <cell r="AE76" t="str">
            <v>Отклонение факта от плана за год.</v>
          </cell>
        </row>
        <row r="77">
          <cell r="H77" t="str">
            <v>1 кв.</v>
          </cell>
          <cell r="I77" t="str">
            <v>2 кв.</v>
          </cell>
          <cell r="J77" t="str">
            <v>6 мес.</v>
          </cell>
          <cell r="K77" t="str">
            <v>3 кв.</v>
          </cell>
          <cell r="L77" t="str">
            <v>9 мес.</v>
          </cell>
          <cell r="M77" t="str">
            <v>4 кв.</v>
          </cell>
          <cell r="T77" t="str">
            <v>1 кв.</v>
          </cell>
          <cell r="U77" t="str">
            <v>2 кв.</v>
          </cell>
          <cell r="V77" t="str">
            <v>6 мес.</v>
          </cell>
          <cell r="W77" t="str">
            <v>3 кв.</v>
          </cell>
          <cell r="X77" t="str">
            <v>9 мес.</v>
          </cell>
          <cell r="Y77" t="str">
            <v>4 кв.</v>
          </cell>
          <cell r="AA77" t="str">
            <v>4 квартал</v>
          </cell>
          <cell r="AB77" t="str">
            <v>С начала года</v>
          </cell>
          <cell r="AC77" t="str">
            <v>4 квартал</v>
          </cell>
          <cell r="AD77" t="str">
            <v>С начала года</v>
          </cell>
          <cell r="AE77" t="str">
            <v>Абсолютное</v>
          </cell>
          <cell r="AF77" t="str">
            <v>Относительное</v>
          </cell>
        </row>
        <row r="78">
          <cell r="B78">
            <v>1</v>
          </cell>
          <cell r="C78">
            <v>2</v>
          </cell>
          <cell r="D78">
            <v>3</v>
          </cell>
          <cell r="E78">
            <v>4</v>
          </cell>
          <cell r="F78">
            <v>5</v>
          </cell>
          <cell r="G78">
            <v>6</v>
          </cell>
          <cell r="H78">
            <v>7</v>
          </cell>
          <cell r="I78">
            <v>8</v>
          </cell>
          <cell r="J78">
            <v>9</v>
          </cell>
          <cell r="K78">
            <v>10</v>
          </cell>
          <cell r="L78">
            <v>11</v>
          </cell>
          <cell r="M78">
            <v>12</v>
          </cell>
          <cell r="N78">
            <v>13</v>
          </cell>
          <cell r="O78">
            <v>14</v>
          </cell>
          <cell r="P78">
            <v>15</v>
          </cell>
          <cell r="Q78">
            <v>16</v>
          </cell>
          <cell r="S78">
            <v>17</v>
          </cell>
          <cell r="T78">
            <v>18</v>
          </cell>
          <cell r="U78">
            <v>19</v>
          </cell>
          <cell r="V78">
            <v>20</v>
          </cell>
          <cell r="W78">
            <v>21</v>
          </cell>
          <cell r="X78">
            <v>22</v>
          </cell>
          <cell r="Y78">
            <v>23</v>
          </cell>
          <cell r="AA78">
            <v>24</v>
          </cell>
          <cell r="AB78">
            <v>25</v>
          </cell>
          <cell r="AC78">
            <v>26</v>
          </cell>
          <cell r="AD78">
            <v>27</v>
          </cell>
          <cell r="AE78">
            <v>28</v>
          </cell>
          <cell r="AF78">
            <v>29</v>
          </cell>
        </row>
        <row r="79">
          <cell r="B79" t="str">
            <v>* Прочие доходы (чрезвычайные) (стр. 1.13)</v>
          </cell>
        </row>
        <row r="80">
          <cell r="B80" t="str">
            <v>1</v>
          </cell>
          <cell r="C80" t="str">
            <v>расшифровка прочих доходов (чрезвычайные)</v>
          </cell>
          <cell r="D80" t="str">
            <v>тыс.руб</v>
          </cell>
          <cell r="E80">
            <v>0</v>
          </cell>
          <cell r="F80">
            <v>0</v>
          </cell>
          <cell r="G80">
            <v>0</v>
          </cell>
          <cell r="J80">
            <v>0</v>
          </cell>
          <cell r="L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 t="str">
            <v/>
          </cell>
        </row>
        <row r="81">
          <cell r="B81" t="str">
            <v>2</v>
          </cell>
          <cell r="C81" t="str">
            <v>расшифровка прочих доходов (чрезвычайные)</v>
          </cell>
          <cell r="D81" t="str">
            <v>тыс.руб</v>
          </cell>
          <cell r="E81">
            <v>0</v>
          </cell>
          <cell r="F81">
            <v>0</v>
          </cell>
          <cell r="G81">
            <v>0</v>
          </cell>
          <cell r="J81">
            <v>0</v>
          </cell>
          <cell r="L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 t="str">
            <v/>
          </cell>
        </row>
        <row r="82">
          <cell r="B82" t="str">
            <v>3</v>
          </cell>
          <cell r="C82" t="str">
            <v>расшифровка прочих доходов (чрезвычайные)</v>
          </cell>
          <cell r="D82" t="str">
            <v>тыс.руб</v>
          </cell>
          <cell r="E82">
            <v>0</v>
          </cell>
          <cell r="F82">
            <v>0</v>
          </cell>
          <cell r="G82">
            <v>0</v>
          </cell>
          <cell r="J82">
            <v>0</v>
          </cell>
          <cell r="L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 t="str">
            <v/>
          </cell>
        </row>
        <row r="83">
          <cell r="B83" t="str">
            <v>4</v>
          </cell>
          <cell r="C83" t="str">
            <v>расшифровка прочих доходов (чрезвычайные)</v>
          </cell>
          <cell r="D83" t="str">
            <v>тыс.руб</v>
          </cell>
          <cell r="E83">
            <v>0</v>
          </cell>
          <cell r="F83">
            <v>0</v>
          </cell>
          <cell r="G83">
            <v>0</v>
          </cell>
          <cell r="J83">
            <v>0</v>
          </cell>
          <cell r="L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 t="str">
            <v/>
          </cell>
        </row>
        <row r="84">
          <cell r="B84" t="str">
            <v>5</v>
          </cell>
          <cell r="C84" t="str">
            <v>расшифровка прочих доходов (чрезвычайные)</v>
          </cell>
          <cell r="D84" t="str">
            <v>тыс.руб</v>
          </cell>
          <cell r="E84">
            <v>0</v>
          </cell>
          <cell r="F84">
            <v>0</v>
          </cell>
          <cell r="G84">
            <v>0</v>
          </cell>
          <cell r="J84">
            <v>0</v>
          </cell>
          <cell r="L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 t="str">
            <v/>
          </cell>
        </row>
        <row r="85">
          <cell r="B85" t="str">
            <v>* Другие прочие доходы (стр. 1.14)</v>
          </cell>
        </row>
        <row r="86">
          <cell r="B86" t="str">
            <v>1</v>
          </cell>
          <cell r="C86" t="str">
            <v>прочие (страховое возмещение, возмещение ущерба, компенсация по ученическим договорам)</v>
          </cell>
          <cell r="D86" t="str">
            <v>тыс.руб</v>
          </cell>
          <cell r="E86">
            <v>58</v>
          </cell>
          <cell r="F86">
            <v>197.65</v>
          </cell>
          <cell r="G86">
            <v>1235.5298599999999</v>
          </cell>
          <cell r="H86">
            <v>4.6870000000000003</v>
          </cell>
          <cell r="I86">
            <v>1230.84286</v>
          </cell>
          <cell r="J86">
            <v>1235.5298599999999</v>
          </cell>
          <cell r="K86">
            <v>0</v>
          </cell>
          <cell r="L86">
            <v>1235.5298599999999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S86">
            <v>1361.2598599999999</v>
          </cell>
          <cell r="T86">
            <v>4.6870000000000003</v>
          </cell>
          <cell r="U86">
            <v>1230.84286</v>
          </cell>
          <cell r="V86">
            <v>1235.5298599999999</v>
          </cell>
          <cell r="W86">
            <v>81.16</v>
          </cell>
          <cell r="X86">
            <v>1316.68986</v>
          </cell>
          <cell r="Y86">
            <v>44.57</v>
          </cell>
          <cell r="AA86">
            <v>0</v>
          </cell>
          <cell r="AB86">
            <v>1235.5298599999999</v>
          </cell>
          <cell r="AC86">
            <v>44.57</v>
          </cell>
          <cell r="AD86">
            <v>1361.2598599999999</v>
          </cell>
          <cell r="AE86">
            <v>125.73000000000002</v>
          </cell>
          <cell r="AF86">
            <v>0.10176200840666047</v>
          </cell>
        </row>
        <row r="87">
          <cell r="B87" t="str">
            <v>2</v>
          </cell>
          <cell r="C87" t="str">
            <v xml:space="preserve">доход от оценки приобретенных объектов основных средств (ТП) </v>
          </cell>
          <cell r="D87" t="str">
            <v>тыс.руб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 t="str">
            <v/>
          </cell>
        </row>
        <row r="88">
          <cell r="B88" t="str">
            <v>3</v>
          </cell>
          <cell r="C88" t="str">
            <v>ограничение потребителей (БСК)</v>
          </cell>
          <cell r="D88" t="str">
            <v>тыс.руб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 t="str">
            <v/>
          </cell>
        </row>
        <row r="89">
          <cell r="B89" t="str">
            <v>4</v>
          </cell>
          <cell r="C89" t="str">
            <v>возмещение убытков (от бездоговорного потребления)</v>
          </cell>
          <cell r="D89" t="str">
            <v>тыс.руб</v>
          </cell>
          <cell r="E89">
            <v>383</v>
          </cell>
          <cell r="F89">
            <v>1025.27</v>
          </cell>
          <cell r="G89">
            <v>1519.01395</v>
          </cell>
          <cell r="H89">
            <v>852.93299999999999</v>
          </cell>
          <cell r="I89">
            <v>666.08095000000003</v>
          </cell>
          <cell r="J89">
            <v>1519.01395</v>
          </cell>
          <cell r="K89">
            <v>0</v>
          </cell>
          <cell r="L89">
            <v>1519.01395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S89">
            <v>3250.5239499999998</v>
          </cell>
          <cell r="T89">
            <v>852.93299999999999</v>
          </cell>
          <cell r="U89">
            <v>666.08095000000003</v>
          </cell>
          <cell r="V89">
            <v>1519.01395</v>
          </cell>
          <cell r="W89">
            <v>733.02</v>
          </cell>
          <cell r="X89">
            <v>2252.03395</v>
          </cell>
          <cell r="Y89">
            <v>998.49</v>
          </cell>
          <cell r="AA89">
            <v>0</v>
          </cell>
          <cell r="AB89">
            <v>1519.01395</v>
          </cell>
          <cell r="AC89">
            <v>998.49</v>
          </cell>
          <cell r="AD89">
            <v>3250.5239499999998</v>
          </cell>
          <cell r="AE89">
            <v>1731.5099999999998</v>
          </cell>
          <cell r="AF89">
            <v>1.139890782438173</v>
          </cell>
        </row>
        <row r="90">
          <cell r="B90" t="str">
            <v>5</v>
          </cell>
          <cell r="C90" t="str">
            <v>возмещение ущерба от безучетного потребления</v>
          </cell>
          <cell r="D90" t="str">
            <v>тыс.руб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 t="str">
            <v/>
          </cell>
        </row>
        <row r="91">
          <cell r="B91" t="str">
            <v>6</v>
          </cell>
          <cell r="C91" t="str">
            <v>доходы от списания ОС и МПЗ</v>
          </cell>
          <cell r="D91" t="str">
            <v>тыс.руб</v>
          </cell>
          <cell r="E91">
            <v>0</v>
          </cell>
          <cell r="F91">
            <v>3460.95</v>
          </cell>
          <cell r="G91">
            <v>2159.7379999999998</v>
          </cell>
          <cell r="H91">
            <v>167.755</v>
          </cell>
          <cell r="I91">
            <v>531.98299999999995</v>
          </cell>
          <cell r="J91">
            <v>699.73799999999994</v>
          </cell>
          <cell r="K91">
            <v>1200</v>
          </cell>
          <cell r="L91">
            <v>1899.7379999999998</v>
          </cell>
          <cell r="M91">
            <v>260</v>
          </cell>
          <cell r="N91">
            <v>277.68</v>
          </cell>
          <cell r="O91">
            <v>295.72919999999999</v>
          </cell>
          <cell r="P91">
            <v>314.65586880000001</v>
          </cell>
          <cell r="S91">
            <v>5917.848</v>
          </cell>
          <cell r="T91">
            <v>167.755</v>
          </cell>
          <cell r="U91">
            <v>531.98299999999995</v>
          </cell>
          <cell r="V91">
            <v>699.73799999999994</v>
          </cell>
          <cell r="W91">
            <v>3147.25</v>
          </cell>
          <cell r="X91">
            <v>3846.9879999999998</v>
          </cell>
          <cell r="Y91">
            <v>2070.86</v>
          </cell>
          <cell r="AA91">
            <v>260</v>
          </cell>
          <cell r="AB91">
            <v>2159.7379999999998</v>
          </cell>
          <cell r="AC91">
            <v>2070.86</v>
          </cell>
          <cell r="AD91">
            <v>5917.848</v>
          </cell>
          <cell r="AE91">
            <v>3758.11</v>
          </cell>
          <cell r="AF91">
            <v>1.7400768056125329</v>
          </cell>
        </row>
        <row r="92">
          <cell r="B92" t="str">
            <v>7</v>
          </cell>
          <cell r="C92" t="str">
            <v>доходы от оприходования материалов прии ремонте</v>
          </cell>
          <cell r="D92" t="str">
            <v>тыс.руб</v>
          </cell>
          <cell r="E92">
            <v>5446</v>
          </cell>
          <cell r="F92">
            <v>1567.85</v>
          </cell>
          <cell r="G92">
            <v>1177.4723799999999</v>
          </cell>
          <cell r="H92">
            <v>155.88</v>
          </cell>
          <cell r="I92">
            <v>476.59237999999999</v>
          </cell>
          <cell r="J92">
            <v>632.47237999999993</v>
          </cell>
          <cell r="K92">
            <v>0</v>
          </cell>
          <cell r="L92">
            <v>632.47237999999993</v>
          </cell>
          <cell r="M92">
            <v>545</v>
          </cell>
          <cell r="N92">
            <v>582.06000000000006</v>
          </cell>
          <cell r="O92">
            <v>619.89390000000003</v>
          </cell>
          <cell r="P92">
            <v>659.56710960000009</v>
          </cell>
          <cell r="S92">
            <v>1413.3323800000001</v>
          </cell>
          <cell r="T92">
            <v>155.88</v>
          </cell>
          <cell r="U92">
            <v>476.59237999999999</v>
          </cell>
          <cell r="V92">
            <v>632.47237999999993</v>
          </cell>
          <cell r="W92">
            <v>455.66</v>
          </cell>
          <cell r="X92">
            <v>1088.13238</v>
          </cell>
          <cell r="Y92">
            <v>325.2</v>
          </cell>
          <cell r="AA92">
            <v>545</v>
          </cell>
          <cell r="AB92">
            <v>1177.4723799999999</v>
          </cell>
          <cell r="AC92">
            <v>325.2</v>
          </cell>
          <cell r="AD92">
            <v>1413.3323800000001</v>
          </cell>
          <cell r="AE92">
            <v>235.86000000000013</v>
          </cell>
          <cell r="AF92">
            <v>0.20031043106081192</v>
          </cell>
        </row>
        <row r="93">
          <cell r="B93" t="str">
            <v>8</v>
          </cell>
          <cell r="C93" t="str">
            <v>госпошлина поступивашя</v>
          </cell>
          <cell r="D93" t="str">
            <v>тыс.руб</v>
          </cell>
          <cell r="E93">
            <v>14</v>
          </cell>
          <cell r="F93">
            <v>75.349999999999994</v>
          </cell>
          <cell r="G93">
            <v>40.297400000000003</v>
          </cell>
          <cell r="H93">
            <v>24.37</v>
          </cell>
          <cell r="I93">
            <v>15.9274</v>
          </cell>
          <cell r="J93">
            <v>40.297400000000003</v>
          </cell>
          <cell r="K93">
            <v>0</v>
          </cell>
          <cell r="L93">
            <v>40.297400000000003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S93">
            <v>57.987400000000008</v>
          </cell>
          <cell r="T93">
            <v>24.37</v>
          </cell>
          <cell r="U93">
            <v>15.9274</v>
          </cell>
          <cell r="V93">
            <v>40.297400000000003</v>
          </cell>
          <cell r="W93">
            <v>7.16</v>
          </cell>
          <cell r="X93">
            <v>47.457400000000007</v>
          </cell>
          <cell r="Y93">
            <v>10.53</v>
          </cell>
          <cell r="AA93">
            <v>0</v>
          </cell>
          <cell r="AB93">
            <v>40.297400000000003</v>
          </cell>
          <cell r="AC93">
            <v>10.53</v>
          </cell>
          <cell r="AD93">
            <v>57.987400000000008</v>
          </cell>
          <cell r="AE93">
            <v>17.690000000000005</v>
          </cell>
          <cell r="AF93">
            <v>0.43898613806349795</v>
          </cell>
        </row>
        <row r="94">
          <cell r="B94" t="str">
            <v>9</v>
          </cell>
          <cell r="C94" t="str">
            <v xml:space="preserve">доходы от оприходования имущества, оказавшегося в излишке в результате инвентаризации </v>
          </cell>
          <cell r="D94" t="str">
            <v>тыс.руб</v>
          </cell>
          <cell r="E94">
            <v>42181</v>
          </cell>
          <cell r="F94">
            <v>38488.340000000004</v>
          </cell>
          <cell r="G94">
            <v>689.45399999999995</v>
          </cell>
          <cell r="H94">
            <v>0</v>
          </cell>
          <cell r="I94">
            <v>689.45399999999995</v>
          </cell>
          <cell r="J94">
            <v>689.45399999999995</v>
          </cell>
          <cell r="K94">
            <v>0</v>
          </cell>
          <cell r="L94">
            <v>689.45399999999995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S94">
            <v>719.11399999999992</v>
          </cell>
          <cell r="T94">
            <v>0</v>
          </cell>
          <cell r="U94">
            <v>689.45399999999995</v>
          </cell>
          <cell r="V94">
            <v>689.45399999999995</v>
          </cell>
          <cell r="W94">
            <v>0</v>
          </cell>
          <cell r="X94">
            <v>689.45399999999995</v>
          </cell>
          <cell r="Y94">
            <v>29.66</v>
          </cell>
          <cell r="AA94">
            <v>0</v>
          </cell>
          <cell r="AB94">
            <v>689.45399999999995</v>
          </cell>
          <cell r="AC94">
            <v>29.66</v>
          </cell>
          <cell r="AD94">
            <v>719.11399999999992</v>
          </cell>
          <cell r="AE94">
            <v>29.659999999999968</v>
          </cell>
          <cell r="AF94">
            <v>4.3019548802385614E-2</v>
          </cell>
        </row>
        <row r="95">
          <cell r="B95" t="str">
            <v>10</v>
          </cell>
          <cell r="C95" t="str">
            <v>прочее</v>
          </cell>
          <cell r="D95" t="str">
            <v>тыс.руб</v>
          </cell>
          <cell r="E95">
            <v>31655</v>
          </cell>
          <cell r="F95">
            <v>12118.89</v>
          </cell>
          <cell r="G95">
            <v>36947.864999999998</v>
          </cell>
          <cell r="H95">
            <v>560.38699999999994</v>
          </cell>
          <cell r="I95">
            <v>766.84799999999996</v>
          </cell>
          <cell r="J95">
            <v>1327.2349999999999</v>
          </cell>
          <cell r="K95">
            <v>0</v>
          </cell>
          <cell r="L95">
            <v>1327.2349999999999</v>
          </cell>
          <cell r="M95">
            <v>35620.629999999997</v>
          </cell>
          <cell r="N95">
            <v>9235.4</v>
          </cell>
          <cell r="O95">
            <v>8770.2999999999993</v>
          </cell>
          <cell r="P95">
            <v>9331.5992000000006</v>
          </cell>
          <cell r="S95">
            <v>36599.411799999987</v>
          </cell>
          <cell r="T95">
            <v>560.38699999999994</v>
          </cell>
          <cell r="U95">
            <v>766.84799999999996</v>
          </cell>
          <cell r="V95">
            <v>1327.2349999999999</v>
          </cell>
          <cell r="W95">
            <v>869.23</v>
          </cell>
          <cell r="X95">
            <v>2196.4650000000001</v>
          </cell>
          <cell r="Y95">
            <v>34402.946799999991</v>
          </cell>
          <cell r="AA95">
            <v>35620.629999999997</v>
          </cell>
          <cell r="AB95">
            <v>36947.864999999998</v>
          </cell>
          <cell r="AC95">
            <v>34402.946799999991</v>
          </cell>
          <cell r="AD95">
            <v>36599.411799999987</v>
          </cell>
          <cell r="AE95">
            <v>-348.45320000001084</v>
          </cell>
          <cell r="AF95">
            <v>-9.4309427621869588E-3</v>
          </cell>
        </row>
        <row r="96">
          <cell r="B96" t="str">
            <v>* Прочие расходы (чрезвычайные) (стр.2.22.9)</v>
          </cell>
        </row>
        <row r="97">
          <cell r="B97" t="str">
            <v>1</v>
          </cell>
          <cell r="C97" t="str">
            <v>расшифровка прочих расходов (чрезвычайные)</v>
          </cell>
          <cell r="D97" t="str">
            <v>тыс.руб</v>
          </cell>
          <cell r="E97">
            <v>0</v>
          </cell>
          <cell r="F97">
            <v>0</v>
          </cell>
          <cell r="G97">
            <v>0</v>
          </cell>
          <cell r="J97">
            <v>0</v>
          </cell>
          <cell r="L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 t="str">
            <v/>
          </cell>
        </row>
        <row r="98">
          <cell r="B98" t="str">
            <v>2</v>
          </cell>
          <cell r="C98" t="str">
            <v>расшифровка прочих расходов (чрезвычайные)</v>
          </cell>
          <cell r="D98" t="str">
            <v>тыс.руб</v>
          </cell>
          <cell r="E98">
            <v>0</v>
          </cell>
          <cell r="F98">
            <v>0</v>
          </cell>
          <cell r="G98">
            <v>0</v>
          </cell>
          <cell r="J98">
            <v>0</v>
          </cell>
          <cell r="L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 t="str">
            <v/>
          </cell>
        </row>
        <row r="99">
          <cell r="B99" t="str">
            <v>3</v>
          </cell>
          <cell r="C99" t="str">
            <v>расшифровка прочих расходов (чрезвычайные)</v>
          </cell>
          <cell r="D99" t="str">
            <v>тыс.руб</v>
          </cell>
          <cell r="E99">
            <v>0</v>
          </cell>
          <cell r="F99">
            <v>0</v>
          </cell>
          <cell r="G99">
            <v>0</v>
          </cell>
          <cell r="J99">
            <v>0</v>
          </cell>
          <cell r="L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 t="str">
            <v/>
          </cell>
        </row>
        <row r="100">
          <cell r="B100" t="str">
            <v>4</v>
          </cell>
          <cell r="C100" t="str">
            <v>расшифровка прочих расходов (чрезвычайные)</v>
          </cell>
          <cell r="D100" t="str">
            <v>тыс.руб</v>
          </cell>
          <cell r="E100">
            <v>0</v>
          </cell>
          <cell r="F100">
            <v>0</v>
          </cell>
          <cell r="G100">
            <v>0</v>
          </cell>
          <cell r="J100">
            <v>0</v>
          </cell>
          <cell r="L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 t="str">
            <v/>
          </cell>
        </row>
        <row r="101">
          <cell r="B101" t="str">
            <v>5</v>
          </cell>
          <cell r="C101" t="str">
            <v>расшифровка прочих расходов (чрезвычайные)</v>
          </cell>
          <cell r="D101" t="str">
            <v>тыс.руб</v>
          </cell>
          <cell r="E101">
            <v>0</v>
          </cell>
          <cell r="F101">
            <v>0</v>
          </cell>
          <cell r="G101">
            <v>0</v>
          </cell>
          <cell r="J101">
            <v>0</v>
          </cell>
          <cell r="L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 t="str">
            <v/>
          </cell>
        </row>
        <row r="102">
          <cell r="B102" t="str">
            <v>6</v>
          </cell>
          <cell r="C102" t="str">
            <v>расшифровка прочих расходов (чрезвычайные)</v>
          </cell>
          <cell r="D102" t="str">
            <v>тыс.руб</v>
          </cell>
          <cell r="E102">
            <v>0</v>
          </cell>
          <cell r="F102">
            <v>0</v>
          </cell>
          <cell r="G102">
            <v>0</v>
          </cell>
          <cell r="J102">
            <v>0</v>
          </cell>
          <cell r="L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 t="str">
            <v/>
          </cell>
        </row>
        <row r="103">
          <cell r="B103" t="str">
            <v>7</v>
          </cell>
          <cell r="C103" t="str">
            <v>расшифровка прочих расходов (чрезвычайные)</v>
          </cell>
          <cell r="D103" t="str">
            <v>тыс.руб</v>
          </cell>
          <cell r="E103">
            <v>0</v>
          </cell>
          <cell r="F103">
            <v>0</v>
          </cell>
          <cell r="G103">
            <v>0</v>
          </cell>
          <cell r="J103">
            <v>0</v>
          </cell>
          <cell r="L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 t="str">
            <v/>
          </cell>
        </row>
        <row r="104">
          <cell r="B104" t="str">
            <v>8</v>
          </cell>
          <cell r="C104" t="str">
            <v>расшифровка прочих расходов (чрезвычайные)</v>
          </cell>
          <cell r="D104" t="str">
            <v>тыс.руб</v>
          </cell>
          <cell r="E104">
            <v>0</v>
          </cell>
          <cell r="F104">
            <v>0</v>
          </cell>
          <cell r="G104">
            <v>0</v>
          </cell>
          <cell r="J104">
            <v>0</v>
          </cell>
          <cell r="L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 t="str">
            <v/>
          </cell>
        </row>
        <row r="105">
          <cell r="B105" t="str">
            <v>9</v>
          </cell>
          <cell r="C105" t="str">
            <v>расшифровка прочих расходов (чрезвычайные)</v>
          </cell>
          <cell r="D105" t="str">
            <v>тыс.руб</v>
          </cell>
          <cell r="E105">
            <v>0</v>
          </cell>
          <cell r="F105">
            <v>0</v>
          </cell>
          <cell r="G105">
            <v>0</v>
          </cell>
          <cell r="J105">
            <v>0</v>
          </cell>
          <cell r="L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 t="str">
            <v/>
          </cell>
        </row>
        <row r="106">
          <cell r="B106" t="str">
            <v>10</v>
          </cell>
          <cell r="C106" t="str">
            <v>расшифровка прочих расходов (чрезвычайные)</v>
          </cell>
          <cell r="D106" t="str">
            <v>тыс.руб</v>
          </cell>
          <cell r="E106">
            <v>0</v>
          </cell>
          <cell r="F106">
            <v>0</v>
          </cell>
          <cell r="G106">
            <v>0</v>
          </cell>
          <cell r="J106">
            <v>0</v>
          </cell>
          <cell r="L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 t="str">
            <v/>
          </cell>
        </row>
        <row r="107">
          <cell r="B107" t="str">
            <v>* Другие прочие расходы (стр.2.22.10)</v>
          </cell>
        </row>
        <row r="108">
          <cell r="B108" t="str">
            <v>1</v>
          </cell>
          <cell r="C108" t="str">
            <v>компенсации по эл. энергии работникам</v>
          </cell>
          <cell r="D108" t="str">
            <v>тыс.руб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 t="str">
            <v/>
          </cell>
        </row>
        <row r="109">
          <cell r="B109" t="str">
            <v>2</v>
          </cell>
          <cell r="C109" t="str">
            <v>мат. помощь к отпуску</v>
          </cell>
          <cell r="D109" t="str">
            <v>тыс.руб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 t="str">
            <v/>
          </cell>
        </row>
        <row r="110">
          <cell r="B110" t="str">
            <v>3</v>
          </cell>
          <cell r="C110" t="str">
            <v>прочие выплаты фонда заработной платы</v>
          </cell>
          <cell r="D110" t="str">
            <v>тыс.руб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 t="str">
            <v/>
          </cell>
        </row>
        <row r="111">
          <cell r="B111" t="str">
            <v>4</v>
          </cell>
          <cell r="C111" t="str">
            <v>доплаты к пенсиям</v>
          </cell>
          <cell r="D111" t="str">
            <v>тыс.руб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 t="str">
            <v/>
          </cell>
        </row>
        <row r="112">
          <cell r="B112" t="str">
            <v>5</v>
          </cell>
          <cell r="C112" t="str">
            <v>отчисления профкому</v>
          </cell>
          <cell r="D112" t="str">
            <v>тыс.руб</v>
          </cell>
          <cell r="E112">
            <v>517</v>
          </cell>
          <cell r="F112">
            <v>993.39</v>
          </cell>
          <cell r="G112">
            <v>929.62099999999998</v>
          </cell>
          <cell r="H112">
            <v>360.05799999999999</v>
          </cell>
          <cell r="I112">
            <v>169.56299999999999</v>
          </cell>
          <cell r="J112">
            <v>529.62099999999998</v>
          </cell>
          <cell r="K112">
            <v>200</v>
          </cell>
          <cell r="L112">
            <v>729.62099999999998</v>
          </cell>
          <cell r="M112">
            <v>200</v>
          </cell>
          <cell r="N112">
            <v>213.60000000000002</v>
          </cell>
          <cell r="O112">
            <v>227.48400000000001</v>
          </cell>
          <cell r="P112">
            <v>242.04297600000001</v>
          </cell>
          <cell r="S112">
            <v>908.71100000000001</v>
          </cell>
          <cell r="T112">
            <v>360.05799999999999</v>
          </cell>
          <cell r="U112">
            <v>169.56299999999999</v>
          </cell>
          <cell r="V112">
            <v>529.62099999999998</v>
          </cell>
          <cell r="W112">
            <v>238.01</v>
          </cell>
          <cell r="X112">
            <v>767.63099999999997</v>
          </cell>
          <cell r="Y112">
            <v>141.08000000000001</v>
          </cell>
          <cell r="AA112">
            <v>200</v>
          </cell>
          <cell r="AB112">
            <v>929.62099999999998</v>
          </cell>
          <cell r="AC112">
            <v>141.08000000000001</v>
          </cell>
          <cell r="AD112">
            <v>908.71100000000001</v>
          </cell>
          <cell r="AE112">
            <v>-20.909999999999968</v>
          </cell>
          <cell r="AF112">
            <v>-2.2493037485168652E-2</v>
          </cell>
        </row>
        <row r="113">
          <cell r="B113" t="str">
            <v>6</v>
          </cell>
          <cell r="C113" t="str">
            <v>премия профкому</v>
          </cell>
          <cell r="D113" t="str">
            <v>тыс.руб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 t="str">
            <v/>
          </cell>
        </row>
        <row r="114">
          <cell r="B114" t="str">
            <v>7</v>
          </cell>
          <cell r="C114" t="str">
            <v>расх.на мероприятия культурно-просвет.характера</v>
          </cell>
          <cell r="D114" t="str">
            <v>тыс.руб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S114">
            <v>223.86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223.86</v>
          </cell>
          <cell r="AA114">
            <v>0</v>
          </cell>
          <cell r="AB114">
            <v>0</v>
          </cell>
          <cell r="AC114">
            <v>223.86</v>
          </cell>
          <cell r="AD114">
            <v>223.86</v>
          </cell>
          <cell r="AE114">
            <v>223.86</v>
          </cell>
          <cell r="AF114" t="str">
            <v/>
          </cell>
        </row>
        <row r="115">
          <cell r="B115" t="str">
            <v>8</v>
          </cell>
          <cell r="C115" t="str">
            <v>расходы на мероприятия спортивного характера</v>
          </cell>
          <cell r="D115" t="str">
            <v>тыс.руб</v>
          </cell>
          <cell r="E115">
            <v>1312</v>
          </cell>
          <cell r="F115">
            <v>518</v>
          </cell>
          <cell r="G115">
            <v>2025.3688400000001</v>
          </cell>
          <cell r="H115">
            <v>492.49400000000003</v>
          </cell>
          <cell r="I115">
            <v>97.874840000000006</v>
          </cell>
          <cell r="J115">
            <v>590.36884000000009</v>
          </cell>
          <cell r="K115">
            <v>0</v>
          </cell>
          <cell r="L115">
            <v>590.36884000000009</v>
          </cell>
          <cell r="M115">
            <v>1435</v>
          </cell>
          <cell r="N115">
            <v>1532.5800000000002</v>
          </cell>
          <cell r="O115">
            <v>1632.1977000000002</v>
          </cell>
          <cell r="P115">
            <v>1736.6583528000003</v>
          </cell>
          <cell r="S115">
            <v>603.7288400000001</v>
          </cell>
          <cell r="T115">
            <v>492.49400000000003</v>
          </cell>
          <cell r="U115">
            <v>97.874840000000006</v>
          </cell>
          <cell r="V115">
            <v>590.36884000000009</v>
          </cell>
          <cell r="W115">
            <v>13.33</v>
          </cell>
          <cell r="X115">
            <v>603.69884000000013</v>
          </cell>
          <cell r="Y115">
            <v>0.03</v>
          </cell>
          <cell r="AA115">
            <v>1435</v>
          </cell>
          <cell r="AB115">
            <v>2025.3688400000001</v>
          </cell>
          <cell r="AC115">
            <v>0.03</v>
          </cell>
          <cell r="AD115">
            <v>603.7288400000001</v>
          </cell>
          <cell r="AE115">
            <v>-1421.6399999999999</v>
          </cell>
          <cell r="AF115">
            <v>-0.70191659510274673</v>
          </cell>
        </row>
        <row r="116">
          <cell r="B116" t="str">
            <v>9</v>
          </cell>
          <cell r="C116" t="str">
            <v>убытки от хищения и недостач (ущербы)</v>
          </cell>
          <cell r="D116" t="str">
            <v>тыс.руб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 t="str">
            <v/>
          </cell>
        </row>
        <row r="117">
          <cell r="B117" t="str">
            <v>10</v>
          </cell>
          <cell r="C117" t="str">
            <v>Передача жилья в мун.собственность</v>
          </cell>
          <cell r="D117" t="str">
            <v>тыс.руб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 t="str">
            <v/>
          </cell>
        </row>
        <row r="118">
          <cell r="B118" t="str">
            <v>11</v>
          </cell>
          <cell r="C118" t="str">
            <v>расходы на регистрацию имущества</v>
          </cell>
          <cell r="D118" t="str">
            <v>тыс.руб</v>
          </cell>
          <cell r="E118">
            <v>4987</v>
          </cell>
          <cell r="F118">
            <v>11428.47</v>
          </cell>
          <cell r="G118">
            <v>4420.8063499999998</v>
          </cell>
          <cell r="H118">
            <v>1476.91</v>
          </cell>
          <cell r="I118">
            <v>1229.89635</v>
          </cell>
          <cell r="J118">
            <v>2706.8063499999998</v>
          </cell>
          <cell r="K118">
            <v>857</v>
          </cell>
          <cell r="L118">
            <v>3563.8063499999998</v>
          </cell>
          <cell r="M118">
            <v>857</v>
          </cell>
          <cell r="N118">
            <v>915.27600000000007</v>
          </cell>
          <cell r="O118">
            <v>974.76894000000004</v>
          </cell>
          <cell r="P118">
            <v>1037.1541521600002</v>
          </cell>
          <cell r="S118">
            <v>3994.64635</v>
          </cell>
          <cell r="T118">
            <v>1476.91</v>
          </cell>
          <cell r="U118">
            <v>1229.89635</v>
          </cell>
          <cell r="V118">
            <v>2706.8063499999998</v>
          </cell>
          <cell r="W118">
            <v>690.55</v>
          </cell>
          <cell r="X118">
            <v>3397.35635</v>
          </cell>
          <cell r="Y118">
            <v>597.29</v>
          </cell>
          <cell r="AA118">
            <v>857</v>
          </cell>
          <cell r="AB118">
            <v>4420.8063499999998</v>
          </cell>
          <cell r="AC118">
            <v>597.29</v>
          </cell>
          <cell r="AD118">
            <v>3994.64635</v>
          </cell>
          <cell r="AE118">
            <v>-426.15999999999985</v>
          </cell>
          <cell r="AF118">
            <v>-9.6398703372293129E-2</v>
          </cell>
        </row>
        <row r="119">
          <cell r="B119" t="str">
            <v>12</v>
          </cell>
          <cell r="C119" t="str">
            <v>межевание зем. Участков</v>
          </cell>
          <cell r="D119" t="str">
            <v>тыс.руб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 t="str">
            <v/>
          </cell>
        </row>
        <row r="120">
          <cell r="B120" t="str">
            <v>13</v>
          </cell>
          <cell r="C120" t="str">
            <v>обучение в вузах, повышение квалификации</v>
          </cell>
          <cell r="D120" t="str">
            <v>тыс.руб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 t="str">
            <v/>
          </cell>
        </row>
        <row r="121">
          <cell r="B121" t="str">
            <v>14</v>
          </cell>
          <cell r="C121" t="str">
            <v>амортизация арендуемого  имущества</v>
          </cell>
          <cell r="D121" t="str">
            <v>тыс.руб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 t="str">
            <v/>
          </cell>
        </row>
        <row r="122">
          <cell r="B122" t="str">
            <v>15</v>
          </cell>
          <cell r="C122" t="str">
            <v>прочие</v>
          </cell>
          <cell r="D122" t="str">
            <v>тыс.руб</v>
          </cell>
          <cell r="E122">
            <v>7022</v>
          </cell>
          <cell r="F122">
            <v>38737.61</v>
          </cell>
          <cell r="G122">
            <v>7995.1779399999996</v>
          </cell>
          <cell r="H122">
            <v>1224.498</v>
          </cell>
          <cell r="I122">
            <v>1602.31394</v>
          </cell>
          <cell r="J122">
            <v>2826.81194</v>
          </cell>
          <cell r="K122">
            <v>2635.3129999999996</v>
          </cell>
          <cell r="L122">
            <v>5462.1249399999997</v>
          </cell>
          <cell r="M122">
            <v>2533.0529999999999</v>
          </cell>
          <cell r="N122">
            <v>6483.9</v>
          </cell>
          <cell r="O122">
            <v>8525.6</v>
          </cell>
          <cell r="P122">
            <v>9071.2384000000002</v>
          </cell>
          <cell r="S122">
            <v>16469.361940000003</v>
          </cell>
          <cell r="T122">
            <v>1224.498</v>
          </cell>
          <cell r="U122">
            <v>1602.31394</v>
          </cell>
          <cell r="V122">
            <v>2826.81194</v>
          </cell>
          <cell r="W122">
            <v>5211.2</v>
          </cell>
          <cell r="X122">
            <v>8038.0119400000003</v>
          </cell>
          <cell r="Y122">
            <v>8431.35</v>
          </cell>
          <cell r="AA122">
            <v>2533.0529999999999</v>
          </cell>
          <cell r="AB122">
            <v>7995.1779399999996</v>
          </cell>
          <cell r="AC122">
            <v>8431.35</v>
          </cell>
          <cell r="AD122">
            <v>16469.361940000003</v>
          </cell>
          <cell r="AE122">
            <v>8474.1840000000029</v>
          </cell>
          <cell r="AF122">
            <v>1.0599118698288787</v>
          </cell>
        </row>
        <row r="124">
          <cell r="B124" t="str">
            <v>Показатели не вошедшие в формат бизнес-плана, 
но необходимые для формирования БП</v>
          </cell>
        </row>
        <row r="125">
          <cell r="B125" t="str">
            <v>№ п/п</v>
          </cell>
          <cell r="C125" t="str">
            <v>Дополнительный показатель</v>
          </cell>
          <cell r="D125" t="str">
            <v>Единицы измерения</v>
          </cell>
          <cell r="E125" t="str">
            <v xml:space="preserve"> 2007г. Факт</v>
          </cell>
          <cell r="F125" t="str">
            <v xml:space="preserve"> 2008г. Факт</v>
          </cell>
          <cell r="G125" t="str">
            <v xml:space="preserve"> 2009г. План</v>
          </cell>
          <cell r="H125" t="str">
            <v>В том числе по кварталам</v>
          </cell>
          <cell r="N125" t="str">
            <v xml:space="preserve"> 2010г. Прогноз</v>
          </cell>
          <cell r="O125" t="str">
            <v xml:space="preserve"> 2011г. Прогноз</v>
          </cell>
          <cell r="P125" t="str">
            <v xml:space="preserve"> 2012г. Прогноз</v>
          </cell>
          <cell r="Q125" t="str">
            <v xml:space="preserve"> 2013г. Прогноз</v>
          </cell>
          <cell r="S125" t="str">
            <v xml:space="preserve"> 2009г. Факт</v>
          </cell>
          <cell r="T125" t="str">
            <v>В том числе по кварталам</v>
          </cell>
        </row>
        <row r="126">
          <cell r="H126" t="str">
            <v>1 кв.</v>
          </cell>
          <cell r="I126" t="str">
            <v>2 кв.</v>
          </cell>
          <cell r="J126" t="str">
            <v>6 мес.</v>
          </cell>
          <cell r="K126" t="str">
            <v>3 кв.</v>
          </cell>
          <cell r="L126" t="str">
            <v>9 мес.</v>
          </cell>
          <cell r="M126" t="str">
            <v>4 кв.</v>
          </cell>
          <cell r="T126" t="str">
            <v>1 кв.</v>
          </cell>
          <cell r="U126" t="str">
            <v>2 кв.</v>
          </cell>
          <cell r="V126" t="str">
            <v>6 мес.</v>
          </cell>
          <cell r="W126" t="str">
            <v>3 кв.</v>
          </cell>
          <cell r="X126" t="str">
            <v>9 мес.</v>
          </cell>
          <cell r="Y126" t="str">
            <v>4 кв.</v>
          </cell>
        </row>
        <row r="127">
          <cell r="B127">
            <v>1</v>
          </cell>
          <cell r="C127">
            <v>2</v>
          </cell>
          <cell r="D127">
            <v>3</v>
          </cell>
          <cell r="E127">
            <v>4</v>
          </cell>
          <cell r="F127">
            <v>5</v>
          </cell>
          <cell r="G127">
            <v>6</v>
          </cell>
          <cell r="H127">
            <v>7</v>
          </cell>
          <cell r="I127">
            <v>8</v>
          </cell>
          <cell r="J127">
            <v>9</v>
          </cell>
          <cell r="K127">
            <v>10</v>
          </cell>
          <cell r="L127">
            <v>11</v>
          </cell>
          <cell r="M127">
            <v>12</v>
          </cell>
          <cell r="N127">
            <v>13</v>
          </cell>
          <cell r="O127">
            <v>14</v>
          </cell>
          <cell r="P127">
            <v>15</v>
          </cell>
          <cell r="Q127">
            <v>16</v>
          </cell>
          <cell r="S127">
            <v>17</v>
          </cell>
          <cell r="T127">
            <v>18</v>
          </cell>
          <cell r="U127">
            <v>19</v>
          </cell>
          <cell r="V127">
            <v>20</v>
          </cell>
          <cell r="W127">
            <v>21</v>
          </cell>
          <cell r="X127">
            <v>22</v>
          </cell>
          <cell r="Y127">
            <v>23</v>
          </cell>
        </row>
        <row r="128">
          <cell r="B128" t="str">
            <v>2.1.1</v>
          </cell>
          <cell r="C128" t="str">
            <v>в том числе по кредитам и займам для оказания услуг по технологическому присоединению</v>
          </cell>
          <cell r="D128" t="str">
            <v>тыс.руб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S128">
            <v>0</v>
          </cell>
          <cell r="V128">
            <v>0</v>
          </cell>
          <cell r="X128">
            <v>0</v>
          </cell>
          <cell r="AA128">
            <v>0</v>
          </cell>
          <cell r="AB128">
            <v>0</v>
          </cell>
          <cell r="AD128">
            <v>0</v>
          </cell>
        </row>
      </sheetData>
      <sheetData sheetId="15"/>
      <sheetData sheetId="16"/>
      <sheetData sheetId="17">
        <row r="7">
          <cell r="D7" t="str">
            <v>14.А  ДВИЖЕНИЕ ПОТОКОВ НАЛИЧНОСТИ (ПЛАН)</v>
          </cell>
        </row>
        <row r="8">
          <cell r="B8" t="str">
            <v>Форма №7 Приток, Форма №7 Отток к Стандарту управления Движением потоков наличности Энергокомпании, подведомственной ОАО РАО «ЕЭС России»</v>
          </cell>
        </row>
        <row r="9">
          <cell r="E9" t="str">
            <v>ДПН план на 2009г.</v>
          </cell>
          <cell r="AP9" t="str">
            <v>2009 год (прогноз)</v>
          </cell>
          <cell r="AT9" t="str">
            <v>2010 год (прогноз)</v>
          </cell>
          <cell r="AX9" t="str">
            <v>2011 год (прогноз)</v>
          </cell>
          <cell r="BB9" t="str">
            <v>2012 год (прогноз)</v>
          </cell>
        </row>
        <row r="10">
          <cell r="B10" t="str">
            <v>№ п/п</v>
          </cell>
          <cell r="C10" t="str">
            <v>Наименование статей</v>
          </cell>
          <cell r="D10" t="str">
            <v>Выручка или возникновение прочих оснований для поступления</v>
          </cell>
          <cell r="I10" t="str">
            <v>Общий объем поступления (в т.ч. ДС и неденежные расчеты)</v>
          </cell>
          <cell r="N10" t="str">
            <v>в т.ч. поступление ДС</v>
          </cell>
          <cell r="S10" t="str">
            <v>в т.ч. неденежные расчеты</v>
          </cell>
          <cell r="X10" t="str">
            <v>Списание / восстановление задолженности</v>
          </cell>
          <cell r="AC10" t="str">
            <v>Активное сальдо (дебиторская задолженность)</v>
          </cell>
          <cell r="AI10" t="str">
            <v>Пассивное сальдо (КЗ и авансы полученные)</v>
          </cell>
          <cell r="AP10" t="str">
            <v>Выручка или возникновение прочих оснований для поступления</v>
          </cell>
          <cell r="AQ10" t="str">
            <v>Общий объем поступления</v>
          </cell>
          <cell r="AR10" t="str">
            <v>Сальдо на конец года.</v>
          </cell>
          <cell r="AT10" t="str">
            <v>Выручка или возникновение прочих оснований для поступления</v>
          </cell>
          <cell r="AU10" t="str">
            <v>Общий объем поступления</v>
          </cell>
          <cell r="AV10" t="str">
            <v>Сальдо на конец года.</v>
          </cell>
          <cell r="AX10" t="str">
            <v>Выручка или возникновение прочих оснований для поступления</v>
          </cell>
          <cell r="AY10" t="str">
            <v>Общий объем поступления</v>
          </cell>
          <cell r="AZ10" t="str">
            <v>Сальдо на конец года.</v>
          </cell>
          <cell r="BB10" t="str">
            <v>Выручка или возникновение прочих оснований для поступления</v>
          </cell>
          <cell r="BC10" t="str">
            <v>Общий объем поступления</v>
          </cell>
          <cell r="BD10" t="str">
            <v>Сальдо на конец года.</v>
          </cell>
        </row>
        <row r="11">
          <cell r="D11" t="str">
            <v>Итого за год</v>
          </cell>
          <cell r="E11" t="str">
            <v>В том числе по кварталам</v>
          </cell>
          <cell r="I11" t="str">
            <v>Итого за год</v>
          </cell>
          <cell r="J11" t="str">
            <v>В том числе по кварталам</v>
          </cell>
          <cell r="N11" t="str">
            <v>Итого за год</v>
          </cell>
          <cell r="O11" t="str">
            <v>В том числе по кварталам</v>
          </cell>
          <cell r="S11" t="str">
            <v>Итого за год</v>
          </cell>
          <cell r="T11" t="str">
            <v>В том числе по кварталам</v>
          </cell>
          <cell r="X11" t="str">
            <v>Итого за год</v>
          </cell>
          <cell r="Y11" t="str">
            <v>В том числе по кварталам</v>
          </cell>
          <cell r="AC11" t="str">
            <v>На начало года</v>
          </cell>
          <cell r="AD11" t="str">
            <v>На конец года</v>
          </cell>
          <cell r="AE11" t="str">
            <v>На конец периодов</v>
          </cell>
          <cell r="AI11" t="str">
            <v>На начало года</v>
          </cell>
          <cell r="AJ11" t="str">
            <v>На конец года</v>
          </cell>
          <cell r="AK11" t="str">
            <v>На конец периодов</v>
          </cell>
          <cell r="AQ11" t="str">
            <v>Итого за год</v>
          </cell>
          <cell r="AR11" t="str">
            <v>Активное (дебиторская задолжен.)</v>
          </cell>
          <cell r="AS11" t="str">
            <v>Пассивное (авансы получен.)</v>
          </cell>
          <cell r="AU11" t="str">
            <v>Итого за год</v>
          </cell>
          <cell r="AV11" t="str">
            <v>Активное (дебиторская задолжен.)</v>
          </cell>
          <cell r="AW11" t="str">
            <v>Пассивное (авансы получен.)</v>
          </cell>
          <cell r="AY11" t="str">
            <v>Итого за год</v>
          </cell>
          <cell r="AZ11" t="str">
            <v>Активное (дебиторская задолжен.)</v>
          </cell>
          <cell r="BA11" t="str">
            <v>Пассивное (авансы получен.)</v>
          </cell>
          <cell r="BC11" t="str">
            <v>Итого за год</v>
          </cell>
          <cell r="BD11" t="str">
            <v>Активное (дебиторская задолжен.)</v>
          </cell>
          <cell r="BE11" t="str">
            <v>Пассивное (авансы получен.)</v>
          </cell>
        </row>
        <row r="12">
          <cell r="E12" t="str">
            <v>I</v>
          </cell>
          <cell r="F12" t="str">
            <v>II</v>
          </cell>
          <cell r="G12" t="str">
            <v>III</v>
          </cell>
          <cell r="H12" t="str">
            <v>IV</v>
          </cell>
          <cell r="J12" t="str">
            <v>I</v>
          </cell>
          <cell r="K12" t="str">
            <v>II</v>
          </cell>
          <cell r="L12" t="str">
            <v>III</v>
          </cell>
          <cell r="M12" t="str">
            <v>IV</v>
          </cell>
          <cell r="O12" t="str">
            <v>I</v>
          </cell>
          <cell r="P12" t="str">
            <v>II</v>
          </cell>
          <cell r="Q12" t="str">
            <v>III</v>
          </cell>
          <cell r="R12" t="str">
            <v>IV</v>
          </cell>
          <cell r="T12" t="str">
            <v>I</v>
          </cell>
          <cell r="U12" t="str">
            <v>II</v>
          </cell>
          <cell r="V12" t="str">
            <v>III</v>
          </cell>
          <cell r="W12" t="str">
            <v>IV</v>
          </cell>
          <cell r="Y12" t="str">
            <v>I</v>
          </cell>
          <cell r="Z12" t="str">
            <v>II</v>
          </cell>
          <cell r="AA12" t="str">
            <v>III</v>
          </cell>
          <cell r="AB12" t="str">
            <v>IV</v>
          </cell>
          <cell r="AE12" t="str">
            <v>I</v>
          </cell>
          <cell r="AF12" t="str">
            <v>II</v>
          </cell>
          <cell r="AG12" t="str">
            <v>III</v>
          </cell>
          <cell r="AH12" t="str">
            <v>IV</v>
          </cell>
          <cell r="AK12" t="str">
            <v>I</v>
          </cell>
          <cell r="AL12" t="str">
            <v>II</v>
          </cell>
          <cell r="AM12" t="str">
            <v>III</v>
          </cell>
          <cell r="AN12" t="str">
            <v>IV</v>
          </cell>
        </row>
        <row r="13">
          <cell r="B13">
            <v>1</v>
          </cell>
          <cell r="C13">
            <v>2</v>
          </cell>
          <cell r="D13">
            <v>3</v>
          </cell>
          <cell r="E13">
            <v>4</v>
          </cell>
          <cell r="F13">
            <v>5</v>
          </cell>
          <cell r="G13">
            <v>6</v>
          </cell>
          <cell r="H13">
            <v>7</v>
          </cell>
          <cell r="I13">
            <v>8</v>
          </cell>
          <cell r="J13">
            <v>9</v>
          </cell>
          <cell r="K13">
            <v>10</v>
          </cell>
          <cell r="L13">
            <v>11</v>
          </cell>
          <cell r="M13">
            <v>12</v>
          </cell>
          <cell r="N13">
            <v>13</v>
          </cell>
          <cell r="O13">
            <v>14</v>
          </cell>
          <cell r="P13">
            <v>15</v>
          </cell>
          <cell r="Q13">
            <v>16</v>
          </cell>
          <cell r="R13">
            <v>17</v>
          </cell>
          <cell r="S13">
            <v>18</v>
          </cell>
          <cell r="T13">
            <v>19</v>
          </cell>
          <cell r="U13">
            <v>20</v>
          </cell>
          <cell r="V13">
            <v>21</v>
          </cell>
          <cell r="W13">
            <v>22</v>
          </cell>
          <cell r="X13">
            <v>23</v>
          </cell>
          <cell r="Y13">
            <v>24</v>
          </cell>
          <cell r="Z13">
            <v>25</v>
          </cell>
          <cell r="AA13">
            <v>26</v>
          </cell>
          <cell r="AB13">
            <v>27</v>
          </cell>
          <cell r="AC13">
            <v>28</v>
          </cell>
          <cell r="AD13">
            <v>29</v>
          </cell>
          <cell r="AE13">
            <v>30</v>
          </cell>
          <cell r="AF13">
            <v>31</v>
          </cell>
          <cell r="AG13">
            <v>32</v>
          </cell>
          <cell r="AH13">
            <v>33</v>
          </cell>
          <cell r="AI13">
            <v>34</v>
          </cell>
          <cell r="AJ13">
            <v>35</v>
          </cell>
          <cell r="AK13">
            <v>36</v>
          </cell>
          <cell r="AL13">
            <v>37</v>
          </cell>
          <cell r="AM13">
            <v>38</v>
          </cell>
          <cell r="AN13">
            <v>39</v>
          </cell>
          <cell r="AP13">
            <v>40</v>
          </cell>
          <cell r="AQ13">
            <v>41</v>
          </cell>
          <cell r="AR13">
            <v>42</v>
          </cell>
          <cell r="AS13">
            <v>43</v>
          </cell>
          <cell r="AT13">
            <v>44</v>
          </cell>
          <cell r="AU13">
            <v>45</v>
          </cell>
          <cell r="AV13">
            <v>46</v>
          </cell>
          <cell r="AW13">
            <v>47</v>
          </cell>
          <cell r="AX13">
            <v>48</v>
          </cell>
          <cell r="AY13">
            <v>49</v>
          </cell>
          <cell r="AZ13">
            <v>50</v>
          </cell>
          <cell r="BA13">
            <v>51</v>
          </cell>
          <cell r="BB13">
            <v>52</v>
          </cell>
          <cell r="BC13">
            <v>53</v>
          </cell>
          <cell r="BD13">
            <v>54</v>
          </cell>
          <cell r="BE13">
            <v>55</v>
          </cell>
        </row>
        <row r="14">
          <cell r="B14" t="str">
            <v>IV.</v>
          </cell>
          <cell r="C14" t="str">
            <v>ИТОГО ПРИТОК (доходы и поступления ДС)</v>
          </cell>
          <cell r="D14">
            <v>4799118.3744103108</v>
          </cell>
          <cell r="E14">
            <v>1360282.7618093821</v>
          </cell>
          <cell r="F14">
            <v>1412162.1029817662</v>
          </cell>
          <cell r="G14">
            <v>1009905.318530262</v>
          </cell>
          <cell r="H14">
            <v>1016768.1910889004</v>
          </cell>
          <cell r="I14">
            <v>4696542.95</v>
          </cell>
          <cell r="J14">
            <v>1310498.7000000002</v>
          </cell>
          <cell r="K14">
            <v>1414924.9</v>
          </cell>
          <cell r="L14">
            <v>990953.34999999986</v>
          </cell>
          <cell r="M14">
            <v>980166</v>
          </cell>
          <cell r="N14">
            <v>3626030.1500000004</v>
          </cell>
          <cell r="O14">
            <v>1038321.1</v>
          </cell>
          <cell r="P14">
            <v>1158682.1000000001</v>
          </cell>
          <cell r="Q14">
            <v>721490.75</v>
          </cell>
          <cell r="R14">
            <v>707536.2</v>
          </cell>
          <cell r="S14">
            <v>1070512.7999999998</v>
          </cell>
          <cell r="T14">
            <v>272177.59999999998</v>
          </cell>
          <cell r="U14">
            <v>256242.8</v>
          </cell>
          <cell r="V14">
            <v>269462.59999999998</v>
          </cell>
          <cell r="W14">
            <v>272629.8</v>
          </cell>
          <cell r="X14">
            <v>133.30000000000001</v>
          </cell>
          <cell r="Y14">
            <v>0</v>
          </cell>
          <cell r="Z14">
            <v>0</v>
          </cell>
          <cell r="AA14">
            <v>0</v>
          </cell>
          <cell r="AB14">
            <v>133.30000000000001</v>
          </cell>
          <cell r="AC14">
            <v>41192.400000000001</v>
          </cell>
          <cell r="AD14">
            <v>108115.824410311</v>
          </cell>
          <cell r="AE14">
            <v>78961.161809382334</v>
          </cell>
          <cell r="AF14">
            <v>75562.464791148363</v>
          </cell>
          <cell r="AG14">
            <v>72476.133321410482</v>
          </cell>
          <cell r="AH14">
            <v>108115.824410311</v>
          </cell>
          <cell r="AI14">
            <v>44897.4</v>
          </cell>
          <cell r="AJ14">
            <v>9378.6999999999989</v>
          </cell>
          <cell r="AK14">
            <v>32882.1</v>
          </cell>
          <cell r="AL14">
            <v>32246.2</v>
          </cell>
          <cell r="AM14">
            <v>10207.9</v>
          </cell>
          <cell r="AN14">
            <v>9378.6999999999989</v>
          </cell>
          <cell r="AP14">
            <v>4188508.4299395331</v>
          </cell>
          <cell r="AQ14">
            <v>4188508.4299395331</v>
          </cell>
          <cell r="AR14">
            <v>98737.124410310877</v>
          </cell>
          <cell r="AS14">
            <v>0</v>
          </cell>
          <cell r="AT14">
            <v>4705654.8888488607</v>
          </cell>
          <cell r="AU14">
            <v>4705654.8888488607</v>
          </cell>
          <cell r="AV14">
            <v>98737.124410310425</v>
          </cell>
          <cell r="AW14">
            <v>0</v>
          </cell>
          <cell r="AX14">
            <v>4920700.58008679</v>
          </cell>
          <cell r="AY14">
            <v>4688858.9000000013</v>
          </cell>
          <cell r="AZ14">
            <v>330578.80449709977</v>
          </cell>
          <cell r="BA14">
            <v>0</v>
          </cell>
          <cell r="BB14">
            <v>0</v>
          </cell>
          <cell r="BC14">
            <v>0</v>
          </cell>
          <cell r="BD14">
            <v>330578.80449709977</v>
          </cell>
          <cell r="BE14">
            <v>0</v>
          </cell>
        </row>
        <row r="15">
          <cell r="B15" t="str">
            <v>I.</v>
          </cell>
          <cell r="C15" t="str">
            <v>ОПЕРАЦИОННАЯ ДЕЯТЕЛЬНОСТЬ</v>
          </cell>
        </row>
        <row r="16">
          <cell r="B16" t="str">
            <v>8.</v>
          </cell>
          <cell r="C16" t="str">
            <v xml:space="preserve">ВСЕГО ПРИТОК ОТ ОПЕРАЦИОННОЙ ДЕЯТЕЛЬНОСТИ </v>
          </cell>
          <cell r="D16">
            <v>3365620.0191531111</v>
          </cell>
          <cell r="E16">
            <v>848910.20500938222</v>
          </cell>
          <cell r="F16">
            <v>811543.05452456605</v>
          </cell>
          <cell r="G16">
            <v>806740.36853026203</v>
          </cell>
          <cell r="H16">
            <v>898426.39108890051</v>
          </cell>
          <cell r="I16">
            <v>3262436.9000000004</v>
          </cell>
          <cell r="J16">
            <v>799570.20000000007</v>
          </cell>
          <cell r="K16">
            <v>814305.6</v>
          </cell>
          <cell r="L16">
            <v>788325.29999999993</v>
          </cell>
          <cell r="M16">
            <v>860235.8</v>
          </cell>
          <cell r="N16">
            <v>2191924.0999999996</v>
          </cell>
          <cell r="O16">
            <v>527392.6</v>
          </cell>
          <cell r="P16">
            <v>558062.79999999993</v>
          </cell>
          <cell r="Q16">
            <v>518862.7</v>
          </cell>
          <cell r="R16">
            <v>587606</v>
          </cell>
          <cell r="S16">
            <v>1070512.7999999998</v>
          </cell>
          <cell r="T16">
            <v>272177.59999999998</v>
          </cell>
          <cell r="U16">
            <v>256242.8</v>
          </cell>
          <cell r="V16">
            <v>269462.59999999998</v>
          </cell>
          <cell r="W16">
            <v>272629.8</v>
          </cell>
          <cell r="X16">
            <v>133.30000000000001</v>
          </cell>
          <cell r="Y16">
            <v>0</v>
          </cell>
          <cell r="Z16">
            <v>0</v>
          </cell>
          <cell r="AA16">
            <v>0</v>
          </cell>
          <cell r="AB16">
            <v>133.30000000000001</v>
          </cell>
          <cell r="AC16">
            <v>40552</v>
          </cell>
          <cell r="AD16">
            <v>108083.11915311101</v>
          </cell>
          <cell r="AE16">
            <v>77876.705009382335</v>
          </cell>
          <cell r="AF16">
            <v>74478.259533948367</v>
          </cell>
          <cell r="AG16">
            <v>70855.028064210477</v>
          </cell>
          <cell r="AH16">
            <v>108083.11915311101</v>
          </cell>
          <cell r="AI16">
            <v>44897.4</v>
          </cell>
          <cell r="AJ16">
            <v>9378.6999999999989</v>
          </cell>
          <cell r="AK16">
            <v>32882.1</v>
          </cell>
          <cell r="AL16">
            <v>32246.2</v>
          </cell>
          <cell r="AM16">
            <v>10207.9</v>
          </cell>
          <cell r="AN16">
            <v>9378.6999999999989</v>
          </cell>
          <cell r="AP16">
            <v>3973561.309939533</v>
          </cell>
          <cell r="AQ16">
            <v>3973561.309939533</v>
          </cell>
          <cell r="AR16">
            <v>98704.419153110881</v>
          </cell>
          <cell r="AS16">
            <v>0</v>
          </cell>
          <cell r="AT16">
            <v>4508095.0488488609</v>
          </cell>
          <cell r="AU16">
            <v>4508095.0488488609</v>
          </cell>
          <cell r="AV16">
            <v>98704.41915311043</v>
          </cell>
          <cell r="AW16">
            <v>0</v>
          </cell>
          <cell r="AX16">
            <v>4896388.3503267895</v>
          </cell>
          <cell r="AY16">
            <v>4667641.0000000009</v>
          </cell>
          <cell r="AZ16">
            <v>327451.76947989978</v>
          </cell>
          <cell r="BA16">
            <v>0</v>
          </cell>
          <cell r="BB16">
            <v>0</v>
          </cell>
          <cell r="BC16">
            <v>0</v>
          </cell>
          <cell r="BD16">
            <v>327451.76947989978</v>
          </cell>
          <cell r="BE16">
            <v>0</v>
          </cell>
        </row>
        <row r="17">
          <cell r="B17" t="str">
            <v>1.</v>
          </cell>
          <cell r="C17" t="str">
            <v xml:space="preserve"> Электроэнергия 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</row>
        <row r="18">
          <cell r="B18" t="str">
            <v>1.1</v>
          </cell>
          <cell r="C18" t="str">
            <v>Электроэнергия (мощность), поставляемая на оптовый рынок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</row>
        <row r="19">
          <cell r="B19" t="str">
            <v>1.1.1</v>
          </cell>
          <cell r="C19" t="str">
            <v>Электроэнергия: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</row>
        <row r="20">
          <cell r="B20" t="str">
            <v>1.1.1.1</v>
          </cell>
          <cell r="C20" t="str">
            <v xml:space="preserve">   по регулируемым договорам (включая долгосрочные)</v>
          </cell>
          <cell r="D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S20">
            <v>0</v>
          </cell>
          <cell r="X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  <cell r="AR20">
            <v>0</v>
          </cell>
          <cell r="AV20">
            <v>0</v>
          </cell>
          <cell r="AZ20">
            <v>0</v>
          </cell>
          <cell r="BD20">
            <v>0</v>
          </cell>
        </row>
        <row r="21">
          <cell r="B21" t="str">
            <v>1.1.1.2</v>
          </cell>
          <cell r="C21" t="str">
            <v xml:space="preserve">   в результате конкурентного отбора на РСВ</v>
          </cell>
          <cell r="D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S21">
            <v>0</v>
          </cell>
          <cell r="X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  <cell r="AR21">
            <v>0</v>
          </cell>
          <cell r="AV21">
            <v>0</v>
          </cell>
          <cell r="AZ21">
            <v>0</v>
          </cell>
          <cell r="BD21">
            <v>0</v>
          </cell>
        </row>
        <row r="22">
          <cell r="B22" t="str">
            <v>1.1.1.3</v>
          </cell>
          <cell r="C22" t="str">
            <v xml:space="preserve">   в результате конкурентного отбора на БР</v>
          </cell>
          <cell r="D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S22">
            <v>0</v>
          </cell>
          <cell r="X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  <cell r="AR22">
            <v>0</v>
          </cell>
          <cell r="AV22">
            <v>0</v>
          </cell>
          <cell r="AZ22">
            <v>0</v>
          </cell>
          <cell r="BD22">
            <v>0</v>
          </cell>
        </row>
        <row r="23">
          <cell r="B23" t="str">
            <v>1.1.1.4</v>
          </cell>
          <cell r="C23" t="str">
            <v xml:space="preserve">   по свободным двусторонним договорам на РСВ</v>
          </cell>
          <cell r="D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S23">
            <v>0</v>
          </cell>
          <cell r="X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  <cell r="AR23">
            <v>0</v>
          </cell>
          <cell r="AV23">
            <v>0</v>
          </cell>
          <cell r="AZ23">
            <v>0</v>
          </cell>
          <cell r="BD23">
            <v>0</v>
          </cell>
        </row>
        <row r="24">
          <cell r="B24" t="str">
            <v>1.1.1.5</v>
          </cell>
          <cell r="C24" t="str">
            <v xml:space="preserve">   по свободным двусторонним договорам на БР</v>
          </cell>
          <cell r="D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S24">
            <v>0</v>
          </cell>
          <cell r="X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  <cell r="AR24">
            <v>0</v>
          </cell>
          <cell r="AV24">
            <v>0</v>
          </cell>
          <cell r="AZ24">
            <v>0</v>
          </cell>
          <cell r="BD24">
            <v>0</v>
          </cell>
        </row>
        <row r="25">
          <cell r="B25" t="str">
            <v>1.1.2</v>
          </cell>
          <cell r="C25" t="str">
            <v>Мощность: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</row>
        <row r="26">
          <cell r="B26" t="str">
            <v>1.1.2.1</v>
          </cell>
          <cell r="C26" t="str">
            <v xml:space="preserve">      по регулируемым договорам (включая долгосрочные)</v>
          </cell>
          <cell r="D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S26">
            <v>0</v>
          </cell>
          <cell r="X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J26">
            <v>0</v>
          </cell>
          <cell r="AR26">
            <v>0</v>
          </cell>
          <cell r="AV26">
            <v>0</v>
          </cell>
          <cell r="AZ26">
            <v>0</v>
          </cell>
          <cell r="BD26">
            <v>0</v>
          </cell>
        </row>
        <row r="27">
          <cell r="B27" t="str">
            <v>1.1.2.2</v>
          </cell>
          <cell r="C27" t="str">
            <v xml:space="preserve">      в результате конкурентного отбора</v>
          </cell>
          <cell r="D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S27">
            <v>0</v>
          </cell>
          <cell r="X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R27">
            <v>0</v>
          </cell>
          <cell r="AV27">
            <v>0</v>
          </cell>
          <cell r="AZ27">
            <v>0</v>
          </cell>
          <cell r="BD27">
            <v>0</v>
          </cell>
        </row>
        <row r="28">
          <cell r="B28" t="str">
            <v>1.1.2.3</v>
          </cell>
          <cell r="C28" t="str">
            <v xml:space="preserve">      по свободным двусторонним договорам</v>
          </cell>
          <cell r="D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X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R28">
            <v>0</v>
          </cell>
          <cell r="AV28">
            <v>0</v>
          </cell>
          <cell r="AZ28">
            <v>0</v>
          </cell>
          <cell r="BD28">
            <v>0</v>
          </cell>
        </row>
        <row r="29">
          <cell r="B29" t="str">
            <v>1.1.2.4</v>
          </cell>
          <cell r="C29" t="str">
            <v xml:space="preserve">      по договорам комиссии</v>
          </cell>
          <cell r="D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S29">
            <v>0</v>
          </cell>
          <cell r="X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R29">
            <v>0</v>
          </cell>
          <cell r="AV29">
            <v>0</v>
          </cell>
          <cell r="AZ29">
            <v>0</v>
          </cell>
          <cell r="BD29">
            <v>0</v>
          </cell>
        </row>
        <row r="30">
          <cell r="B30" t="str">
            <v>1.1.2.5</v>
          </cell>
          <cell r="C30" t="str">
            <v xml:space="preserve">      прочие виды купли-продажи мощности</v>
          </cell>
          <cell r="D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S30">
            <v>0</v>
          </cell>
          <cell r="X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R30">
            <v>0</v>
          </cell>
          <cell r="AV30">
            <v>0</v>
          </cell>
          <cell r="AZ30">
            <v>0</v>
          </cell>
          <cell r="BD30">
            <v>0</v>
          </cell>
        </row>
        <row r="31">
          <cell r="B31" t="str">
            <v>1.1.2.6</v>
          </cell>
          <cell r="C31" t="str">
            <v xml:space="preserve">      за качество мощности по соглашению (ПУЛ)</v>
          </cell>
          <cell r="D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S31">
            <v>0</v>
          </cell>
          <cell r="X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R31">
            <v>0</v>
          </cell>
          <cell r="AV31">
            <v>0</v>
          </cell>
          <cell r="AZ31">
            <v>0</v>
          </cell>
          <cell r="BD31">
            <v>0</v>
          </cell>
        </row>
        <row r="32">
          <cell r="B32" t="str">
            <v>1.2</v>
          </cell>
          <cell r="C32" t="str">
            <v>Электроэнергия, поставляемая на розничный рынок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</row>
        <row r="33">
          <cell r="B33" t="str">
            <v>1.2.1.</v>
          </cell>
          <cell r="C33" t="str">
            <v xml:space="preserve">Продажа электрической энергии по регулируемым ценам 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</row>
        <row r="34">
          <cell r="B34" t="str">
            <v>1.2.1.1</v>
          </cell>
          <cell r="C34" t="str">
            <v xml:space="preserve">       Энергосбытовым компаниям</v>
          </cell>
          <cell r="D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S34">
            <v>0</v>
          </cell>
          <cell r="X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  <cell r="AR34">
            <v>0</v>
          </cell>
          <cell r="AV34">
            <v>0</v>
          </cell>
          <cell r="AZ34">
            <v>0</v>
          </cell>
          <cell r="BD34">
            <v>0</v>
          </cell>
        </row>
        <row r="35">
          <cell r="B35" t="str">
            <v>1.2.1.2</v>
          </cell>
          <cell r="C35" t="str">
            <v xml:space="preserve">       Конечным потребителям 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</row>
        <row r="36">
          <cell r="B36" t="str">
            <v>1.2.1.2.1</v>
          </cell>
          <cell r="C36" t="str">
            <v xml:space="preserve">            Базовые потребители</v>
          </cell>
          <cell r="D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S36">
            <v>0</v>
          </cell>
          <cell r="X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R36">
            <v>0</v>
          </cell>
          <cell r="AV36">
            <v>0</v>
          </cell>
          <cell r="AZ36">
            <v>0</v>
          </cell>
          <cell r="BD36">
            <v>0</v>
          </cell>
        </row>
        <row r="37">
          <cell r="B37" t="str">
            <v>1.2.1.2.2</v>
          </cell>
          <cell r="C37" t="str">
            <v xml:space="preserve">            Население</v>
          </cell>
          <cell r="D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S37">
            <v>0</v>
          </cell>
          <cell r="X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R37">
            <v>0</v>
          </cell>
          <cell r="AV37">
            <v>0</v>
          </cell>
          <cell r="AZ37">
            <v>0</v>
          </cell>
          <cell r="BD37">
            <v>0</v>
          </cell>
        </row>
        <row r="38">
          <cell r="B38" t="str">
            <v>1.2.1.2.3</v>
          </cell>
          <cell r="C38" t="str">
            <v xml:space="preserve">            Прочие потребители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</row>
        <row r="39">
          <cell r="B39" t="str">
            <v>1.2.1.2.3.1</v>
          </cell>
          <cell r="C39" t="str">
            <v>бюджетозависимые потребители</v>
          </cell>
          <cell r="D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S39">
            <v>0</v>
          </cell>
          <cell r="X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J39">
            <v>0</v>
          </cell>
          <cell r="AR39">
            <v>0</v>
          </cell>
          <cell r="AV39">
            <v>0</v>
          </cell>
          <cell r="AZ39">
            <v>0</v>
          </cell>
          <cell r="BD39">
            <v>0</v>
          </cell>
        </row>
        <row r="40">
          <cell r="B40" t="str">
            <v>1.2.1.2.3.2</v>
          </cell>
          <cell r="C40" t="str">
            <v xml:space="preserve">ОПП, ЖКХ и другие перепродавцы </v>
          </cell>
          <cell r="D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S40">
            <v>0</v>
          </cell>
          <cell r="X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J40">
            <v>0</v>
          </cell>
          <cell r="AR40">
            <v>0</v>
          </cell>
          <cell r="AV40">
            <v>0</v>
          </cell>
          <cell r="AZ40">
            <v>0</v>
          </cell>
          <cell r="BD40">
            <v>0</v>
          </cell>
        </row>
        <row r="41">
          <cell r="B41" t="str">
            <v>1.2.1.2.3.3</v>
          </cell>
          <cell r="C41" t="str">
            <v>другие прочие потребители</v>
          </cell>
          <cell r="D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S41">
            <v>0</v>
          </cell>
          <cell r="X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J41">
            <v>0</v>
          </cell>
          <cell r="AR41">
            <v>0</v>
          </cell>
          <cell r="AV41">
            <v>0</v>
          </cell>
          <cell r="AZ41">
            <v>0</v>
          </cell>
          <cell r="BD41">
            <v>0</v>
          </cell>
        </row>
        <row r="42">
          <cell r="B42" t="str">
            <v>1.2.1.3</v>
          </cell>
          <cell r="C42" t="str">
            <v xml:space="preserve">   Электроэнергия для компенсации потерь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</row>
        <row r="43">
          <cell r="B43" t="str">
            <v>1.2.1.3.1</v>
          </cell>
          <cell r="C43" t="str">
            <v>из них РСК Холдинга</v>
          </cell>
          <cell r="D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S43">
            <v>0</v>
          </cell>
          <cell r="X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J43">
            <v>0</v>
          </cell>
          <cell r="AR43">
            <v>0</v>
          </cell>
          <cell r="AV43">
            <v>0</v>
          </cell>
          <cell r="AZ43">
            <v>0</v>
          </cell>
          <cell r="BD43">
            <v>0</v>
          </cell>
        </row>
        <row r="44">
          <cell r="B44" t="str">
            <v>1.2.1.3.2</v>
          </cell>
          <cell r="C44" t="str">
            <v>прочим сетевым организациям</v>
          </cell>
          <cell r="D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S44">
            <v>0</v>
          </cell>
          <cell r="X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J44">
            <v>0</v>
          </cell>
          <cell r="AR44">
            <v>0</v>
          </cell>
          <cell r="AV44">
            <v>0</v>
          </cell>
          <cell r="AZ44">
            <v>0</v>
          </cell>
          <cell r="BD44">
            <v>0</v>
          </cell>
        </row>
        <row r="45">
          <cell r="B45" t="str">
            <v>1.2.1.4</v>
          </cell>
          <cell r="C45" t="str">
            <v xml:space="preserve">    Экспорт (приграничная торговля)</v>
          </cell>
          <cell r="D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S45">
            <v>0</v>
          </cell>
          <cell r="X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J45">
            <v>0</v>
          </cell>
          <cell r="AR45">
            <v>0</v>
          </cell>
          <cell r="AV45">
            <v>0</v>
          </cell>
          <cell r="AZ45">
            <v>0</v>
          </cell>
          <cell r="BD45">
            <v>0</v>
          </cell>
        </row>
        <row r="46">
          <cell r="B46" t="str">
            <v>1.2.2.</v>
          </cell>
          <cell r="C46" t="str">
            <v xml:space="preserve">Продажа электрической энергии по нерегулируемым ценам </v>
          </cell>
          <cell r="D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S46">
            <v>0</v>
          </cell>
          <cell r="X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0</v>
          </cell>
          <cell r="AR46">
            <v>0</v>
          </cell>
          <cell r="AV46">
            <v>0</v>
          </cell>
          <cell r="AZ46">
            <v>0</v>
          </cell>
          <cell r="BD46">
            <v>0</v>
          </cell>
        </row>
        <row r="47">
          <cell r="B47" t="str">
            <v>2.</v>
          </cell>
          <cell r="C47" t="str">
            <v>Реализация тепловой энергии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</row>
        <row r="48">
          <cell r="B48" t="str">
            <v>2.1.</v>
          </cell>
          <cell r="C48" t="str">
            <v xml:space="preserve">      Промышленные потребители</v>
          </cell>
          <cell r="D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S48">
            <v>0</v>
          </cell>
          <cell r="X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J48">
            <v>0</v>
          </cell>
          <cell r="AR48">
            <v>0</v>
          </cell>
          <cell r="AV48">
            <v>0</v>
          </cell>
          <cell r="AZ48">
            <v>0</v>
          </cell>
          <cell r="BD48">
            <v>0</v>
          </cell>
        </row>
        <row r="49">
          <cell r="B49" t="str">
            <v>2.2.</v>
          </cell>
          <cell r="C49" t="str">
            <v xml:space="preserve">      Жилищные организации</v>
          </cell>
          <cell r="D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S49">
            <v>0</v>
          </cell>
          <cell r="X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R49">
            <v>0</v>
          </cell>
          <cell r="AV49">
            <v>0</v>
          </cell>
          <cell r="AZ49">
            <v>0</v>
          </cell>
          <cell r="BD49">
            <v>0</v>
          </cell>
        </row>
        <row r="50">
          <cell r="B50" t="str">
            <v>2.3.</v>
          </cell>
          <cell r="C50" t="str">
            <v xml:space="preserve">      Прочие потребители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</row>
        <row r="51">
          <cell r="B51" t="str">
            <v>2.3.1.</v>
          </cell>
          <cell r="C51" t="str">
            <v>бюджетозависимые потребители</v>
          </cell>
          <cell r="D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S51">
            <v>0</v>
          </cell>
          <cell r="X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J51">
            <v>0</v>
          </cell>
          <cell r="AR51">
            <v>0</v>
          </cell>
          <cell r="AV51">
            <v>0</v>
          </cell>
          <cell r="AZ51">
            <v>0</v>
          </cell>
          <cell r="BD51">
            <v>0</v>
          </cell>
        </row>
        <row r="52">
          <cell r="B52" t="str">
            <v>2.3.2.</v>
          </cell>
          <cell r="C52" t="str">
            <v>прочие потребители (остальные)</v>
          </cell>
          <cell r="D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S52">
            <v>0</v>
          </cell>
          <cell r="X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J52">
            <v>0</v>
          </cell>
          <cell r="AR52">
            <v>0</v>
          </cell>
          <cell r="AV52">
            <v>0</v>
          </cell>
          <cell r="AZ52">
            <v>0</v>
          </cell>
          <cell r="BD52">
            <v>0</v>
          </cell>
        </row>
        <row r="53">
          <cell r="B53" t="str">
            <v>2.4.</v>
          </cell>
          <cell r="C53" t="str">
            <v xml:space="preserve">      Теплоснабжающим организациям</v>
          </cell>
          <cell r="D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S53">
            <v>0</v>
          </cell>
          <cell r="X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J53">
            <v>0</v>
          </cell>
          <cell r="AR53">
            <v>0</v>
          </cell>
          <cell r="AV53">
            <v>0</v>
          </cell>
          <cell r="AZ53">
            <v>0</v>
          </cell>
          <cell r="BD53">
            <v>0</v>
          </cell>
        </row>
        <row r="54">
          <cell r="B54" t="str">
            <v>2.5.</v>
          </cell>
          <cell r="C54" t="str">
            <v xml:space="preserve">      Тепловая энергия для компенсации потерь</v>
          </cell>
          <cell r="D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S54">
            <v>0</v>
          </cell>
          <cell r="X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J54">
            <v>0</v>
          </cell>
          <cell r="AR54">
            <v>0</v>
          </cell>
          <cell r="AV54">
            <v>0</v>
          </cell>
          <cell r="AZ54">
            <v>0</v>
          </cell>
          <cell r="BD54">
            <v>0</v>
          </cell>
        </row>
        <row r="55">
          <cell r="B55" t="str">
            <v>3.</v>
          </cell>
          <cell r="C55" t="str">
            <v>Услуги по передаче тепловой энергии</v>
          </cell>
          <cell r="D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S55">
            <v>0</v>
          </cell>
          <cell r="X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J55">
            <v>0</v>
          </cell>
          <cell r="AR55">
            <v>0</v>
          </cell>
          <cell r="AV55">
            <v>0</v>
          </cell>
          <cell r="AZ55">
            <v>0</v>
          </cell>
          <cell r="BD55">
            <v>0</v>
          </cell>
        </row>
        <row r="56">
          <cell r="B56" t="str">
            <v>4.</v>
          </cell>
          <cell r="C56" t="str">
            <v>Сетевые услуги</v>
          </cell>
          <cell r="D56">
            <v>3286987.3910589106</v>
          </cell>
          <cell r="E56">
            <v>837692.34328938229</v>
          </cell>
          <cell r="F56">
            <v>801641.60615036602</v>
          </cell>
          <cell r="G56">
            <v>797835.52213026211</v>
          </cell>
          <cell r="H56">
            <v>849817.91948890057</v>
          </cell>
          <cell r="I56">
            <v>3216673.7</v>
          </cell>
          <cell r="J56">
            <v>785159</v>
          </cell>
          <cell r="K56">
            <v>801412.2</v>
          </cell>
          <cell r="L56">
            <v>779716.7</v>
          </cell>
          <cell r="M56">
            <v>850385.8</v>
          </cell>
          <cell r="N56">
            <v>2146160.9</v>
          </cell>
          <cell r="O56">
            <v>512981.39999999997</v>
          </cell>
          <cell r="P56">
            <v>545169.39999999991</v>
          </cell>
          <cell r="Q56">
            <v>510254.1</v>
          </cell>
          <cell r="R56">
            <v>577756</v>
          </cell>
          <cell r="S56">
            <v>1070512.7999999998</v>
          </cell>
          <cell r="T56">
            <v>272177.59999999998</v>
          </cell>
          <cell r="U56">
            <v>256242.8</v>
          </cell>
          <cell r="V56">
            <v>269462.59999999998</v>
          </cell>
          <cell r="W56">
            <v>272629.8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26912.9</v>
          </cell>
          <cell r="AD56">
            <v>60797.391058911009</v>
          </cell>
          <cell r="AE56">
            <v>64847.643289382329</v>
          </cell>
          <cell r="AF56">
            <v>64317.649439748362</v>
          </cell>
          <cell r="AG56">
            <v>61447.771570010482</v>
          </cell>
          <cell r="AH56">
            <v>60797.391058911009</v>
          </cell>
          <cell r="AI56">
            <v>44657.599999999999</v>
          </cell>
          <cell r="AJ56">
            <v>8228.4</v>
          </cell>
          <cell r="AK56">
            <v>30059</v>
          </cell>
          <cell r="AL56">
            <v>29299.600000000002</v>
          </cell>
          <cell r="AM56">
            <v>8310.9</v>
          </cell>
          <cell r="AN56">
            <v>8228.4</v>
          </cell>
          <cell r="AP56">
            <v>3909345.5299395332</v>
          </cell>
          <cell r="AQ56">
            <v>3909345.5299395332</v>
          </cell>
          <cell r="AR56">
            <v>52568.991058910891</v>
          </cell>
          <cell r="AS56">
            <v>0</v>
          </cell>
          <cell r="AT56">
            <v>4441349.5688488614</v>
          </cell>
          <cell r="AU56">
            <v>4441349.5688488614</v>
          </cell>
          <cell r="AV56">
            <v>52568.991058910426</v>
          </cell>
          <cell r="AW56">
            <v>0</v>
          </cell>
          <cell r="AX56">
            <v>4850410.2219083896</v>
          </cell>
          <cell r="AY56">
            <v>4631920.8000000007</v>
          </cell>
          <cell r="AZ56">
            <v>271058.41296729975</v>
          </cell>
          <cell r="BA56">
            <v>0</v>
          </cell>
          <cell r="BB56">
            <v>0</v>
          </cell>
          <cell r="BC56">
            <v>0</v>
          </cell>
          <cell r="BD56">
            <v>271058.41296729975</v>
          </cell>
          <cell r="BE56">
            <v>0</v>
          </cell>
        </row>
        <row r="57">
          <cell r="B57" t="str">
            <v>4.1.</v>
          </cell>
          <cell r="C57" t="str">
            <v>Передача по электросетям</v>
          </cell>
          <cell r="D57">
            <v>3251976.5731129106</v>
          </cell>
          <cell r="E57">
            <v>837303.09904938226</v>
          </cell>
          <cell r="F57">
            <v>798418.65952436603</v>
          </cell>
          <cell r="G57">
            <v>766519.39475026214</v>
          </cell>
          <cell r="H57">
            <v>849735.41978890053</v>
          </cell>
          <cell r="I57">
            <v>3197895.5999999996</v>
          </cell>
          <cell r="J57">
            <v>783286.2</v>
          </cell>
          <cell r="K57">
            <v>797949</v>
          </cell>
          <cell r="L57">
            <v>766274.6</v>
          </cell>
          <cell r="M57">
            <v>850385.8</v>
          </cell>
          <cell r="N57">
            <v>2127382.7999999998</v>
          </cell>
          <cell r="O57">
            <v>511108.6</v>
          </cell>
          <cell r="P57">
            <v>541706.19999999995</v>
          </cell>
          <cell r="Q57">
            <v>496812</v>
          </cell>
          <cell r="R57">
            <v>577756</v>
          </cell>
          <cell r="S57">
            <v>1070512.7999999998</v>
          </cell>
          <cell r="T57">
            <v>272177.59999999998</v>
          </cell>
          <cell r="U57">
            <v>256242.8</v>
          </cell>
          <cell r="V57">
            <v>269462.59999999998</v>
          </cell>
          <cell r="W57">
            <v>272629.8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26242.400000000001</v>
          </cell>
          <cell r="AD57">
            <v>60797.373112911009</v>
          </cell>
          <cell r="AE57">
            <v>64838.799049382331</v>
          </cell>
          <cell r="AF57">
            <v>64317.658573748355</v>
          </cell>
          <cell r="AG57">
            <v>61447.753324010482</v>
          </cell>
          <cell r="AH57">
            <v>60797.373112911009</v>
          </cell>
          <cell r="AI57">
            <v>19526</v>
          </cell>
          <cell r="AJ57">
            <v>0</v>
          </cell>
          <cell r="AK57">
            <v>4105.5</v>
          </cell>
          <cell r="AL57">
            <v>3114.7</v>
          </cell>
          <cell r="AM57">
            <v>0</v>
          </cell>
          <cell r="AN57">
            <v>0</v>
          </cell>
          <cell r="AP57">
            <v>3869424.9081003582</v>
          </cell>
          <cell r="AQ57">
            <v>3869424.9081003582</v>
          </cell>
          <cell r="AR57">
            <v>60797.373112910893</v>
          </cell>
          <cell r="AS57">
            <v>0</v>
          </cell>
          <cell r="AT57">
            <v>4391287.5935016396</v>
          </cell>
          <cell r="AU57">
            <v>4391287.5935016396</v>
          </cell>
          <cell r="AV57">
            <v>60797.373112910427</v>
          </cell>
          <cell r="AW57">
            <v>0</v>
          </cell>
          <cell r="AX57">
            <v>4793883.9629343897</v>
          </cell>
          <cell r="AY57">
            <v>4573069.4000000004</v>
          </cell>
          <cell r="AZ57">
            <v>281611.93604729977</v>
          </cell>
          <cell r="BA57">
            <v>0</v>
          </cell>
          <cell r="BB57">
            <v>0</v>
          </cell>
          <cell r="BC57">
            <v>0</v>
          </cell>
          <cell r="BD57">
            <v>281611.93604729977</v>
          </cell>
          <cell r="BE57">
            <v>0</v>
          </cell>
        </row>
        <row r="58">
          <cell r="B58" t="str">
            <v>4.1.1.</v>
          </cell>
          <cell r="C58" t="str">
            <v>Поступления от ЭСК ОАО РАО "ЕЭС России"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S58">
            <v>0</v>
          </cell>
          <cell r="X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J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0</v>
          </cell>
        </row>
        <row r="59">
          <cell r="B59" t="str">
            <v>4.1.2.</v>
          </cell>
          <cell r="C59" t="str">
            <v>Оплата ТГК по договорам поручительства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S59">
            <v>0</v>
          </cell>
          <cell r="X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J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</row>
        <row r="60">
          <cell r="B60" t="str">
            <v>4.1.3.</v>
          </cell>
          <cell r="C60" t="str">
            <v>Поступления от сторонних ЭСК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S60">
            <v>0</v>
          </cell>
          <cell r="X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J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0</v>
          </cell>
          <cell r="BD60">
            <v>0</v>
          </cell>
        </row>
        <row r="61">
          <cell r="B61" t="str">
            <v>4.1.4.</v>
          </cell>
          <cell r="C61" t="str">
            <v>Реализация конечным потребителям</v>
          </cell>
          <cell r="D61">
            <v>3251976.5731129106</v>
          </cell>
          <cell r="E61">
            <v>837303.09904938226</v>
          </cell>
          <cell r="F61">
            <v>798418.65952436603</v>
          </cell>
          <cell r="G61">
            <v>766519.39475026214</v>
          </cell>
          <cell r="H61">
            <v>849735.41978890053</v>
          </cell>
          <cell r="I61">
            <v>3197895.5999999996</v>
          </cell>
          <cell r="J61">
            <v>783286.2</v>
          </cell>
          <cell r="K61">
            <v>797949</v>
          </cell>
          <cell r="L61">
            <v>766274.6</v>
          </cell>
          <cell r="M61">
            <v>850385.8</v>
          </cell>
          <cell r="N61">
            <v>2127382.7999999998</v>
          </cell>
          <cell r="O61">
            <v>511108.6</v>
          </cell>
          <cell r="P61">
            <v>541706.19999999995</v>
          </cell>
          <cell r="Q61">
            <v>496812</v>
          </cell>
          <cell r="R61">
            <v>577756</v>
          </cell>
          <cell r="S61">
            <v>1070512.7999999998</v>
          </cell>
          <cell r="T61">
            <v>272177.59999999998</v>
          </cell>
          <cell r="U61">
            <v>256242.8</v>
          </cell>
          <cell r="V61">
            <v>269462.59999999998</v>
          </cell>
          <cell r="W61">
            <v>272629.8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26242.400000000001</v>
          </cell>
          <cell r="AD61">
            <v>60797.373112911009</v>
          </cell>
          <cell r="AE61">
            <v>64838.799049382331</v>
          </cell>
          <cell r="AF61">
            <v>64317.658573748355</v>
          </cell>
          <cell r="AG61">
            <v>61447.753324010482</v>
          </cell>
          <cell r="AH61">
            <v>60797.373112911009</v>
          </cell>
          <cell r="AI61">
            <v>19526</v>
          </cell>
          <cell r="AJ61">
            <v>0</v>
          </cell>
          <cell r="AK61">
            <v>4105.5</v>
          </cell>
          <cell r="AL61">
            <v>3114.7</v>
          </cell>
          <cell r="AM61">
            <v>0</v>
          </cell>
          <cell r="AN61">
            <v>0</v>
          </cell>
          <cell r="AP61">
            <v>3869424.9081003582</v>
          </cell>
          <cell r="AQ61">
            <v>3869424.9081003582</v>
          </cell>
          <cell r="AR61">
            <v>60797.373112910893</v>
          </cell>
          <cell r="AS61">
            <v>0</v>
          </cell>
          <cell r="AT61">
            <v>4391287.5935016396</v>
          </cell>
          <cell r="AU61">
            <v>4391287.5935016396</v>
          </cell>
          <cell r="AV61">
            <v>60797.373112910427</v>
          </cell>
          <cell r="AW61">
            <v>0</v>
          </cell>
          <cell r="AX61">
            <v>4793883.9629343897</v>
          </cell>
          <cell r="AY61">
            <v>4573069.4000000004</v>
          </cell>
          <cell r="AZ61">
            <v>281611.93604729977</v>
          </cell>
          <cell r="BA61">
            <v>0</v>
          </cell>
          <cell r="BB61">
            <v>0</v>
          </cell>
          <cell r="BC61">
            <v>0</v>
          </cell>
          <cell r="BD61">
            <v>281611.93604729977</v>
          </cell>
          <cell r="BE61">
            <v>0</v>
          </cell>
        </row>
        <row r="62">
          <cell r="B62" t="str">
            <v>4.1.4.1</v>
          </cell>
          <cell r="C62" t="str">
            <v>Базовые потребители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S62">
            <v>0</v>
          </cell>
          <cell r="X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J62">
            <v>0</v>
          </cell>
          <cell r="AP62">
            <v>0</v>
          </cell>
          <cell r="AQ62">
            <v>0</v>
          </cell>
          <cell r="AR62">
            <v>0</v>
          </cell>
          <cell r="AT62">
            <v>0</v>
          </cell>
          <cell r="AU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</row>
        <row r="63">
          <cell r="B63" t="str">
            <v>4.1.4.2</v>
          </cell>
          <cell r="C63" t="str">
            <v>Бюджетные потребители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S63">
            <v>0</v>
          </cell>
          <cell r="X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T63">
            <v>0</v>
          </cell>
          <cell r="AU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0</v>
          </cell>
          <cell r="BD63">
            <v>0</v>
          </cell>
        </row>
        <row r="64">
          <cell r="B64" t="str">
            <v>4.1.4.3</v>
          </cell>
          <cell r="C64" t="str">
            <v>Население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S64">
            <v>0</v>
          </cell>
          <cell r="X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J64">
            <v>0</v>
          </cell>
          <cell r="AP64">
            <v>0</v>
          </cell>
          <cell r="AQ64">
            <v>0</v>
          </cell>
          <cell r="AR64">
            <v>0</v>
          </cell>
          <cell r="AT64">
            <v>0</v>
          </cell>
          <cell r="AU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0</v>
          </cell>
          <cell r="BD64">
            <v>0</v>
          </cell>
        </row>
        <row r="65">
          <cell r="B65" t="str">
            <v>4.1.4.4</v>
          </cell>
          <cell r="C65" t="str">
            <v>Прочие потребители</v>
          </cell>
          <cell r="D65">
            <v>3251976.5731129106</v>
          </cell>
          <cell r="E65">
            <v>837303.09904938226</v>
          </cell>
          <cell r="F65">
            <v>798418.65952436603</v>
          </cell>
          <cell r="G65">
            <v>766519.39475026214</v>
          </cell>
          <cell r="H65">
            <v>849735.41978890053</v>
          </cell>
          <cell r="I65">
            <v>3197895.5999999996</v>
          </cell>
          <cell r="J65">
            <v>783286.2</v>
          </cell>
          <cell r="K65">
            <v>797949</v>
          </cell>
          <cell r="L65">
            <v>766274.6</v>
          </cell>
          <cell r="M65">
            <v>850385.8</v>
          </cell>
          <cell r="N65">
            <v>2127382.7999999998</v>
          </cell>
          <cell r="O65">
            <v>511108.6</v>
          </cell>
          <cell r="P65">
            <v>541706.19999999995</v>
          </cell>
          <cell r="Q65">
            <v>496812</v>
          </cell>
          <cell r="R65">
            <v>577756</v>
          </cell>
          <cell r="S65">
            <v>1070512.7999999998</v>
          </cell>
          <cell r="T65">
            <v>272177.59999999998</v>
          </cell>
          <cell r="U65">
            <v>256242.8</v>
          </cell>
          <cell r="V65">
            <v>269462.59999999998</v>
          </cell>
          <cell r="W65">
            <v>272629.8</v>
          </cell>
          <cell r="X65">
            <v>0</v>
          </cell>
          <cell r="AC65">
            <v>26242.400000000001</v>
          </cell>
          <cell r="AD65">
            <v>60797.373112911009</v>
          </cell>
          <cell r="AE65">
            <v>64838.799049382331</v>
          </cell>
          <cell r="AF65">
            <v>64317.658573748355</v>
          </cell>
          <cell r="AG65">
            <v>61447.753324010482</v>
          </cell>
          <cell r="AH65">
            <v>60797.373112911009</v>
          </cell>
          <cell r="AI65">
            <v>19526</v>
          </cell>
          <cell r="AJ65">
            <v>0</v>
          </cell>
          <cell r="AK65">
            <v>4105.5</v>
          </cell>
          <cell r="AL65">
            <v>3114.7</v>
          </cell>
          <cell r="AP65">
            <v>3869424.9081003582</v>
          </cell>
          <cell r="AQ65">
            <v>3869424.9081003582</v>
          </cell>
          <cell r="AR65">
            <v>60797.373112910893</v>
          </cell>
          <cell r="AT65">
            <v>4391287.5935016396</v>
          </cell>
          <cell r="AU65">
            <v>4391287.5935016396</v>
          </cell>
          <cell r="AV65">
            <v>60797.373112910427</v>
          </cell>
          <cell r="AX65">
            <v>4793883.9629343897</v>
          </cell>
          <cell r="AY65">
            <v>4573069.4000000004</v>
          </cell>
          <cell r="AZ65">
            <v>281611.93604729977</v>
          </cell>
          <cell r="BB65">
            <v>0</v>
          </cell>
          <cell r="BD65">
            <v>281611.93604729977</v>
          </cell>
        </row>
        <row r="66">
          <cell r="B66" t="str">
            <v>4.2.</v>
          </cell>
          <cell r="C66" t="str">
            <v>Услуги по технологическому присоединению</v>
          </cell>
          <cell r="D66">
            <v>35010.817945999996</v>
          </cell>
          <cell r="E66">
            <v>389.24423999999999</v>
          </cell>
          <cell r="F66">
            <v>3222.9466259999999</v>
          </cell>
          <cell r="G66">
            <v>31316.127379999998</v>
          </cell>
          <cell r="H66">
            <v>82.499700000000004</v>
          </cell>
          <cell r="I66">
            <v>18778.099999999999</v>
          </cell>
          <cell r="J66">
            <v>1872.8</v>
          </cell>
          <cell r="K66">
            <v>3463.2</v>
          </cell>
          <cell r="L66">
            <v>13442.1</v>
          </cell>
          <cell r="M66">
            <v>0</v>
          </cell>
          <cell r="N66">
            <v>18778.099999999999</v>
          </cell>
          <cell r="O66">
            <v>1872.8</v>
          </cell>
          <cell r="P66">
            <v>3463.2</v>
          </cell>
          <cell r="Q66">
            <v>13442.1</v>
          </cell>
          <cell r="S66">
            <v>0</v>
          </cell>
          <cell r="X66">
            <v>0</v>
          </cell>
          <cell r="AC66">
            <v>670.5</v>
          </cell>
          <cell r="AD66">
            <v>1.7945999999639639E-2</v>
          </cell>
          <cell r="AE66">
            <v>8.8442400000014914</v>
          </cell>
          <cell r="AF66">
            <v>-9.1339999962656293E-3</v>
          </cell>
          <cell r="AG66">
            <v>1.8245999999635387E-2</v>
          </cell>
          <cell r="AH66">
            <v>1.7945999999639639E-2</v>
          </cell>
          <cell r="AI66">
            <v>25131.599999999999</v>
          </cell>
          <cell r="AJ66">
            <v>8228.4</v>
          </cell>
          <cell r="AK66">
            <v>25953.5</v>
          </cell>
          <cell r="AL66">
            <v>26184.9</v>
          </cell>
          <cell r="AM66">
            <v>8310.9</v>
          </cell>
          <cell r="AN66">
            <v>8228.4</v>
          </cell>
          <cell r="AP66">
            <v>39920.62183917503</v>
          </cell>
          <cell r="AQ66">
            <v>39920.62183917503</v>
          </cell>
          <cell r="AR66">
            <v>-8228.3820539999997</v>
          </cell>
          <cell r="AT66">
            <v>50061.975347221422</v>
          </cell>
          <cell r="AU66">
            <v>50061.975347221422</v>
          </cell>
          <cell r="AV66">
            <v>-8228.3820540000015</v>
          </cell>
          <cell r="AX66">
            <v>56526.258974000004</v>
          </cell>
          <cell r="AY66">
            <v>58851.4</v>
          </cell>
          <cell r="AZ66">
            <v>-10553.523079999999</v>
          </cell>
          <cell r="BB66">
            <v>0</v>
          </cell>
          <cell r="BD66">
            <v>-10553.523079999999</v>
          </cell>
        </row>
        <row r="67">
          <cell r="B67" t="str">
            <v>4.3.</v>
          </cell>
          <cell r="C67" t="str">
            <v>Услуги по транзиту электороэнергии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S67">
            <v>0</v>
          </cell>
          <cell r="X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  <cell r="AP67">
            <v>0</v>
          </cell>
          <cell r="AR67">
            <v>0</v>
          </cell>
          <cell r="AT67">
            <v>0</v>
          </cell>
          <cell r="AU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</row>
        <row r="68">
          <cell r="B68" t="str">
            <v>4а.1.</v>
          </cell>
          <cell r="C68" t="str">
            <v xml:space="preserve"> Справочно из строки 4.1 Передача по электросетям </v>
          </cell>
          <cell r="D68">
            <v>3291623.9202307109</v>
          </cell>
          <cell r="E68">
            <v>848275.04938938224</v>
          </cell>
          <cell r="F68">
            <v>807081.92688436608</v>
          </cell>
          <cell r="G68">
            <v>775559.57302566222</v>
          </cell>
          <cell r="H68">
            <v>860707.37093130033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26242.3</v>
          </cell>
          <cell r="AD68">
            <v>3298340.2202307112</v>
          </cell>
          <cell r="AE68">
            <v>854991.34938938229</v>
          </cell>
          <cell r="AF68">
            <v>1662073.2762737484</v>
          </cell>
          <cell r="AG68">
            <v>2437632.8492994104</v>
          </cell>
          <cell r="AH68">
            <v>3298340.2202307112</v>
          </cell>
          <cell r="AI68">
            <v>19526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3869424.9081003582</v>
          </cell>
          <cell r="AQ68">
            <v>3869424.9081003582</v>
          </cell>
          <cell r="AR68">
            <v>3298340.2202307107</v>
          </cell>
          <cell r="AS68">
            <v>0</v>
          </cell>
          <cell r="AT68">
            <v>4391287.5935016386</v>
          </cell>
          <cell r="AU68">
            <v>4391287.5935016386</v>
          </cell>
          <cell r="AV68">
            <v>3298340.2202307107</v>
          </cell>
          <cell r="AW68">
            <v>0</v>
          </cell>
          <cell r="AX68">
            <v>4793883.9629343897</v>
          </cell>
          <cell r="AY68">
            <v>4572401.5</v>
          </cell>
          <cell r="AZ68">
            <v>3519822.6831651013</v>
          </cell>
          <cell r="BA68">
            <v>0</v>
          </cell>
          <cell r="BB68">
            <v>0</v>
          </cell>
          <cell r="BC68">
            <v>0</v>
          </cell>
          <cell r="BD68">
            <v>3519822.6831651013</v>
          </cell>
          <cell r="BE68">
            <v>0</v>
          </cell>
        </row>
        <row r="69">
          <cell r="B69" t="str">
            <v>4а.1.1.</v>
          </cell>
          <cell r="C69" t="str">
            <v>ВН (от 110 кВ)</v>
          </cell>
          <cell r="D69">
            <v>1392115.5418785154</v>
          </cell>
          <cell r="E69">
            <v>359512.14858602488</v>
          </cell>
          <cell r="F69">
            <v>351459.54859167186</v>
          </cell>
          <cell r="G69">
            <v>323807.61511958181</v>
          </cell>
          <cell r="H69">
            <v>357336.22958123678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S69">
            <v>0</v>
          </cell>
          <cell r="X69">
            <v>0</v>
          </cell>
          <cell r="AC69">
            <v>17892.7</v>
          </cell>
          <cell r="AD69">
            <v>1399642.2418785153</v>
          </cell>
          <cell r="AE69">
            <v>367038.84858602489</v>
          </cell>
          <cell r="AF69">
            <v>718498.39717769669</v>
          </cell>
          <cell r="AG69">
            <v>1042306.0122972785</v>
          </cell>
          <cell r="AH69">
            <v>1399642.2418785153</v>
          </cell>
          <cell r="AI69">
            <v>10366</v>
          </cell>
          <cell r="AJ69">
            <v>0</v>
          </cell>
          <cell r="AP69">
            <v>807272.25668915815</v>
          </cell>
          <cell r="AQ69">
            <v>807272.25668915815</v>
          </cell>
          <cell r="AR69">
            <v>1399642.2418785151</v>
          </cell>
          <cell r="AT69">
            <v>897020.08437763969</v>
          </cell>
          <cell r="AU69">
            <v>897020.08437763969</v>
          </cell>
          <cell r="AV69">
            <v>1399642.2418785153</v>
          </cell>
          <cell r="AX69">
            <v>975191.26061839075</v>
          </cell>
          <cell r="AY69">
            <v>1032471.3</v>
          </cell>
          <cell r="AZ69">
            <v>1342362.202496906</v>
          </cell>
          <cell r="BB69">
            <v>0</v>
          </cell>
          <cell r="BD69">
            <v>1342362.202496906</v>
          </cell>
        </row>
        <row r="70">
          <cell r="B70" t="str">
            <v>4а.1.2.</v>
          </cell>
          <cell r="C70" t="str">
            <v>СН 1 (35 кВ)</v>
          </cell>
          <cell r="D70">
            <v>140515.18568099535</v>
          </cell>
          <cell r="E70">
            <v>35315.593774847235</v>
          </cell>
          <cell r="F70">
            <v>34968.08313415444</v>
          </cell>
          <cell r="G70">
            <v>35076.416333528839</v>
          </cell>
          <cell r="H70">
            <v>35155.092438464832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S70">
            <v>0</v>
          </cell>
          <cell r="X70">
            <v>0</v>
          </cell>
          <cell r="AC70">
            <v>4323.8999999999996</v>
          </cell>
          <cell r="AD70">
            <v>144019.08568099537</v>
          </cell>
          <cell r="AE70">
            <v>38819.493774847237</v>
          </cell>
          <cell r="AF70">
            <v>73787.576909001684</v>
          </cell>
          <cell r="AG70">
            <v>108863.99324253053</v>
          </cell>
          <cell r="AH70">
            <v>144019.08568099537</v>
          </cell>
          <cell r="AI70">
            <v>820</v>
          </cell>
          <cell r="AJ70">
            <v>0</v>
          </cell>
          <cell r="AP70">
            <v>571696.42999999993</v>
          </cell>
          <cell r="AQ70">
            <v>571696.42999999993</v>
          </cell>
          <cell r="AR70">
            <v>144019.08568099537</v>
          </cell>
          <cell r="AT70">
            <v>592205.84810399998</v>
          </cell>
          <cell r="AU70">
            <v>592205.84810399998</v>
          </cell>
          <cell r="AV70">
            <v>144019.08568099537</v>
          </cell>
          <cell r="AX70">
            <v>640133.76834479999</v>
          </cell>
          <cell r="AY70">
            <v>685436.5</v>
          </cell>
          <cell r="AZ70">
            <v>98716.354025795357</v>
          </cell>
          <cell r="BB70">
            <v>0</v>
          </cell>
          <cell r="BD70">
            <v>98716.354025795357</v>
          </cell>
        </row>
        <row r="71">
          <cell r="B71" t="str">
            <v>4а.1.3.</v>
          </cell>
          <cell r="C71" t="str">
            <v>СН 2 (20-1 кВ)</v>
          </cell>
          <cell r="D71">
            <v>962548.99352529936</v>
          </cell>
          <cell r="E71">
            <v>244801.64046842395</v>
          </cell>
          <cell r="F71">
            <v>236528.37436763151</v>
          </cell>
          <cell r="G71">
            <v>236286.30155849431</v>
          </cell>
          <cell r="H71">
            <v>244932.67713074959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S71">
            <v>0</v>
          </cell>
          <cell r="X71">
            <v>0</v>
          </cell>
          <cell r="AC71">
            <v>4025.7</v>
          </cell>
          <cell r="AD71">
            <v>961269.69352529931</v>
          </cell>
          <cell r="AE71">
            <v>243522.34046842396</v>
          </cell>
          <cell r="AF71">
            <v>480050.71483605547</v>
          </cell>
          <cell r="AG71">
            <v>716337.01639454975</v>
          </cell>
          <cell r="AH71">
            <v>961269.69352529931</v>
          </cell>
          <cell r="AI71">
            <v>5305</v>
          </cell>
          <cell r="AJ71">
            <v>0</v>
          </cell>
          <cell r="AP71">
            <v>934625.31299999997</v>
          </cell>
          <cell r="AQ71">
            <v>934625.31299999997</v>
          </cell>
          <cell r="AR71">
            <v>961269.69352529931</v>
          </cell>
          <cell r="AT71">
            <v>1034113.16502</v>
          </cell>
          <cell r="AU71">
            <v>1034113.16502</v>
          </cell>
          <cell r="AV71">
            <v>961269.6935252992</v>
          </cell>
          <cell r="AX71">
            <v>1121995.0169695998</v>
          </cell>
          <cell r="AY71">
            <v>1064037.3999999999</v>
          </cell>
          <cell r="AZ71">
            <v>1019227.3104948991</v>
          </cell>
          <cell r="BB71">
            <v>0</v>
          </cell>
          <cell r="BD71">
            <v>1019227.3104948991</v>
          </cell>
        </row>
        <row r="72">
          <cell r="B72" t="str">
            <v>4а.1.4.</v>
          </cell>
          <cell r="C72" t="str">
            <v>НН (0,4 кВ и ниже)</v>
          </cell>
          <cell r="D72">
            <v>796444.19914590102</v>
          </cell>
          <cell r="E72">
            <v>208645.66656008622</v>
          </cell>
          <cell r="F72">
            <v>184125.92079090825</v>
          </cell>
          <cell r="G72">
            <v>180389.24001405723</v>
          </cell>
          <cell r="H72">
            <v>223283.37178084924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S72">
            <v>0</v>
          </cell>
          <cell r="X72">
            <v>0</v>
          </cell>
          <cell r="AD72">
            <v>793409.19914590102</v>
          </cell>
          <cell r="AE72">
            <v>205610.66656008622</v>
          </cell>
          <cell r="AF72">
            <v>389736.58735099446</v>
          </cell>
          <cell r="AG72">
            <v>570125.82736505172</v>
          </cell>
          <cell r="AH72">
            <v>793409.19914590102</v>
          </cell>
          <cell r="AI72">
            <v>3035</v>
          </cell>
          <cell r="AJ72">
            <v>0</v>
          </cell>
          <cell r="AP72">
            <v>1555830.9084112002</v>
          </cell>
          <cell r="AQ72">
            <v>1555830.9084112002</v>
          </cell>
          <cell r="AR72">
            <v>793409.19914590102</v>
          </cell>
          <cell r="AT72">
            <v>1867948.4959999998</v>
          </cell>
          <cell r="AU72">
            <v>1867948.4959999998</v>
          </cell>
          <cell r="AV72">
            <v>793409.19914590102</v>
          </cell>
          <cell r="AX72">
            <v>2056563.9170015997</v>
          </cell>
          <cell r="AY72">
            <v>1790456.3</v>
          </cell>
          <cell r="AZ72">
            <v>1059516.8161475004</v>
          </cell>
          <cell r="BB72">
            <v>0</v>
          </cell>
          <cell r="BD72">
            <v>1059516.8161475004</v>
          </cell>
        </row>
        <row r="73">
          <cell r="B73">
            <v>5</v>
          </cell>
          <cell r="C73" t="str">
            <v>Прочая  продукция (услуги) основной деятельности</v>
          </cell>
          <cell r="D73">
            <v>10353.191319999998</v>
          </cell>
          <cell r="E73">
            <v>3409.9433800000002</v>
          </cell>
          <cell r="F73">
            <v>1149.0703399999998</v>
          </cell>
          <cell r="G73">
            <v>3958.2273999999998</v>
          </cell>
          <cell r="H73">
            <v>1835.9502</v>
          </cell>
          <cell r="I73">
            <v>19043.400000000001</v>
          </cell>
          <cell r="J73">
            <v>7931.4</v>
          </cell>
          <cell r="K73">
            <v>3612.6000000000004</v>
          </cell>
          <cell r="L73">
            <v>2123.1999999999998</v>
          </cell>
          <cell r="M73">
            <v>5376.2</v>
          </cell>
          <cell r="N73">
            <v>19043.400000000001</v>
          </cell>
          <cell r="O73">
            <v>7931.4</v>
          </cell>
          <cell r="P73">
            <v>3612.6000000000004</v>
          </cell>
          <cell r="Q73">
            <v>2123.1999999999998</v>
          </cell>
          <cell r="R73">
            <v>5376.2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12124</v>
          </cell>
          <cell r="AD73">
            <v>4389.6913199999981</v>
          </cell>
          <cell r="AE73">
            <v>10231.243380000002</v>
          </cell>
          <cell r="AF73">
            <v>7891.2137199999988</v>
          </cell>
          <cell r="AG73">
            <v>8410.2411199999988</v>
          </cell>
          <cell r="AH73">
            <v>4389.6913199999981</v>
          </cell>
          <cell r="AI73">
            <v>177.9</v>
          </cell>
          <cell r="AJ73">
            <v>1133.8</v>
          </cell>
          <cell r="AK73">
            <v>2806.6</v>
          </cell>
          <cell r="AL73">
            <v>2930.1</v>
          </cell>
          <cell r="AM73">
            <v>1614.1</v>
          </cell>
          <cell r="AN73">
            <v>1133.8</v>
          </cell>
          <cell r="AP73">
            <v>17184.34</v>
          </cell>
          <cell r="AQ73">
            <v>17184.34</v>
          </cell>
          <cell r="AR73">
            <v>3255.8913199999993</v>
          </cell>
          <cell r="AS73">
            <v>0</v>
          </cell>
          <cell r="AT73">
            <v>17722.419999999998</v>
          </cell>
          <cell r="AU73">
            <v>17722.419999999998</v>
          </cell>
          <cell r="AV73">
            <v>3255.8913200000002</v>
          </cell>
          <cell r="AW73">
            <v>0</v>
          </cell>
          <cell r="AX73">
            <v>7715.6423999999997</v>
          </cell>
          <cell r="AY73">
            <v>7763.5</v>
          </cell>
          <cell r="AZ73">
            <v>3208.0337199999999</v>
          </cell>
          <cell r="BA73">
            <v>0</v>
          </cell>
          <cell r="BB73">
            <v>0</v>
          </cell>
          <cell r="BC73">
            <v>0</v>
          </cell>
          <cell r="BD73">
            <v>3208.0337199999999</v>
          </cell>
          <cell r="BE73">
            <v>0</v>
          </cell>
        </row>
        <row r="74">
          <cell r="B74" t="str">
            <v>5.1.</v>
          </cell>
          <cell r="C74" t="str">
            <v>Услуги по управлению</v>
          </cell>
          <cell r="D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S74">
            <v>0</v>
          </cell>
          <cell r="X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  <cell r="AR74">
            <v>0</v>
          </cell>
          <cell r="AV74">
            <v>0</v>
          </cell>
          <cell r="AZ74">
            <v>0</v>
          </cell>
          <cell r="BD74">
            <v>0</v>
          </cell>
        </row>
        <row r="75">
          <cell r="B75" t="str">
            <v>5.2.</v>
          </cell>
          <cell r="C75" t="str">
            <v>Реализация ХОВ и невозврат конденсата</v>
          </cell>
          <cell r="D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S75">
            <v>0</v>
          </cell>
          <cell r="X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  <cell r="AR75">
            <v>0</v>
          </cell>
          <cell r="AV75">
            <v>0</v>
          </cell>
          <cell r="AZ75">
            <v>0</v>
          </cell>
          <cell r="BD75">
            <v>0</v>
          </cell>
        </row>
        <row r="76">
          <cell r="B76" t="str">
            <v>5.3.</v>
          </cell>
          <cell r="C76" t="str">
            <v>Ремонтно-эксплутационное обслуживание</v>
          </cell>
          <cell r="D76">
            <v>2567.7044800000003</v>
          </cell>
          <cell r="E76">
            <v>599</v>
          </cell>
          <cell r="F76">
            <v>959.99328000000003</v>
          </cell>
          <cell r="G76">
            <v>528.3803999999999</v>
          </cell>
          <cell r="H76">
            <v>480.33079999999995</v>
          </cell>
          <cell r="I76">
            <v>2065</v>
          </cell>
          <cell r="J76">
            <v>247.9</v>
          </cell>
          <cell r="K76">
            <v>523.9</v>
          </cell>
          <cell r="L76">
            <v>0</v>
          </cell>
          <cell r="M76">
            <v>1293.2</v>
          </cell>
          <cell r="N76">
            <v>2065</v>
          </cell>
          <cell r="O76">
            <v>247.9</v>
          </cell>
          <cell r="P76">
            <v>523.9</v>
          </cell>
          <cell r="R76">
            <v>1293.2</v>
          </cell>
          <cell r="S76">
            <v>0</v>
          </cell>
          <cell r="X76">
            <v>0</v>
          </cell>
          <cell r="AC76">
            <v>33.299999999999997</v>
          </cell>
          <cell r="AD76">
            <v>425.10447999999951</v>
          </cell>
          <cell r="AE76">
            <v>377.7</v>
          </cell>
          <cell r="AF76">
            <v>902.49327999999991</v>
          </cell>
          <cell r="AG76">
            <v>1237.9736799999996</v>
          </cell>
          <cell r="AH76">
            <v>425.10447999999951</v>
          </cell>
          <cell r="AI76">
            <v>110.9</v>
          </cell>
          <cell r="AJ76">
            <v>0</v>
          </cell>
          <cell r="AK76">
            <v>104.2</v>
          </cell>
          <cell r="AL76">
            <v>192.9</v>
          </cell>
          <cell r="AR76">
            <v>425.10447999999951</v>
          </cell>
          <cell r="AV76">
            <v>425.10447999999951</v>
          </cell>
          <cell r="AX76">
            <v>5838.6399999999994</v>
          </cell>
          <cell r="AY76">
            <v>5838.6</v>
          </cell>
          <cell r="AZ76">
            <v>425.14447999999902</v>
          </cell>
          <cell r="BB76">
            <v>0</v>
          </cell>
          <cell r="BD76">
            <v>425.14447999999902</v>
          </cell>
        </row>
        <row r="77">
          <cell r="B77" t="str">
            <v>5.4.</v>
          </cell>
          <cell r="C77" t="str">
            <v>Прочие виды деятельности промышленного характера*</v>
          </cell>
          <cell r="D77">
            <v>7785.4868399999996</v>
          </cell>
          <cell r="E77">
            <v>2810.9433800000002</v>
          </cell>
          <cell r="F77">
            <v>189.07705999999985</v>
          </cell>
          <cell r="G77">
            <v>3429.8469999999998</v>
          </cell>
          <cell r="H77">
            <v>1355.6194</v>
          </cell>
          <cell r="I77">
            <v>16978.400000000001</v>
          </cell>
          <cell r="J77">
            <v>7683.5</v>
          </cell>
          <cell r="K77">
            <v>3088.7000000000003</v>
          </cell>
          <cell r="L77">
            <v>2123.1999999999998</v>
          </cell>
          <cell r="M77">
            <v>4083</v>
          </cell>
          <cell r="N77">
            <v>16978.400000000001</v>
          </cell>
          <cell r="O77">
            <v>7683.5</v>
          </cell>
          <cell r="P77">
            <v>3088.7000000000003</v>
          </cell>
          <cell r="Q77">
            <v>2123.1999999999998</v>
          </cell>
          <cell r="R77">
            <v>4083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12090.7</v>
          </cell>
          <cell r="AD77">
            <v>3964.586839999999</v>
          </cell>
          <cell r="AE77">
            <v>9853.543380000001</v>
          </cell>
          <cell r="AF77">
            <v>6988.7204399999991</v>
          </cell>
          <cell r="AG77">
            <v>7172.2674399999987</v>
          </cell>
          <cell r="AH77">
            <v>3964.586839999999</v>
          </cell>
          <cell r="AI77">
            <v>67</v>
          </cell>
          <cell r="AJ77">
            <v>1133.8</v>
          </cell>
          <cell r="AK77">
            <v>2702.4</v>
          </cell>
          <cell r="AL77">
            <v>2737.2</v>
          </cell>
          <cell r="AM77">
            <v>1614.1</v>
          </cell>
          <cell r="AN77">
            <v>1133.8</v>
          </cell>
          <cell r="AP77">
            <v>17184.34</v>
          </cell>
          <cell r="AQ77">
            <v>17184.34</v>
          </cell>
          <cell r="AR77">
            <v>2830.7868399999998</v>
          </cell>
          <cell r="AS77">
            <v>0</v>
          </cell>
          <cell r="AT77">
            <v>17722.419999999998</v>
          </cell>
          <cell r="AU77">
            <v>17722.419999999998</v>
          </cell>
          <cell r="AV77">
            <v>2830.7868400000007</v>
          </cell>
          <cell r="AW77">
            <v>0</v>
          </cell>
          <cell r="AX77">
            <v>1877.0024000000001</v>
          </cell>
          <cell r="AY77">
            <v>1924.9</v>
          </cell>
          <cell r="AZ77">
            <v>2782.8892400000009</v>
          </cell>
          <cell r="BA77">
            <v>0</v>
          </cell>
          <cell r="BB77">
            <v>0</v>
          </cell>
          <cell r="BC77">
            <v>0</v>
          </cell>
          <cell r="BD77">
            <v>2782.8892400000009</v>
          </cell>
          <cell r="BE77">
            <v>0</v>
          </cell>
        </row>
        <row r="78">
          <cell r="B78">
            <v>6</v>
          </cell>
          <cell r="C78" t="str">
            <v>Непрофильная продукция (услуги):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</row>
        <row r="79">
          <cell r="B79" t="str">
            <v>6.1.</v>
          </cell>
          <cell r="C79" t="str">
            <v>Доходы от эксплуатации непрофильных объектов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S79">
            <v>0</v>
          </cell>
          <cell r="X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J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</row>
        <row r="80">
          <cell r="B80" t="str">
            <v>6.2.</v>
          </cell>
          <cell r="C80" t="str">
            <v>Доходы от сдачи имущества в аренду (помещения, транспорт, оборудование и др.)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S80">
            <v>0</v>
          </cell>
          <cell r="X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J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</row>
        <row r="81">
          <cell r="B81" t="str">
            <v>6.3.</v>
          </cell>
          <cell r="C81" t="str">
            <v>Ремонтные и строительные услуги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S81">
            <v>0</v>
          </cell>
          <cell r="X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</row>
        <row r="82">
          <cell r="B82" t="str">
            <v>6.4.</v>
          </cell>
          <cell r="C82" t="str">
            <v xml:space="preserve"> Прочая непрофильная продукция по видам:*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</row>
        <row r="83">
          <cell r="B83" t="str">
            <v>7</v>
          </cell>
          <cell r="C83" t="str">
            <v>Прочие доходы</v>
          </cell>
          <cell r="D83">
            <v>68279.436774200003</v>
          </cell>
          <cell r="E83">
            <v>7807.9183399999993</v>
          </cell>
          <cell r="F83">
            <v>8752.3780341999991</v>
          </cell>
          <cell r="G83">
            <v>4946.6189999999997</v>
          </cell>
          <cell r="H83">
            <v>46772.521399999998</v>
          </cell>
          <cell r="I83">
            <v>26719.8</v>
          </cell>
          <cell r="J83">
            <v>6479.8</v>
          </cell>
          <cell r="K83">
            <v>9280.7999999999993</v>
          </cell>
          <cell r="L83">
            <v>6485.4</v>
          </cell>
          <cell r="M83">
            <v>4473.8</v>
          </cell>
          <cell r="N83">
            <v>26719.8</v>
          </cell>
          <cell r="O83">
            <v>6479.8</v>
          </cell>
          <cell r="P83">
            <v>9280.7999999999993</v>
          </cell>
          <cell r="Q83">
            <v>6485.4</v>
          </cell>
          <cell r="R83">
            <v>4473.8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133.30000000000001</v>
          </cell>
          <cell r="Y83">
            <v>0</v>
          </cell>
          <cell r="Z83">
            <v>0</v>
          </cell>
          <cell r="AA83">
            <v>0</v>
          </cell>
          <cell r="AB83">
            <v>133.30000000000001</v>
          </cell>
          <cell r="AC83">
            <v>1515.1000000000001</v>
          </cell>
          <cell r="AD83">
            <v>42896.036774199994</v>
          </cell>
          <cell r="AE83">
            <v>2797.8183399999994</v>
          </cell>
          <cell r="AF83">
            <v>2269.3963741999987</v>
          </cell>
          <cell r="AG83">
            <v>997.01537419999863</v>
          </cell>
          <cell r="AH83">
            <v>42896.036774199994</v>
          </cell>
          <cell r="AI83">
            <v>61.9</v>
          </cell>
          <cell r="AJ83">
            <v>16.5</v>
          </cell>
          <cell r="AK83">
            <v>16.5</v>
          </cell>
          <cell r="AL83">
            <v>16.5</v>
          </cell>
          <cell r="AM83">
            <v>282.89999999999998</v>
          </cell>
          <cell r="AN83">
            <v>16.5</v>
          </cell>
          <cell r="AP83">
            <v>47031.44</v>
          </cell>
          <cell r="AQ83">
            <v>47031.44</v>
          </cell>
          <cell r="AR83">
            <v>42879.536774199994</v>
          </cell>
          <cell r="AS83">
            <v>0</v>
          </cell>
          <cell r="AT83">
            <v>49023.06</v>
          </cell>
          <cell r="AU83">
            <v>49023.06</v>
          </cell>
          <cell r="AV83">
            <v>42879.536774200002</v>
          </cell>
          <cell r="AW83">
            <v>0</v>
          </cell>
          <cell r="AX83">
            <v>38262.486018399999</v>
          </cell>
          <cell r="AY83">
            <v>27956.7</v>
          </cell>
          <cell r="AZ83">
            <v>53185.322792600004</v>
          </cell>
          <cell r="BA83">
            <v>0</v>
          </cell>
          <cell r="BB83">
            <v>0</v>
          </cell>
          <cell r="BC83">
            <v>0</v>
          </cell>
          <cell r="BD83">
            <v>53185.322792600004</v>
          </cell>
          <cell r="BE83">
            <v>0</v>
          </cell>
        </row>
        <row r="84">
          <cell r="B84" t="str">
            <v>7.1</v>
          </cell>
          <cell r="C84" t="str">
            <v xml:space="preserve">Проценты к получению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</row>
        <row r="85">
          <cell r="B85" t="str">
            <v>7.1.1</v>
          </cell>
          <cell r="C85" t="str">
            <v>Проценты по займам полученные</v>
          </cell>
          <cell r="D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S85">
            <v>0</v>
          </cell>
          <cell r="X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R85">
            <v>0</v>
          </cell>
          <cell r="AV85">
            <v>0</v>
          </cell>
          <cell r="AZ85">
            <v>0</v>
          </cell>
          <cell r="BD85">
            <v>0</v>
          </cell>
        </row>
        <row r="86">
          <cell r="B86" t="str">
            <v>7.1.2</v>
          </cell>
          <cell r="C86" t="str">
            <v>Проценты по финансовым вложениям полученные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S86">
            <v>0</v>
          </cell>
          <cell r="X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J86">
            <v>0</v>
          </cell>
          <cell r="AP86">
            <v>0</v>
          </cell>
          <cell r="AQ86">
            <v>0</v>
          </cell>
          <cell r="AR86">
            <v>0</v>
          </cell>
          <cell r="AT86">
            <v>0</v>
          </cell>
          <cell r="AU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</row>
        <row r="87">
          <cell r="B87" t="str">
            <v>7.2</v>
          </cell>
          <cell r="C87" t="str">
            <v>От совместной деятельности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S87">
            <v>0</v>
          </cell>
          <cell r="X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0</v>
          </cell>
          <cell r="AP87">
            <v>0</v>
          </cell>
          <cell r="AQ87">
            <v>0</v>
          </cell>
          <cell r="AR87">
            <v>0</v>
          </cell>
          <cell r="AT87">
            <v>0</v>
          </cell>
          <cell r="AU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</row>
        <row r="88">
          <cell r="B88" t="str">
            <v>7.3</v>
          </cell>
          <cell r="C88" t="str">
            <v>От реализации МПЗ (ТМЦ)</v>
          </cell>
          <cell r="D88">
            <v>531</v>
          </cell>
          <cell r="E88">
            <v>467.6</v>
          </cell>
          <cell r="F88">
            <v>63.4</v>
          </cell>
          <cell r="G88">
            <v>0</v>
          </cell>
          <cell r="H88">
            <v>0</v>
          </cell>
          <cell r="I88">
            <v>507.3</v>
          </cell>
          <cell r="J88">
            <v>467.6</v>
          </cell>
          <cell r="K88">
            <v>39.700000000000003</v>
          </cell>
          <cell r="L88">
            <v>0</v>
          </cell>
          <cell r="M88">
            <v>0</v>
          </cell>
          <cell r="N88">
            <v>507.3</v>
          </cell>
          <cell r="O88">
            <v>467.6</v>
          </cell>
          <cell r="P88">
            <v>39.700000000000003</v>
          </cell>
          <cell r="S88">
            <v>0</v>
          </cell>
          <cell r="X88">
            <v>0</v>
          </cell>
          <cell r="AC88">
            <v>7.7</v>
          </cell>
          <cell r="AD88">
            <v>31.399999999999991</v>
          </cell>
          <cell r="AE88">
            <v>7.6999999999999886</v>
          </cell>
          <cell r="AF88">
            <v>31.399999999999991</v>
          </cell>
          <cell r="AG88">
            <v>31.399999999999991</v>
          </cell>
          <cell r="AH88">
            <v>31.399999999999991</v>
          </cell>
          <cell r="AJ88">
            <v>0</v>
          </cell>
          <cell r="AP88">
            <v>0</v>
          </cell>
          <cell r="AQ88">
            <v>0</v>
          </cell>
          <cell r="AR88">
            <v>31.399999999999991</v>
          </cell>
          <cell r="AT88">
            <v>0</v>
          </cell>
          <cell r="AU88">
            <v>0</v>
          </cell>
          <cell r="AV88">
            <v>31.399999999999991</v>
          </cell>
          <cell r="AX88">
            <v>0</v>
          </cell>
          <cell r="AZ88">
            <v>31.399999999999991</v>
          </cell>
          <cell r="BB88">
            <v>0</v>
          </cell>
          <cell r="BD88">
            <v>31.399999999999991</v>
          </cell>
        </row>
        <row r="89">
          <cell r="B89" t="str">
            <v>7.4</v>
          </cell>
          <cell r="C89" t="str">
            <v>От аренды</v>
          </cell>
          <cell r="D89">
            <v>21337.765053199997</v>
          </cell>
          <cell r="E89">
            <v>6037.3437399999993</v>
          </cell>
          <cell r="F89">
            <v>5613.6243132</v>
          </cell>
          <cell r="G89">
            <v>4946.6189999999997</v>
          </cell>
          <cell r="H89">
            <v>4740.1779999999999</v>
          </cell>
          <cell r="I89">
            <v>22712.2</v>
          </cell>
          <cell r="J89">
            <v>5148.1000000000004</v>
          </cell>
          <cell r="K89">
            <v>7043.6</v>
          </cell>
          <cell r="L89">
            <v>6046.7</v>
          </cell>
          <cell r="M89">
            <v>4473.8</v>
          </cell>
          <cell r="N89">
            <v>22712.2</v>
          </cell>
          <cell r="O89">
            <v>5148.1000000000004</v>
          </cell>
          <cell r="P89">
            <v>7043.6</v>
          </cell>
          <cell r="Q89">
            <v>6046.7</v>
          </cell>
          <cell r="R89">
            <v>4473.8</v>
          </cell>
          <cell r="S89">
            <v>0</v>
          </cell>
          <cell r="X89">
            <v>0</v>
          </cell>
          <cell r="AC89">
            <v>1374.4</v>
          </cell>
          <cell r="AD89">
            <v>-3.4946800001648626E-2</v>
          </cell>
          <cell r="AE89">
            <v>2263.6437399999995</v>
          </cell>
          <cell r="AF89">
            <v>833.66805319999912</v>
          </cell>
          <cell r="AG89">
            <v>-1.2946800001031988E-2</v>
          </cell>
          <cell r="AH89">
            <v>-3.4946800001648626E-2</v>
          </cell>
          <cell r="AJ89">
            <v>0</v>
          </cell>
          <cell r="AM89">
            <v>266.39999999999998</v>
          </cell>
          <cell r="AP89">
            <v>24671.439999999999</v>
          </cell>
          <cell r="AQ89">
            <v>24671.439999999999</v>
          </cell>
          <cell r="AR89">
            <v>-3.494680000221706E-2</v>
          </cell>
          <cell r="AT89">
            <v>26275.059999999998</v>
          </cell>
          <cell r="AU89">
            <v>26275.06</v>
          </cell>
          <cell r="AV89">
            <v>-3.4946800005855039E-2</v>
          </cell>
          <cell r="AX89">
            <v>27956.663839999997</v>
          </cell>
          <cell r="AY89">
            <v>27956.7</v>
          </cell>
          <cell r="AZ89">
            <v>-7.1106800009147264E-2</v>
          </cell>
          <cell r="BB89">
            <v>0</v>
          </cell>
          <cell r="BD89">
            <v>-7.1106800009147264E-2</v>
          </cell>
        </row>
        <row r="90">
          <cell r="B90" t="str">
            <v>7.5</v>
          </cell>
          <cell r="C90" t="str">
            <v xml:space="preserve">От участия в других организациях  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</row>
        <row r="91">
          <cell r="B91" t="str">
            <v>7.5.1</v>
          </cell>
          <cell r="C91" t="str">
            <v>Дивиденды полученные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S91">
            <v>0</v>
          </cell>
          <cell r="X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J91">
            <v>0</v>
          </cell>
          <cell r="AP91">
            <v>0</v>
          </cell>
          <cell r="AQ91">
            <v>0</v>
          </cell>
          <cell r="AR91">
            <v>0</v>
          </cell>
          <cell r="AT91">
            <v>0</v>
          </cell>
          <cell r="AU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</row>
        <row r="92">
          <cell r="B92" t="str">
            <v>7.5.2</v>
          </cell>
          <cell r="C92" t="str">
            <v>От участия в других организациях (остальные)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S92">
            <v>0</v>
          </cell>
          <cell r="X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J92">
            <v>0</v>
          </cell>
          <cell r="AP92">
            <v>0</v>
          </cell>
          <cell r="AQ92">
            <v>0</v>
          </cell>
          <cell r="AR92">
            <v>0</v>
          </cell>
          <cell r="AT92">
            <v>0</v>
          </cell>
          <cell r="AU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</row>
        <row r="93">
          <cell r="B93" t="str">
            <v>7.6</v>
          </cell>
          <cell r="C93" t="str">
            <v>Пени, штрафы, неустойки признанные или по которым получено решение суда</v>
          </cell>
          <cell r="D93">
            <v>627.62729999999999</v>
          </cell>
          <cell r="E93">
            <v>452.4</v>
          </cell>
          <cell r="F93">
            <v>175.22729999999999</v>
          </cell>
          <cell r="G93">
            <v>0</v>
          </cell>
          <cell r="H93">
            <v>0</v>
          </cell>
          <cell r="I93">
            <v>627.59999999999991</v>
          </cell>
          <cell r="J93">
            <v>452.4</v>
          </cell>
          <cell r="K93">
            <v>175.2</v>
          </cell>
          <cell r="L93">
            <v>0</v>
          </cell>
          <cell r="M93">
            <v>0</v>
          </cell>
          <cell r="N93">
            <v>627.59999999999991</v>
          </cell>
          <cell r="O93">
            <v>452.4</v>
          </cell>
          <cell r="P93">
            <v>175.2</v>
          </cell>
          <cell r="S93">
            <v>0</v>
          </cell>
          <cell r="X93">
            <v>0</v>
          </cell>
          <cell r="AD93">
            <v>2.7299999999996771E-2</v>
          </cell>
          <cell r="AE93">
            <v>0</v>
          </cell>
          <cell r="AF93">
            <v>2.7299999999996771E-2</v>
          </cell>
          <cell r="AG93">
            <v>2.7299999999996771E-2</v>
          </cell>
          <cell r="AH93">
            <v>2.7299999999996771E-2</v>
          </cell>
          <cell r="AJ93">
            <v>0</v>
          </cell>
          <cell r="AP93">
            <v>0</v>
          </cell>
          <cell r="AQ93">
            <v>0</v>
          </cell>
          <cell r="AR93">
            <v>2.7299999999996771E-2</v>
          </cell>
          <cell r="AT93">
            <v>0</v>
          </cell>
          <cell r="AU93">
            <v>0</v>
          </cell>
          <cell r="AV93">
            <v>2.7299999999996771E-2</v>
          </cell>
          <cell r="AX93">
            <v>0</v>
          </cell>
          <cell r="AZ93">
            <v>2.7299999999996771E-2</v>
          </cell>
          <cell r="BB93">
            <v>0</v>
          </cell>
          <cell r="BD93">
            <v>2.7299999999996771E-2</v>
          </cell>
        </row>
        <row r="94">
          <cell r="B94" t="str">
            <v>7.7</v>
          </cell>
          <cell r="C94" t="str">
            <v>Субвенции на разницу в тарифах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S94">
            <v>0</v>
          </cell>
          <cell r="X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J94">
            <v>0</v>
          </cell>
          <cell r="AP94">
            <v>0</v>
          </cell>
          <cell r="AQ94">
            <v>0</v>
          </cell>
          <cell r="AR94">
            <v>0</v>
          </cell>
          <cell r="AT94">
            <v>0</v>
          </cell>
          <cell r="AU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</row>
        <row r="95">
          <cell r="B95" t="str">
            <v>7.8</v>
          </cell>
          <cell r="C95" t="str">
            <v>Возмещение по страховым случаям</v>
          </cell>
          <cell r="D95">
            <v>1235.5</v>
          </cell>
          <cell r="E95">
            <v>4.7</v>
          </cell>
          <cell r="F95">
            <v>1230.8</v>
          </cell>
          <cell r="I95">
            <v>1235.5</v>
          </cell>
          <cell r="J95">
            <v>4.7</v>
          </cell>
          <cell r="K95">
            <v>1230.8</v>
          </cell>
          <cell r="L95">
            <v>0</v>
          </cell>
          <cell r="M95">
            <v>0</v>
          </cell>
          <cell r="N95">
            <v>1235.5</v>
          </cell>
          <cell r="O95">
            <v>4.7</v>
          </cell>
          <cell r="P95">
            <v>1230.8</v>
          </cell>
          <cell r="S95">
            <v>0</v>
          </cell>
          <cell r="X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J95">
            <v>0</v>
          </cell>
          <cell r="AR95">
            <v>0</v>
          </cell>
          <cell r="AV95">
            <v>0</v>
          </cell>
          <cell r="AZ95">
            <v>0</v>
          </cell>
          <cell r="BD95">
            <v>0</v>
          </cell>
        </row>
        <row r="96">
          <cell r="B96" t="str">
            <v>7.9</v>
          </cell>
          <cell r="C96" t="str">
            <v>Прочие доходы (чрезвычайные)*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0</v>
          </cell>
          <cell r="AQ96">
            <v>0</v>
          </cell>
          <cell r="AR96">
            <v>0</v>
          </cell>
          <cell r="AT96">
            <v>0</v>
          </cell>
          <cell r="AU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</row>
        <row r="97">
          <cell r="B97" t="str">
            <v>7.10</v>
          </cell>
          <cell r="C97" t="str">
            <v>Другие прочие доходы*</v>
          </cell>
          <cell r="D97">
            <v>44547.544420999999</v>
          </cell>
          <cell r="E97">
            <v>845.87459999999987</v>
          </cell>
          <cell r="F97">
            <v>1669.3264209999998</v>
          </cell>
          <cell r="G97">
            <v>0</v>
          </cell>
          <cell r="H97">
            <v>42032.343399999998</v>
          </cell>
          <cell r="I97">
            <v>1637.2</v>
          </cell>
          <cell r="J97">
            <v>407</v>
          </cell>
          <cell r="K97">
            <v>791.5</v>
          </cell>
          <cell r="L97">
            <v>438.7</v>
          </cell>
          <cell r="M97">
            <v>0</v>
          </cell>
          <cell r="N97">
            <v>1637.2</v>
          </cell>
          <cell r="O97">
            <v>407</v>
          </cell>
          <cell r="P97">
            <v>791.5</v>
          </cell>
          <cell r="Q97">
            <v>438.7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133.30000000000001</v>
          </cell>
          <cell r="Y97">
            <v>0</v>
          </cell>
          <cell r="Z97">
            <v>0</v>
          </cell>
          <cell r="AA97">
            <v>0</v>
          </cell>
          <cell r="AB97">
            <v>133.30000000000001</v>
          </cell>
          <cell r="AC97">
            <v>133</v>
          </cell>
          <cell r="AD97">
            <v>42864.644420999997</v>
          </cell>
          <cell r="AE97">
            <v>526.4745999999999</v>
          </cell>
          <cell r="AF97">
            <v>1404.3010209999998</v>
          </cell>
          <cell r="AG97">
            <v>965.60102099999972</v>
          </cell>
          <cell r="AH97">
            <v>42864.644420999997</v>
          </cell>
          <cell r="AI97">
            <v>61.9</v>
          </cell>
          <cell r="AJ97">
            <v>16.5</v>
          </cell>
          <cell r="AK97">
            <v>16.5</v>
          </cell>
          <cell r="AL97">
            <v>16.5</v>
          </cell>
          <cell r="AM97">
            <v>16.5</v>
          </cell>
          <cell r="AN97">
            <v>16.5</v>
          </cell>
          <cell r="AP97">
            <v>22360</v>
          </cell>
          <cell r="AQ97">
            <v>22360</v>
          </cell>
          <cell r="AR97">
            <v>42848.144420999997</v>
          </cell>
          <cell r="AT97">
            <v>22748</v>
          </cell>
          <cell r="AU97">
            <v>22748</v>
          </cell>
          <cell r="AV97">
            <v>42848.144421000005</v>
          </cell>
          <cell r="AX97">
            <v>10305.822178400002</v>
          </cell>
          <cell r="AZ97">
            <v>53153.96659940001</v>
          </cell>
          <cell r="BB97">
            <v>0</v>
          </cell>
          <cell r="BD97">
            <v>53153.96659940001</v>
          </cell>
        </row>
        <row r="98">
          <cell r="B98" t="str">
            <v>7а</v>
          </cell>
          <cell r="C98" t="str">
            <v>из строк 7.1 и 7.5 доходы от размещения средств полученных от IPO</v>
          </cell>
          <cell r="D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S98">
            <v>0</v>
          </cell>
          <cell r="X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  <cell r="AR98">
            <v>0</v>
          </cell>
          <cell r="AV98">
            <v>0</v>
          </cell>
          <cell r="AZ98">
            <v>0</v>
          </cell>
          <cell r="BD98">
            <v>0</v>
          </cell>
        </row>
        <row r="99">
          <cell r="B99" t="str">
            <v>8.</v>
          </cell>
          <cell r="C99" t="str">
            <v xml:space="preserve">ВСЕГО ПРИТОК ОТ ОПЕРАЦИОННОЙ ДЕЯТЕЛЬНОСТИ </v>
          </cell>
          <cell r="D99">
            <v>3365620.0191531111</v>
          </cell>
          <cell r="E99">
            <v>848910.20500938222</v>
          </cell>
          <cell r="F99">
            <v>811543.05452456605</v>
          </cell>
          <cell r="G99">
            <v>806740.36853026203</v>
          </cell>
          <cell r="H99">
            <v>898426.39108890051</v>
          </cell>
          <cell r="I99">
            <v>3262436.9000000004</v>
          </cell>
          <cell r="J99">
            <v>799570.20000000007</v>
          </cell>
          <cell r="K99">
            <v>814305.6</v>
          </cell>
          <cell r="L99">
            <v>788325.29999999993</v>
          </cell>
          <cell r="M99">
            <v>860235.8</v>
          </cell>
          <cell r="N99">
            <v>2191924.0999999996</v>
          </cell>
          <cell r="O99">
            <v>527392.6</v>
          </cell>
          <cell r="P99">
            <v>558062.79999999993</v>
          </cell>
          <cell r="Q99">
            <v>518862.7</v>
          </cell>
          <cell r="R99">
            <v>587606</v>
          </cell>
          <cell r="S99">
            <v>1070512.7999999998</v>
          </cell>
          <cell r="T99">
            <v>272177.59999999998</v>
          </cell>
          <cell r="U99">
            <v>256242.8</v>
          </cell>
          <cell r="V99">
            <v>269462.59999999998</v>
          </cell>
          <cell r="W99">
            <v>272629.8</v>
          </cell>
          <cell r="X99">
            <v>133.30000000000001</v>
          </cell>
          <cell r="Y99">
            <v>0</v>
          </cell>
          <cell r="Z99">
            <v>0</v>
          </cell>
          <cell r="AA99">
            <v>0</v>
          </cell>
          <cell r="AB99">
            <v>133.30000000000001</v>
          </cell>
          <cell r="AC99">
            <v>40552</v>
          </cell>
          <cell r="AD99">
            <v>108083.11915311101</v>
          </cell>
          <cell r="AE99">
            <v>77876.705009382335</v>
          </cell>
          <cell r="AF99">
            <v>74478.259533948367</v>
          </cell>
          <cell r="AG99">
            <v>70855.028064210477</v>
          </cell>
          <cell r="AH99">
            <v>108083.11915311101</v>
          </cell>
          <cell r="AI99">
            <v>44897.4</v>
          </cell>
          <cell r="AJ99">
            <v>9378.6999999999989</v>
          </cell>
          <cell r="AK99">
            <v>32882.1</v>
          </cell>
          <cell r="AL99">
            <v>32246.2</v>
          </cell>
          <cell r="AM99">
            <v>10207.9</v>
          </cell>
          <cell r="AN99">
            <v>9378.6999999999989</v>
          </cell>
          <cell r="AP99">
            <v>3973561.309939533</v>
          </cell>
          <cell r="AQ99">
            <v>3973561.309939533</v>
          </cell>
          <cell r="AR99">
            <v>98704.419153110881</v>
          </cell>
          <cell r="AS99">
            <v>0</v>
          </cell>
          <cell r="AT99">
            <v>4508095.0488488609</v>
          </cell>
          <cell r="AU99">
            <v>4508095.0488488609</v>
          </cell>
          <cell r="AV99">
            <v>98704.41915311043</v>
          </cell>
          <cell r="AW99">
            <v>0</v>
          </cell>
          <cell r="AX99">
            <v>4896388.3503267895</v>
          </cell>
          <cell r="AY99">
            <v>4667641.0000000009</v>
          </cell>
          <cell r="AZ99">
            <v>327451.76947989978</v>
          </cell>
          <cell r="BA99">
            <v>0</v>
          </cell>
          <cell r="BB99">
            <v>0</v>
          </cell>
          <cell r="BC99">
            <v>0</v>
          </cell>
          <cell r="BD99">
            <v>327451.76947989978</v>
          </cell>
          <cell r="BE99">
            <v>0</v>
          </cell>
        </row>
        <row r="101">
          <cell r="B101" t="str">
            <v>9.</v>
          </cell>
          <cell r="C101" t="str">
            <v xml:space="preserve">Транзитные операции </v>
          </cell>
          <cell r="D101">
            <v>8638.9</v>
          </cell>
          <cell r="E101">
            <v>7363.1</v>
          </cell>
          <cell r="F101">
            <v>1275.8</v>
          </cell>
          <cell r="G101">
            <v>0</v>
          </cell>
          <cell r="H101">
            <v>0</v>
          </cell>
          <cell r="I101">
            <v>8638.9</v>
          </cell>
          <cell r="J101">
            <v>7363.1</v>
          </cell>
          <cell r="K101">
            <v>1275.8</v>
          </cell>
          <cell r="L101">
            <v>0</v>
          </cell>
          <cell r="M101">
            <v>0</v>
          </cell>
          <cell r="N101">
            <v>8638.9</v>
          </cell>
          <cell r="O101">
            <v>7363.1</v>
          </cell>
          <cell r="P101">
            <v>1275.8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102">
          <cell r="B102" t="str">
            <v>9.1.</v>
          </cell>
          <cell r="C102" t="str">
            <v>Поступления по агентским договорам</v>
          </cell>
          <cell r="D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S102">
            <v>0</v>
          </cell>
          <cell r="X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  <cell r="AR102">
            <v>0</v>
          </cell>
          <cell r="AV102">
            <v>0</v>
          </cell>
          <cell r="AZ102">
            <v>0</v>
          </cell>
          <cell r="BD102">
            <v>0</v>
          </cell>
        </row>
        <row r="103">
          <cell r="B103" t="str">
            <v>9.2.</v>
          </cell>
          <cell r="C103" t="str">
            <v>Прочие транзитные операции</v>
          </cell>
          <cell r="D103">
            <v>8638.9</v>
          </cell>
          <cell r="E103">
            <v>7363.1</v>
          </cell>
          <cell r="F103">
            <v>1275.8</v>
          </cell>
          <cell r="I103">
            <v>8638.9</v>
          </cell>
          <cell r="J103">
            <v>7363.1</v>
          </cell>
          <cell r="K103">
            <v>1275.8</v>
          </cell>
          <cell r="L103">
            <v>0</v>
          </cell>
          <cell r="M103">
            <v>0</v>
          </cell>
          <cell r="N103">
            <v>8638.9</v>
          </cell>
          <cell r="O103">
            <v>7363.1</v>
          </cell>
          <cell r="P103">
            <v>1275.8</v>
          </cell>
          <cell r="S103">
            <v>0</v>
          </cell>
          <cell r="X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  <cell r="AR103">
            <v>0</v>
          </cell>
          <cell r="AV103">
            <v>0</v>
          </cell>
          <cell r="AZ103">
            <v>0</v>
          </cell>
          <cell r="BD103">
            <v>0</v>
          </cell>
        </row>
        <row r="104">
          <cell r="B104" t="str">
            <v>9.</v>
          </cell>
          <cell r="C104" t="str">
            <v xml:space="preserve">ВСЕГО ТРАНЗИТНЫЕ ОПЕРАЦИИ </v>
          </cell>
          <cell r="D104">
            <v>8638.9</v>
          </cell>
          <cell r="E104">
            <v>7363.1</v>
          </cell>
          <cell r="F104">
            <v>1275.8</v>
          </cell>
          <cell r="G104">
            <v>0</v>
          </cell>
          <cell r="H104">
            <v>0</v>
          </cell>
          <cell r="I104">
            <v>8638.9</v>
          </cell>
          <cell r="J104">
            <v>7363.1</v>
          </cell>
          <cell r="K104">
            <v>1275.8</v>
          </cell>
          <cell r="L104">
            <v>0</v>
          </cell>
          <cell r="M104">
            <v>0</v>
          </cell>
          <cell r="N104">
            <v>8638.9</v>
          </cell>
          <cell r="O104">
            <v>7363.1</v>
          </cell>
          <cell r="P104">
            <v>1275.8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</row>
        <row r="106">
          <cell r="AP106" t="str">
            <v>2009 год (прогноз)</v>
          </cell>
          <cell r="AT106" t="str">
            <v>2010 год (прогноз)</v>
          </cell>
          <cell r="AX106" t="str">
            <v>2011 год (прогноз)</v>
          </cell>
          <cell r="BB106" t="str">
            <v>2012 год (прогноз)</v>
          </cell>
        </row>
        <row r="107">
          <cell r="B107" t="str">
            <v>№ п/п</v>
          </cell>
          <cell r="C107" t="str">
            <v>Наименование статей</v>
          </cell>
          <cell r="D107" t="str">
            <v>Выручка или возникновение прочих оснований для поступления</v>
          </cell>
          <cell r="I107" t="str">
            <v>Общий объем поступления (в т.ч. ДС и неденежные расчеты)</v>
          </cell>
          <cell r="N107" t="str">
            <v>в т.ч. поступление ДС</v>
          </cell>
          <cell r="S107" t="str">
            <v>в т.ч. неденежные расчеты</v>
          </cell>
          <cell r="X107" t="str">
            <v>Списание / восстановление задолженности</v>
          </cell>
          <cell r="AC107" t="str">
            <v>Активное сальдо (дебиторская задолженность)</v>
          </cell>
          <cell r="AI107" t="str">
            <v>Пассивное сальдо (КЗ и авансы полученные)</v>
          </cell>
          <cell r="AP107" t="str">
            <v>Выручка или возникновение прочих оснований для поступления</v>
          </cell>
          <cell r="AQ107" t="str">
            <v>Общий объем поступления</v>
          </cell>
          <cell r="AR107" t="str">
            <v>Сальдо на конец года.</v>
          </cell>
          <cell r="AT107" t="str">
            <v>Выручка или возникновение прочих оснований для поступления</v>
          </cell>
          <cell r="AU107" t="str">
            <v>Общий объем поступления</v>
          </cell>
          <cell r="AV107" t="str">
            <v>Сальдо на конец года.</v>
          </cell>
          <cell r="AX107" t="str">
            <v>Выручка или возникновение прочих оснований для поступления</v>
          </cell>
          <cell r="AY107" t="str">
            <v>Общий объем поступления</v>
          </cell>
          <cell r="AZ107" t="str">
            <v>Сальдо на конец года.</v>
          </cell>
          <cell r="BB107" t="str">
            <v>Выручка или возникновение прочих оснований для поступления</v>
          </cell>
          <cell r="BC107" t="str">
            <v>Общий объем поступления</v>
          </cell>
          <cell r="BD107" t="str">
            <v>Сальдо на конец года.</v>
          </cell>
        </row>
        <row r="108">
          <cell r="D108" t="str">
            <v>Итого за год</v>
          </cell>
          <cell r="E108" t="str">
            <v>В том числе по кварталам</v>
          </cell>
          <cell r="I108" t="str">
            <v>Итого за год</v>
          </cell>
          <cell r="J108" t="str">
            <v>В том числе по кварталам</v>
          </cell>
          <cell r="N108" t="str">
            <v>Итого за год</v>
          </cell>
          <cell r="O108" t="str">
            <v>В том числе по кварталам</v>
          </cell>
          <cell r="S108" t="str">
            <v>Итого за год</v>
          </cell>
          <cell r="T108" t="str">
            <v>В том числе по кварталам</v>
          </cell>
          <cell r="X108" t="str">
            <v>Итого за год</v>
          </cell>
          <cell r="Y108" t="str">
            <v>В том числе по кварталам</v>
          </cell>
          <cell r="AC108" t="str">
            <v>На начало года</v>
          </cell>
          <cell r="AD108" t="str">
            <v>На конец года</v>
          </cell>
          <cell r="AE108" t="str">
            <v>На конец периодов</v>
          </cell>
          <cell r="AI108" t="str">
            <v>На начало года</v>
          </cell>
          <cell r="AJ108" t="str">
            <v>На конец года</v>
          </cell>
          <cell r="AK108" t="str">
            <v>На конец периодов</v>
          </cell>
          <cell r="AQ108" t="str">
            <v>Итого за год</v>
          </cell>
          <cell r="AR108" t="str">
            <v>Активное (дебиторская задолжен.)</v>
          </cell>
          <cell r="AS108" t="str">
            <v>Пассивное (авансы получен.)</v>
          </cell>
          <cell r="AU108" t="str">
            <v>Итого за год</v>
          </cell>
          <cell r="AV108" t="str">
            <v>Активное (дебиторская задолжен.)</v>
          </cell>
          <cell r="AW108" t="str">
            <v>Пассивное (авансы получен.)</v>
          </cell>
          <cell r="AY108" t="str">
            <v>Итого за год</v>
          </cell>
          <cell r="AZ108" t="str">
            <v>Активное (дебиторская задолжен.)</v>
          </cell>
          <cell r="BA108" t="str">
            <v>Пассивное (авансы получен.)</v>
          </cell>
          <cell r="BC108" t="str">
            <v>Итого за год</v>
          </cell>
          <cell r="BD108" t="str">
            <v>Активное (дебиторская задолжен.)</v>
          </cell>
          <cell r="BE108" t="str">
            <v>Пассивное (авансы получен.)</v>
          </cell>
        </row>
        <row r="109">
          <cell r="E109" t="str">
            <v>I</v>
          </cell>
          <cell r="F109" t="str">
            <v>II</v>
          </cell>
          <cell r="G109" t="str">
            <v>III</v>
          </cell>
          <cell r="H109" t="str">
            <v>IV</v>
          </cell>
          <cell r="J109" t="str">
            <v>I</v>
          </cell>
          <cell r="K109" t="str">
            <v>II</v>
          </cell>
          <cell r="L109" t="str">
            <v>III</v>
          </cell>
          <cell r="M109" t="str">
            <v>IV</v>
          </cell>
          <cell r="O109" t="str">
            <v>I</v>
          </cell>
          <cell r="P109" t="str">
            <v>II</v>
          </cell>
          <cell r="Q109" t="str">
            <v>III</v>
          </cell>
          <cell r="R109" t="str">
            <v>IV</v>
          </cell>
          <cell r="T109" t="str">
            <v>I</v>
          </cell>
          <cell r="U109" t="str">
            <v>II</v>
          </cell>
          <cell r="V109" t="str">
            <v>III</v>
          </cell>
          <cell r="W109" t="str">
            <v>IV</v>
          </cell>
          <cell r="Y109" t="str">
            <v>I</v>
          </cell>
          <cell r="Z109" t="str">
            <v>II</v>
          </cell>
          <cell r="AA109" t="str">
            <v>III</v>
          </cell>
          <cell r="AB109" t="str">
            <v>IV</v>
          </cell>
          <cell r="AE109" t="str">
            <v>I</v>
          </cell>
          <cell r="AF109" t="str">
            <v>II</v>
          </cell>
          <cell r="AG109" t="str">
            <v>III</v>
          </cell>
          <cell r="AH109" t="str">
            <v>IV</v>
          </cell>
          <cell r="AK109" t="str">
            <v>I</v>
          </cell>
          <cell r="AL109" t="str">
            <v>II</v>
          </cell>
          <cell r="AM109" t="str">
            <v>III</v>
          </cell>
          <cell r="AN109" t="str">
            <v>IV</v>
          </cell>
        </row>
        <row r="110">
          <cell r="B110">
            <v>1</v>
          </cell>
          <cell r="C110">
            <v>2</v>
          </cell>
          <cell r="D110">
            <v>3</v>
          </cell>
          <cell r="E110">
            <v>4</v>
          </cell>
          <cell r="F110">
            <v>5</v>
          </cell>
          <cell r="G110">
            <v>6</v>
          </cell>
          <cell r="H110">
            <v>7</v>
          </cell>
          <cell r="I110">
            <v>8</v>
          </cell>
          <cell r="J110">
            <v>9</v>
          </cell>
          <cell r="K110">
            <v>10</v>
          </cell>
          <cell r="L110">
            <v>11</v>
          </cell>
          <cell r="M110">
            <v>12</v>
          </cell>
          <cell r="N110">
            <v>13</v>
          </cell>
          <cell r="O110">
            <v>14</v>
          </cell>
          <cell r="P110">
            <v>15</v>
          </cell>
          <cell r="Q110">
            <v>16</v>
          </cell>
          <cell r="R110">
            <v>17</v>
          </cell>
          <cell r="S110">
            <v>18</v>
          </cell>
          <cell r="T110">
            <v>19</v>
          </cell>
          <cell r="U110">
            <v>20</v>
          </cell>
          <cell r="V110">
            <v>21</v>
          </cell>
          <cell r="W110">
            <v>22</v>
          </cell>
          <cell r="X110">
            <v>23</v>
          </cell>
          <cell r="Y110">
            <v>24</v>
          </cell>
          <cell r="Z110">
            <v>25</v>
          </cell>
          <cell r="AA110">
            <v>26</v>
          </cell>
          <cell r="AB110">
            <v>27</v>
          </cell>
          <cell r="AC110">
            <v>28</v>
          </cell>
          <cell r="AD110">
            <v>29</v>
          </cell>
          <cell r="AE110">
            <v>30</v>
          </cell>
          <cell r="AF110">
            <v>31</v>
          </cell>
          <cell r="AG110">
            <v>32</v>
          </cell>
          <cell r="AH110">
            <v>33</v>
          </cell>
          <cell r="AI110">
            <v>34</v>
          </cell>
          <cell r="AJ110">
            <v>35</v>
          </cell>
          <cell r="AK110">
            <v>36</v>
          </cell>
          <cell r="AL110">
            <v>37</v>
          </cell>
          <cell r="AM110">
            <v>38</v>
          </cell>
          <cell r="AN110">
            <v>39</v>
          </cell>
          <cell r="AP110">
            <v>40</v>
          </cell>
          <cell r="AQ110">
            <v>41</v>
          </cell>
          <cell r="AR110">
            <v>42</v>
          </cell>
          <cell r="AS110">
            <v>43</v>
          </cell>
          <cell r="AT110">
            <v>44</v>
          </cell>
          <cell r="AU110">
            <v>45</v>
          </cell>
          <cell r="AV110">
            <v>46</v>
          </cell>
          <cell r="AW110">
            <v>47</v>
          </cell>
          <cell r="AX110">
            <v>48</v>
          </cell>
          <cell r="AY110">
            <v>49</v>
          </cell>
          <cell r="AZ110">
            <v>50</v>
          </cell>
          <cell r="BA110">
            <v>51</v>
          </cell>
          <cell r="BB110">
            <v>52</v>
          </cell>
          <cell r="BC110">
            <v>53</v>
          </cell>
          <cell r="BD110">
            <v>54</v>
          </cell>
          <cell r="BE110">
            <v>55</v>
          </cell>
        </row>
        <row r="111">
          <cell r="B111" t="str">
            <v>II.</v>
          </cell>
          <cell r="C111" t="str">
            <v>ИНВЕСТИЦИОННАЯ ДЕЯТЕЛЬНОСТЬ</v>
          </cell>
        </row>
        <row r="112">
          <cell r="B112" t="str">
            <v>10.1</v>
          </cell>
          <cell r="C112" t="str">
            <v>Реализация основных средств, нематериальных активов</v>
          </cell>
          <cell r="D112">
            <v>2415.0052572</v>
          </cell>
          <cell r="E112">
            <v>551.95679999999993</v>
          </cell>
          <cell r="F112">
            <v>63.548457199999987</v>
          </cell>
          <cell r="G112">
            <v>536.9</v>
          </cell>
          <cell r="H112">
            <v>1262.5999999999999</v>
          </cell>
          <cell r="I112">
            <v>3022.7</v>
          </cell>
          <cell r="J112">
            <v>107.9</v>
          </cell>
          <cell r="K112">
            <v>63.8</v>
          </cell>
          <cell r="L112">
            <v>0</v>
          </cell>
          <cell r="M112">
            <v>2851</v>
          </cell>
          <cell r="N112">
            <v>3022.7</v>
          </cell>
          <cell r="O112">
            <v>107.9</v>
          </cell>
          <cell r="P112">
            <v>63.8</v>
          </cell>
          <cell r="Q112">
            <v>0</v>
          </cell>
          <cell r="R112">
            <v>2851</v>
          </cell>
          <cell r="S112">
            <v>0</v>
          </cell>
          <cell r="X112">
            <v>0</v>
          </cell>
          <cell r="AC112">
            <v>640.4</v>
          </cell>
          <cell r="AD112">
            <v>32.705257199999778</v>
          </cell>
          <cell r="AE112">
            <v>1084.4567999999999</v>
          </cell>
          <cell r="AF112">
            <v>1084.2052572</v>
          </cell>
          <cell r="AG112">
            <v>1621.1052571999999</v>
          </cell>
          <cell r="AH112">
            <v>32.705257199999778</v>
          </cell>
          <cell r="AJ112">
            <v>0</v>
          </cell>
          <cell r="AP112">
            <v>17327.12</v>
          </cell>
          <cell r="AQ112">
            <v>17327.12</v>
          </cell>
          <cell r="AR112">
            <v>32.705257199999323</v>
          </cell>
          <cell r="AT112">
            <v>18511.84</v>
          </cell>
          <cell r="AU112">
            <v>18511.84</v>
          </cell>
          <cell r="AV112">
            <v>32.705257199999323</v>
          </cell>
          <cell r="AX112">
            <v>19696.597759999997</v>
          </cell>
          <cell r="AY112">
            <v>21217.9</v>
          </cell>
          <cell r="AZ112">
            <v>-1488.5969828000052</v>
          </cell>
          <cell r="BB112">
            <v>0</v>
          </cell>
          <cell r="BD112">
            <v>-1488.5969828000052</v>
          </cell>
        </row>
        <row r="113">
          <cell r="B113" t="str">
            <v>10.2</v>
          </cell>
          <cell r="C113" t="str">
            <v>Долгосрочные финансовые вложения (возврат)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</row>
        <row r="114">
          <cell r="B114" t="str">
            <v>10.2.1</v>
          </cell>
          <cell r="C114" t="str">
            <v>Акции (продажа)</v>
          </cell>
          <cell r="D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S114">
            <v>0</v>
          </cell>
          <cell r="X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  <cell r="AR114">
            <v>0</v>
          </cell>
          <cell r="AV114">
            <v>0</v>
          </cell>
          <cell r="AZ114">
            <v>0</v>
          </cell>
          <cell r="BD114">
            <v>0</v>
          </cell>
        </row>
        <row r="115">
          <cell r="B115" t="str">
            <v>10.2.2</v>
          </cell>
          <cell r="C115" t="str">
            <v>Векселя (предьявление к оплате)</v>
          </cell>
          <cell r="D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S115">
            <v>0</v>
          </cell>
          <cell r="X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  <cell r="AR115">
            <v>0</v>
          </cell>
          <cell r="AV115">
            <v>0</v>
          </cell>
          <cell r="AZ115">
            <v>0</v>
          </cell>
          <cell r="BD115">
            <v>0</v>
          </cell>
        </row>
        <row r="116">
          <cell r="B116" t="str">
            <v>10.2.3</v>
          </cell>
          <cell r="C116" t="str">
            <v>Депозит (возврат)</v>
          </cell>
          <cell r="D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S116">
            <v>0</v>
          </cell>
          <cell r="X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R116">
            <v>0</v>
          </cell>
          <cell r="AV116">
            <v>0</v>
          </cell>
          <cell r="AZ116">
            <v>0</v>
          </cell>
          <cell r="BD116">
            <v>0</v>
          </cell>
        </row>
        <row r="117">
          <cell r="B117" t="str">
            <v>10.2.4</v>
          </cell>
          <cell r="C117" t="str">
            <v>Займы выданные (возврат)</v>
          </cell>
          <cell r="D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S117">
            <v>0</v>
          </cell>
          <cell r="X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R117">
            <v>0</v>
          </cell>
          <cell r="AV117">
            <v>0</v>
          </cell>
          <cell r="AZ117">
            <v>0</v>
          </cell>
          <cell r="BD117">
            <v>0</v>
          </cell>
        </row>
        <row r="118">
          <cell r="B118" t="str">
            <v>10.2.5</v>
          </cell>
          <cell r="C118" t="str">
            <v>Реализация прочих долгосрочных финансовых вложений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S118">
            <v>0</v>
          </cell>
          <cell r="X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</row>
        <row r="119">
          <cell r="B119" t="str">
            <v>10.2а</v>
          </cell>
          <cell r="C119" t="str">
            <v>из строки 10.2 Вложение средств полученных от IPO (возврат)</v>
          </cell>
          <cell r="D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S119">
            <v>0</v>
          </cell>
          <cell r="X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R119">
            <v>0</v>
          </cell>
          <cell r="AV119">
            <v>0</v>
          </cell>
          <cell r="AZ119">
            <v>0</v>
          </cell>
          <cell r="BD119">
            <v>0</v>
          </cell>
        </row>
        <row r="120">
          <cell r="B120" t="str">
            <v>10.3</v>
          </cell>
          <cell r="C120" t="str">
            <v>Прочие поступления от инвестиционной деятельности *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</row>
        <row r="121">
          <cell r="B121" t="str">
            <v>10.</v>
          </cell>
          <cell r="C121" t="str">
            <v>ВСЕГО ПРИТОК ОТ ИНВЕСТИЦИОННОЙ ДЕЯТЕЛЬНОСТИ</v>
          </cell>
          <cell r="D121">
            <v>2415.0052572</v>
          </cell>
          <cell r="E121">
            <v>551.95679999999993</v>
          </cell>
          <cell r="F121">
            <v>63.548457199999987</v>
          </cell>
          <cell r="G121">
            <v>536.9</v>
          </cell>
          <cell r="H121">
            <v>1262.5999999999999</v>
          </cell>
          <cell r="I121">
            <v>3022.7</v>
          </cell>
          <cell r="J121">
            <v>107.9</v>
          </cell>
          <cell r="K121">
            <v>63.8</v>
          </cell>
          <cell r="L121">
            <v>0</v>
          </cell>
          <cell r="M121">
            <v>2851</v>
          </cell>
          <cell r="N121">
            <v>3022.7</v>
          </cell>
          <cell r="O121">
            <v>107.9</v>
          </cell>
          <cell r="P121">
            <v>63.8</v>
          </cell>
          <cell r="Q121">
            <v>0</v>
          </cell>
          <cell r="R121">
            <v>2851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640.4</v>
          </cell>
          <cell r="AD121">
            <v>32.705257199999778</v>
          </cell>
          <cell r="AE121">
            <v>1084.4567999999999</v>
          </cell>
          <cell r="AF121">
            <v>1084.2052572</v>
          </cell>
          <cell r="AG121">
            <v>1621.1052571999999</v>
          </cell>
          <cell r="AH121">
            <v>32.705257199999778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P121">
            <v>17327.12</v>
          </cell>
          <cell r="AQ121">
            <v>17327.12</v>
          </cell>
          <cell r="AR121">
            <v>32.705257199999323</v>
          </cell>
          <cell r="AS121">
            <v>0</v>
          </cell>
          <cell r="AT121">
            <v>18511.84</v>
          </cell>
          <cell r="AU121">
            <v>18511.84</v>
          </cell>
          <cell r="AV121">
            <v>32.705257199999323</v>
          </cell>
          <cell r="AW121">
            <v>0</v>
          </cell>
          <cell r="AX121">
            <v>19696.597759999997</v>
          </cell>
          <cell r="AY121">
            <v>21217.9</v>
          </cell>
          <cell r="AZ121">
            <v>-1488.5969828000052</v>
          </cell>
          <cell r="BA121">
            <v>0</v>
          </cell>
          <cell r="BB121">
            <v>0</v>
          </cell>
          <cell r="BC121">
            <v>0</v>
          </cell>
          <cell r="BD121">
            <v>-1488.5969828000052</v>
          </cell>
          <cell r="BE121">
            <v>0</v>
          </cell>
        </row>
        <row r="123">
          <cell r="AP123" t="str">
            <v>2009 год (прогноз)</v>
          </cell>
          <cell r="AT123" t="str">
            <v>2010 год (прогноз)</v>
          </cell>
          <cell r="AX123" t="str">
            <v>2011 год (прогноз)</v>
          </cell>
          <cell r="BB123" t="str">
            <v>2012 год (прогноз)</v>
          </cell>
        </row>
        <row r="124">
          <cell r="B124" t="str">
            <v>№ п/п</v>
          </cell>
          <cell r="C124" t="str">
            <v>Наименование статей</v>
          </cell>
          <cell r="D124" t="str">
            <v>Выручка или возникновение прочих оснований для поступления</v>
          </cell>
          <cell r="I124" t="str">
            <v>Общий объем поступления (в т.ч. ДС и неденежные расчеты)</v>
          </cell>
          <cell r="N124" t="str">
            <v>в т.ч. поступление ДС</v>
          </cell>
          <cell r="S124" t="str">
            <v>в т.ч. неденежные расчеты</v>
          </cell>
          <cell r="X124" t="str">
            <v>Списание / восстановление задолженности</v>
          </cell>
          <cell r="AC124" t="str">
            <v>Активное сальдо (дебиторская задолженность)</v>
          </cell>
          <cell r="AI124" t="str">
            <v>Пассивное сальдо (КЗ и авансы полученные)</v>
          </cell>
          <cell r="AP124" t="str">
            <v>Выручка или возникновение прочих оснований для поступления</v>
          </cell>
          <cell r="AQ124" t="str">
            <v>Общий объем поступления</v>
          </cell>
          <cell r="AR124" t="str">
            <v>Сальдо на конец года.</v>
          </cell>
          <cell r="AT124" t="str">
            <v>Выручка или возникновение прочих оснований для поступления</v>
          </cell>
          <cell r="AU124" t="str">
            <v>Общий объем поступления</v>
          </cell>
          <cell r="AV124" t="str">
            <v>Сальдо на конец года.</v>
          </cell>
          <cell r="AX124" t="str">
            <v>Выручка или возникновение прочих оснований для поступления</v>
          </cell>
          <cell r="AY124" t="str">
            <v>Общий объем поступления</v>
          </cell>
          <cell r="AZ124" t="str">
            <v>Сальдо на конец года.</v>
          </cell>
          <cell r="BB124" t="str">
            <v>Выручка или возникновение прочих оснований для поступления</v>
          </cell>
          <cell r="BC124" t="str">
            <v>Общий объем поступления</v>
          </cell>
          <cell r="BD124" t="str">
            <v>Сальдо на конец года.</v>
          </cell>
        </row>
        <row r="125">
          <cell r="D125" t="str">
            <v>Итого за год</v>
          </cell>
          <cell r="E125" t="str">
            <v>В том числе по кварталам</v>
          </cell>
          <cell r="I125" t="str">
            <v>Итого за год</v>
          </cell>
          <cell r="J125" t="str">
            <v>В том числе по кварталам</v>
          </cell>
          <cell r="N125" t="str">
            <v>Итого за год</v>
          </cell>
          <cell r="O125" t="str">
            <v>В том числе по кварталам</v>
          </cell>
          <cell r="S125" t="str">
            <v>Итого за год</v>
          </cell>
          <cell r="T125" t="str">
            <v>В том числе по кварталам</v>
          </cell>
          <cell r="X125" t="str">
            <v>Итого за год</v>
          </cell>
          <cell r="Y125" t="str">
            <v>В том числе по кварталам</v>
          </cell>
          <cell r="AC125" t="str">
            <v>На начало года</v>
          </cell>
          <cell r="AD125" t="str">
            <v>На конец года</v>
          </cell>
          <cell r="AE125" t="str">
            <v>На конец периодов</v>
          </cell>
          <cell r="AI125" t="str">
            <v>На начало года</v>
          </cell>
          <cell r="AJ125" t="str">
            <v>На конец года</v>
          </cell>
          <cell r="AK125" t="str">
            <v>На конец периодов</v>
          </cell>
          <cell r="AQ125" t="str">
            <v>Итого за год</v>
          </cell>
          <cell r="AR125" t="str">
            <v>Активное (дебиторская задолжен.)</v>
          </cell>
          <cell r="AS125" t="str">
            <v>Пассивное (авансы получен.)</v>
          </cell>
          <cell r="AU125" t="str">
            <v>Итого за год</v>
          </cell>
          <cell r="AV125" t="str">
            <v>Активное (дебиторская задолжен.)</v>
          </cell>
          <cell r="AW125" t="str">
            <v>Пассивное (авансы получен.)</v>
          </cell>
          <cell r="AY125" t="str">
            <v>Итого за год</v>
          </cell>
          <cell r="AZ125" t="str">
            <v>Активное (дебиторская задолжен.)</v>
          </cell>
          <cell r="BA125" t="str">
            <v>Пассивное (авансы получен.)</v>
          </cell>
          <cell r="BC125" t="str">
            <v>Итого за год</v>
          </cell>
          <cell r="BD125" t="str">
            <v>Активное (дебиторская задолжен.)</v>
          </cell>
          <cell r="BE125" t="str">
            <v>Пассивное (авансы получен.)</v>
          </cell>
        </row>
        <row r="126">
          <cell r="E126" t="str">
            <v>I</v>
          </cell>
          <cell r="F126" t="str">
            <v>II</v>
          </cell>
          <cell r="G126" t="str">
            <v>III</v>
          </cell>
          <cell r="H126" t="str">
            <v>IV</v>
          </cell>
          <cell r="J126" t="str">
            <v>I</v>
          </cell>
          <cell r="K126" t="str">
            <v>II</v>
          </cell>
          <cell r="L126" t="str">
            <v>III</v>
          </cell>
          <cell r="M126" t="str">
            <v>IV</v>
          </cell>
          <cell r="O126" t="str">
            <v>I</v>
          </cell>
          <cell r="P126" t="str">
            <v>II</v>
          </cell>
          <cell r="Q126" t="str">
            <v>III</v>
          </cell>
          <cell r="R126" t="str">
            <v>IV</v>
          </cell>
          <cell r="T126" t="str">
            <v>I</v>
          </cell>
          <cell r="U126" t="str">
            <v>II</v>
          </cell>
          <cell r="V126" t="str">
            <v>III</v>
          </cell>
          <cell r="W126" t="str">
            <v>IV</v>
          </cell>
          <cell r="Y126" t="str">
            <v>I</v>
          </cell>
          <cell r="Z126" t="str">
            <v>II</v>
          </cell>
          <cell r="AA126" t="str">
            <v>III</v>
          </cell>
          <cell r="AB126" t="str">
            <v>IV</v>
          </cell>
          <cell r="AE126" t="str">
            <v>I</v>
          </cell>
          <cell r="AF126" t="str">
            <v>II</v>
          </cell>
          <cell r="AG126" t="str">
            <v>III</v>
          </cell>
          <cell r="AH126" t="str">
            <v>IV</v>
          </cell>
          <cell r="AK126" t="str">
            <v>I</v>
          </cell>
          <cell r="AL126" t="str">
            <v>II</v>
          </cell>
          <cell r="AM126" t="str">
            <v>III</v>
          </cell>
          <cell r="AN126" t="str">
            <v>IV</v>
          </cell>
        </row>
        <row r="127">
          <cell r="B127">
            <v>1</v>
          </cell>
          <cell r="C127">
            <v>2</v>
          </cell>
          <cell r="D127">
            <v>3</v>
          </cell>
          <cell r="E127">
            <v>4</v>
          </cell>
          <cell r="F127">
            <v>5</v>
          </cell>
          <cell r="G127">
            <v>6</v>
          </cell>
          <cell r="H127">
            <v>7</v>
          </cell>
          <cell r="I127">
            <v>8</v>
          </cell>
          <cell r="J127">
            <v>9</v>
          </cell>
          <cell r="K127">
            <v>10</v>
          </cell>
          <cell r="L127">
            <v>11</v>
          </cell>
          <cell r="M127">
            <v>12</v>
          </cell>
          <cell r="N127">
            <v>13</v>
          </cell>
          <cell r="O127">
            <v>14</v>
          </cell>
          <cell r="P127">
            <v>15</v>
          </cell>
          <cell r="Q127">
            <v>16</v>
          </cell>
          <cell r="R127">
            <v>17</v>
          </cell>
          <cell r="S127">
            <v>18</v>
          </cell>
          <cell r="T127">
            <v>19</v>
          </cell>
          <cell r="U127">
            <v>20</v>
          </cell>
          <cell r="V127">
            <v>21</v>
          </cell>
          <cell r="W127">
            <v>22</v>
          </cell>
          <cell r="X127">
            <v>23</v>
          </cell>
          <cell r="Y127">
            <v>24</v>
          </cell>
          <cell r="Z127">
            <v>25</v>
          </cell>
          <cell r="AA127">
            <v>26</v>
          </cell>
          <cell r="AB127">
            <v>27</v>
          </cell>
          <cell r="AC127">
            <v>28</v>
          </cell>
          <cell r="AD127">
            <v>29</v>
          </cell>
          <cell r="AE127">
            <v>30</v>
          </cell>
          <cell r="AF127">
            <v>31</v>
          </cell>
          <cell r="AG127">
            <v>32</v>
          </cell>
          <cell r="AH127">
            <v>33</v>
          </cell>
          <cell r="AI127">
            <v>34</v>
          </cell>
          <cell r="AJ127">
            <v>35</v>
          </cell>
          <cell r="AK127">
            <v>36</v>
          </cell>
          <cell r="AL127">
            <v>37</v>
          </cell>
          <cell r="AM127">
            <v>38</v>
          </cell>
          <cell r="AN127">
            <v>39</v>
          </cell>
          <cell r="AP127">
            <v>40</v>
          </cell>
          <cell r="AQ127">
            <v>41</v>
          </cell>
          <cell r="AR127">
            <v>42</v>
          </cell>
          <cell r="AS127">
            <v>43</v>
          </cell>
          <cell r="AT127">
            <v>44</v>
          </cell>
          <cell r="AU127">
            <v>45</v>
          </cell>
          <cell r="AV127">
            <v>46</v>
          </cell>
          <cell r="AW127">
            <v>47</v>
          </cell>
          <cell r="AX127">
            <v>48</v>
          </cell>
          <cell r="AY127">
            <v>49</v>
          </cell>
          <cell r="AZ127">
            <v>50</v>
          </cell>
          <cell r="BA127">
            <v>51</v>
          </cell>
          <cell r="BB127">
            <v>52</v>
          </cell>
          <cell r="BC127">
            <v>53</v>
          </cell>
          <cell r="BD127">
            <v>54</v>
          </cell>
          <cell r="BE127">
            <v>55</v>
          </cell>
        </row>
        <row r="128">
          <cell r="B128" t="str">
            <v>III.</v>
          </cell>
          <cell r="C128" t="str">
            <v>ФИНАНСОВАЯ ДЕЯТЕЛЬНОСТЬ</v>
          </cell>
        </row>
        <row r="129">
          <cell r="B129" t="str">
            <v>11.</v>
          </cell>
          <cell r="C129" t="str">
            <v>Кредиты и займы (получение)</v>
          </cell>
          <cell r="D129">
            <v>1422444.45</v>
          </cell>
          <cell r="E129">
            <v>503457.5</v>
          </cell>
          <cell r="F129">
            <v>599279.69999999995</v>
          </cell>
          <cell r="G129">
            <v>202628.05</v>
          </cell>
          <cell r="H129">
            <v>117079.2</v>
          </cell>
          <cell r="I129">
            <v>1422444.45</v>
          </cell>
          <cell r="J129">
            <v>503457.5</v>
          </cell>
          <cell r="K129">
            <v>599279.69999999995</v>
          </cell>
          <cell r="L129">
            <v>202628.05</v>
          </cell>
          <cell r="M129">
            <v>117079.2</v>
          </cell>
          <cell r="N129">
            <v>1422444.45</v>
          </cell>
          <cell r="O129">
            <v>503457.5</v>
          </cell>
          <cell r="P129">
            <v>599279.69999999995</v>
          </cell>
          <cell r="Q129">
            <v>202628.05</v>
          </cell>
          <cell r="R129">
            <v>117079.2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193500</v>
          </cell>
          <cell r="AQ129">
            <v>193500</v>
          </cell>
          <cell r="AR129">
            <v>0</v>
          </cell>
          <cell r="AS129">
            <v>0</v>
          </cell>
          <cell r="AT129">
            <v>174710</v>
          </cell>
          <cell r="AU129">
            <v>174710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</row>
        <row r="130">
          <cell r="B130" t="str">
            <v>11.1</v>
          </cell>
          <cell r="C130" t="str">
            <v>Долгосрочные кредиты и займы</v>
          </cell>
          <cell r="D130">
            <v>548662.25</v>
          </cell>
          <cell r="E130">
            <v>93283</v>
          </cell>
          <cell r="F130">
            <v>135672</v>
          </cell>
          <cell r="G130">
            <v>202628.05</v>
          </cell>
          <cell r="H130">
            <v>117079.2</v>
          </cell>
          <cell r="I130">
            <v>548662.25</v>
          </cell>
          <cell r="J130">
            <v>93283</v>
          </cell>
          <cell r="K130">
            <v>135672</v>
          </cell>
          <cell r="L130">
            <v>202628.05</v>
          </cell>
          <cell r="M130">
            <v>117079.2</v>
          </cell>
          <cell r="N130">
            <v>548662.25</v>
          </cell>
          <cell r="O130">
            <v>93283</v>
          </cell>
          <cell r="P130">
            <v>135672</v>
          </cell>
          <cell r="Q130">
            <v>202628.05</v>
          </cell>
          <cell r="R130">
            <v>117079.2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63500</v>
          </cell>
          <cell r="AQ130">
            <v>63500</v>
          </cell>
          <cell r="AR130">
            <v>0</v>
          </cell>
          <cell r="AS130">
            <v>0</v>
          </cell>
          <cell r="AT130">
            <v>44710</v>
          </cell>
          <cell r="AU130">
            <v>44710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</row>
        <row r="131">
          <cell r="B131" t="str">
            <v>11.1.1</v>
          </cell>
          <cell r="C131" t="str">
            <v>Долгосрочные кредиты</v>
          </cell>
          <cell r="D131">
            <v>548662.25</v>
          </cell>
          <cell r="E131">
            <v>93283</v>
          </cell>
          <cell r="F131">
            <v>135672</v>
          </cell>
          <cell r="G131">
            <v>202628.05</v>
          </cell>
          <cell r="H131">
            <v>117079.2</v>
          </cell>
          <cell r="I131">
            <v>548662.25</v>
          </cell>
          <cell r="J131">
            <v>93283</v>
          </cell>
          <cell r="K131">
            <v>135672</v>
          </cell>
          <cell r="L131">
            <v>202628.05</v>
          </cell>
          <cell r="M131">
            <v>117079.2</v>
          </cell>
          <cell r="N131">
            <v>548662.25</v>
          </cell>
          <cell r="O131">
            <v>93283</v>
          </cell>
          <cell r="P131">
            <v>135672</v>
          </cell>
          <cell r="Q131">
            <v>202628.05</v>
          </cell>
          <cell r="R131">
            <v>117079.2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</row>
        <row r="132">
          <cell r="B132" t="str">
            <v>11.1.1.1</v>
          </cell>
          <cell r="C132" t="str">
            <v>Долгосрочные кредиты ОАО РАО "ЕЭС России"</v>
          </cell>
          <cell r="D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S132">
            <v>0</v>
          </cell>
          <cell r="X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J132">
            <v>0</v>
          </cell>
          <cell r="AR132">
            <v>0</v>
          </cell>
          <cell r="AV132">
            <v>0</v>
          </cell>
          <cell r="AZ132">
            <v>0</v>
          </cell>
          <cell r="BD132">
            <v>0</v>
          </cell>
        </row>
        <row r="133">
          <cell r="B133" t="str">
            <v>11.1.1.2</v>
          </cell>
          <cell r="C133" t="str">
            <v>Долгосрочные кредиты под поручительство ОАО РАО "ЕЭС России"</v>
          </cell>
          <cell r="D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S133">
            <v>0</v>
          </cell>
          <cell r="X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J133">
            <v>0</v>
          </cell>
          <cell r="AR133">
            <v>0</v>
          </cell>
          <cell r="AV133">
            <v>0</v>
          </cell>
          <cell r="AZ133">
            <v>0</v>
          </cell>
          <cell r="BD133">
            <v>0</v>
          </cell>
        </row>
        <row r="134">
          <cell r="B134" t="str">
            <v>11.1.1.3</v>
          </cell>
          <cell r="C134" t="str">
            <v>Долгосрочные кредиты под поручительство ОГК/ТГК</v>
          </cell>
          <cell r="D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S134">
            <v>0</v>
          </cell>
          <cell r="X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J134">
            <v>0</v>
          </cell>
          <cell r="AR134">
            <v>0</v>
          </cell>
          <cell r="AV134">
            <v>0</v>
          </cell>
          <cell r="AZ134">
            <v>0</v>
          </cell>
          <cell r="BD134">
            <v>0</v>
          </cell>
        </row>
        <row r="135">
          <cell r="B135" t="str">
            <v>11.1.1.4</v>
          </cell>
          <cell r="C135" t="str">
            <v>Долгосрочные кредиты (остальные)</v>
          </cell>
          <cell r="D135">
            <v>548662.25</v>
          </cell>
          <cell r="E135">
            <v>93283</v>
          </cell>
          <cell r="F135">
            <v>135672</v>
          </cell>
          <cell r="G135">
            <v>202628.05</v>
          </cell>
          <cell r="H135">
            <v>117079.2</v>
          </cell>
          <cell r="I135">
            <v>548662.25</v>
          </cell>
          <cell r="J135">
            <v>93283</v>
          </cell>
          <cell r="K135">
            <v>135672</v>
          </cell>
          <cell r="L135">
            <v>202628.05</v>
          </cell>
          <cell r="M135">
            <v>117079.2</v>
          </cell>
          <cell r="N135">
            <v>548662.25</v>
          </cell>
          <cell r="O135">
            <v>93283</v>
          </cell>
          <cell r="P135">
            <v>135672</v>
          </cell>
          <cell r="Q135">
            <v>202628.05</v>
          </cell>
          <cell r="R135">
            <v>117079.2</v>
          </cell>
          <cell r="S135">
            <v>0</v>
          </cell>
          <cell r="X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R135">
            <v>0</v>
          </cell>
          <cell r="AV135">
            <v>0</v>
          </cell>
          <cell r="AZ135">
            <v>0</v>
          </cell>
          <cell r="BD135">
            <v>0</v>
          </cell>
        </row>
        <row r="136">
          <cell r="B136" t="str">
            <v>11.1.2</v>
          </cell>
          <cell r="C136" t="str">
            <v>Долгосрочные займы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P136">
            <v>63500</v>
          </cell>
          <cell r="AQ136">
            <v>63500</v>
          </cell>
          <cell r="AR136">
            <v>0</v>
          </cell>
          <cell r="AS136">
            <v>0</v>
          </cell>
          <cell r="AT136">
            <v>44710</v>
          </cell>
          <cell r="AU136">
            <v>44710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</row>
        <row r="137">
          <cell r="B137" t="str">
            <v>11.1.2.1</v>
          </cell>
          <cell r="C137" t="str">
            <v>Долгосрочные займы от ОГК/ТГК</v>
          </cell>
          <cell r="D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S137">
            <v>0</v>
          </cell>
          <cell r="X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J137">
            <v>0</v>
          </cell>
          <cell r="AR137">
            <v>0</v>
          </cell>
          <cell r="AV137">
            <v>0</v>
          </cell>
          <cell r="AZ137">
            <v>0</v>
          </cell>
          <cell r="BD137">
            <v>0</v>
          </cell>
        </row>
        <row r="138">
          <cell r="B138" t="str">
            <v>11.1.2.2</v>
          </cell>
          <cell r="C138" t="str">
            <v>Облигационный заем (размещение)</v>
          </cell>
          <cell r="D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S138">
            <v>0</v>
          </cell>
          <cell r="X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J138">
            <v>0</v>
          </cell>
          <cell r="AR138">
            <v>0</v>
          </cell>
          <cell r="AV138">
            <v>0</v>
          </cell>
          <cell r="AZ138">
            <v>0</v>
          </cell>
          <cell r="BD138">
            <v>0</v>
          </cell>
        </row>
        <row r="139">
          <cell r="B139" t="str">
            <v>11.1.2.3</v>
          </cell>
          <cell r="C139" t="str">
            <v>Долгосрочные займы (остальные)</v>
          </cell>
          <cell r="D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S139">
            <v>0</v>
          </cell>
          <cell r="X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P139">
            <v>63500</v>
          </cell>
          <cell r="AQ139">
            <v>63500</v>
          </cell>
          <cell r="AR139">
            <v>0</v>
          </cell>
          <cell r="AT139">
            <v>44710</v>
          </cell>
          <cell r="AU139">
            <v>44710</v>
          </cell>
          <cell r="AV139">
            <v>0</v>
          </cell>
          <cell r="AZ139">
            <v>0</v>
          </cell>
          <cell r="BD139">
            <v>0</v>
          </cell>
        </row>
        <row r="140">
          <cell r="B140" t="str">
            <v>11.2</v>
          </cell>
          <cell r="C140" t="str">
            <v>Краткосрочные кредиты и займы</v>
          </cell>
          <cell r="D140">
            <v>873782.2</v>
          </cell>
          <cell r="E140">
            <v>410174.5</v>
          </cell>
          <cell r="F140">
            <v>463607.7</v>
          </cell>
          <cell r="G140">
            <v>0</v>
          </cell>
          <cell r="H140">
            <v>0</v>
          </cell>
          <cell r="I140">
            <v>873782.2</v>
          </cell>
          <cell r="J140">
            <v>410174.5</v>
          </cell>
          <cell r="K140">
            <v>463607.7</v>
          </cell>
          <cell r="L140">
            <v>0</v>
          </cell>
          <cell r="M140">
            <v>0</v>
          </cell>
          <cell r="N140">
            <v>873782.2</v>
          </cell>
          <cell r="O140">
            <v>410174.5</v>
          </cell>
          <cell r="P140">
            <v>463607.7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P140">
            <v>130000</v>
          </cell>
          <cell r="AQ140">
            <v>130000</v>
          </cell>
          <cell r="AR140">
            <v>0</v>
          </cell>
          <cell r="AS140">
            <v>0</v>
          </cell>
          <cell r="AT140">
            <v>130000</v>
          </cell>
          <cell r="AU140">
            <v>130000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</row>
        <row r="141">
          <cell r="B141" t="str">
            <v>11.2.1</v>
          </cell>
          <cell r="C141" t="str">
            <v>Краткосрочные кредиты</v>
          </cell>
          <cell r="D141">
            <v>873782.2</v>
          </cell>
          <cell r="E141">
            <v>410174.5</v>
          </cell>
          <cell r="F141">
            <v>463607.7</v>
          </cell>
          <cell r="G141">
            <v>0</v>
          </cell>
          <cell r="H141">
            <v>0</v>
          </cell>
          <cell r="I141">
            <v>873782.2</v>
          </cell>
          <cell r="J141">
            <v>410174.5</v>
          </cell>
          <cell r="K141">
            <v>463607.7</v>
          </cell>
          <cell r="L141">
            <v>0</v>
          </cell>
          <cell r="M141">
            <v>0</v>
          </cell>
          <cell r="N141">
            <v>873782.2</v>
          </cell>
          <cell r="O141">
            <v>410174.5</v>
          </cell>
          <cell r="P141">
            <v>463607.7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P141">
            <v>130000</v>
          </cell>
          <cell r="AQ141">
            <v>130000</v>
          </cell>
          <cell r="AR141">
            <v>0</v>
          </cell>
          <cell r="AS141">
            <v>0</v>
          </cell>
          <cell r="AT141">
            <v>130000</v>
          </cell>
          <cell r="AU141">
            <v>130000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</row>
        <row r="142">
          <cell r="B142" t="str">
            <v>11.2.1.1</v>
          </cell>
          <cell r="C142" t="str">
            <v>Краткосрочные кредиты под поручительство ОАО РАО "ЕЭС России"</v>
          </cell>
          <cell r="D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S142">
            <v>0</v>
          </cell>
          <cell r="X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R142">
            <v>0</v>
          </cell>
          <cell r="AV142">
            <v>0</v>
          </cell>
          <cell r="AZ142">
            <v>0</v>
          </cell>
          <cell r="BD142">
            <v>0</v>
          </cell>
        </row>
        <row r="143">
          <cell r="B143" t="str">
            <v>11.2.1.2</v>
          </cell>
          <cell r="C143" t="str">
            <v>Краткосрочные кредиты под поручительство ТГК/ОГК</v>
          </cell>
          <cell r="D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S143">
            <v>0</v>
          </cell>
          <cell r="X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R143">
            <v>0</v>
          </cell>
          <cell r="AV143">
            <v>0</v>
          </cell>
          <cell r="AZ143">
            <v>0</v>
          </cell>
          <cell r="BD143">
            <v>0</v>
          </cell>
        </row>
        <row r="144">
          <cell r="B144" t="str">
            <v>11.2.1.3</v>
          </cell>
          <cell r="C144" t="str">
            <v>Краткосрочные кредиты (остальные)</v>
          </cell>
          <cell r="D144">
            <v>873782.2</v>
          </cell>
          <cell r="E144">
            <v>410174.5</v>
          </cell>
          <cell r="F144">
            <v>463607.7</v>
          </cell>
          <cell r="I144">
            <v>873782.2</v>
          </cell>
          <cell r="J144">
            <v>410174.5</v>
          </cell>
          <cell r="K144">
            <v>463607.7</v>
          </cell>
          <cell r="L144">
            <v>0</v>
          </cell>
          <cell r="M144">
            <v>0</v>
          </cell>
          <cell r="N144">
            <v>873782.2</v>
          </cell>
          <cell r="O144">
            <v>410174.5</v>
          </cell>
          <cell r="P144">
            <v>463607.7</v>
          </cell>
          <cell r="S144">
            <v>0</v>
          </cell>
          <cell r="X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P144">
            <v>130000</v>
          </cell>
          <cell r="AQ144">
            <v>130000</v>
          </cell>
          <cell r="AR144">
            <v>0</v>
          </cell>
          <cell r="AT144">
            <v>130000</v>
          </cell>
          <cell r="AU144">
            <v>130000</v>
          </cell>
          <cell r="AV144">
            <v>0</v>
          </cell>
          <cell r="AZ144">
            <v>0</v>
          </cell>
          <cell r="BD144">
            <v>0</v>
          </cell>
        </row>
        <row r="145">
          <cell r="B145" t="str">
            <v>11.2.2</v>
          </cell>
          <cell r="C145" t="str">
            <v>Краткосрочные займы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</row>
        <row r="146">
          <cell r="B146" t="str">
            <v>11.2.2.1</v>
          </cell>
          <cell r="C146" t="str">
            <v>Краткосрочные займы от ОГК/ТГК</v>
          </cell>
          <cell r="D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S146">
            <v>0</v>
          </cell>
          <cell r="X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R146">
            <v>0</v>
          </cell>
          <cell r="AV146">
            <v>0</v>
          </cell>
          <cell r="AZ146">
            <v>0</v>
          </cell>
          <cell r="BD146">
            <v>0</v>
          </cell>
        </row>
        <row r="147">
          <cell r="B147" t="str">
            <v>11.2.2.2</v>
          </cell>
          <cell r="C147" t="str">
            <v>Краткосрочные займы (остальные)</v>
          </cell>
          <cell r="D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S147">
            <v>0</v>
          </cell>
          <cell r="X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R147">
            <v>0</v>
          </cell>
          <cell r="AV147">
            <v>0</v>
          </cell>
          <cell r="AZ147">
            <v>0</v>
          </cell>
          <cell r="BD147">
            <v>0</v>
          </cell>
        </row>
        <row r="148">
          <cell r="B148" t="str">
            <v>11.2.2.3</v>
          </cell>
          <cell r="C148" t="str">
            <v>Векселя собственные (выданные)</v>
          </cell>
          <cell r="D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S148">
            <v>0</v>
          </cell>
          <cell r="X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R148">
            <v>0</v>
          </cell>
          <cell r="AV148">
            <v>0</v>
          </cell>
          <cell r="AZ148">
            <v>0</v>
          </cell>
          <cell r="BD148">
            <v>0</v>
          </cell>
        </row>
        <row r="149">
          <cell r="B149" t="str">
            <v>12.</v>
          </cell>
          <cell r="C149" t="str">
            <v>Краткосрочные финансовые вложения (возврат)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P149">
            <v>4120</v>
          </cell>
          <cell r="AQ149">
            <v>4120</v>
          </cell>
          <cell r="AR149">
            <v>0</v>
          </cell>
          <cell r="AS149">
            <v>0</v>
          </cell>
          <cell r="AT149">
            <v>4338</v>
          </cell>
          <cell r="AU149">
            <v>4338</v>
          </cell>
          <cell r="AV149">
            <v>0</v>
          </cell>
          <cell r="AW149">
            <v>0</v>
          </cell>
          <cell r="AX149">
            <v>4615.6320000000005</v>
          </cell>
          <cell r="AY149">
            <v>0</v>
          </cell>
          <cell r="AZ149">
            <v>4615.6320000000005</v>
          </cell>
          <cell r="BA149">
            <v>0</v>
          </cell>
          <cell r="BB149">
            <v>0</v>
          </cell>
          <cell r="BC149">
            <v>0</v>
          </cell>
          <cell r="BD149">
            <v>4615.6320000000005</v>
          </cell>
          <cell r="BE149">
            <v>0</v>
          </cell>
        </row>
        <row r="150">
          <cell r="B150" t="str">
            <v>12.1</v>
          </cell>
          <cell r="C150" t="str">
            <v>Акции (продажа)</v>
          </cell>
          <cell r="D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S150">
            <v>0</v>
          </cell>
          <cell r="X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R150">
            <v>0</v>
          </cell>
          <cell r="AV150">
            <v>0</v>
          </cell>
          <cell r="AZ150">
            <v>0</v>
          </cell>
          <cell r="BD150">
            <v>0</v>
          </cell>
        </row>
        <row r="151">
          <cell r="B151" t="str">
            <v>12.2</v>
          </cell>
          <cell r="C151" t="str">
            <v>Векселя (предьявление к оплате)</v>
          </cell>
          <cell r="D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S151">
            <v>0</v>
          </cell>
          <cell r="X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R151">
            <v>0</v>
          </cell>
          <cell r="AV151">
            <v>0</v>
          </cell>
          <cell r="AZ151">
            <v>0</v>
          </cell>
          <cell r="BD151">
            <v>0</v>
          </cell>
        </row>
        <row r="152">
          <cell r="B152" t="str">
            <v>12.3</v>
          </cell>
          <cell r="C152" t="str">
            <v>Депозит (возврат)</v>
          </cell>
          <cell r="D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S152">
            <v>0</v>
          </cell>
          <cell r="X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R152">
            <v>0</v>
          </cell>
          <cell r="AV152">
            <v>0</v>
          </cell>
          <cell r="AZ152">
            <v>0</v>
          </cell>
          <cell r="BD152">
            <v>0</v>
          </cell>
        </row>
        <row r="153">
          <cell r="B153" t="str">
            <v>12.4</v>
          </cell>
          <cell r="C153" t="str">
            <v>Займы выданные (возврат)</v>
          </cell>
          <cell r="D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S153">
            <v>0</v>
          </cell>
          <cell r="X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R153">
            <v>0</v>
          </cell>
          <cell r="AV153">
            <v>0</v>
          </cell>
          <cell r="AZ153">
            <v>0</v>
          </cell>
          <cell r="BD153">
            <v>0</v>
          </cell>
        </row>
        <row r="154">
          <cell r="B154" t="str">
            <v>12.5</v>
          </cell>
          <cell r="C154" t="str">
            <v>Реализация прочих краткосрочных финансовых вложений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S154">
            <v>0</v>
          </cell>
          <cell r="X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P154">
            <v>4120</v>
          </cell>
          <cell r="AQ154">
            <v>4120</v>
          </cell>
          <cell r="AR154">
            <v>0</v>
          </cell>
          <cell r="AT154">
            <v>4338</v>
          </cell>
          <cell r="AU154">
            <v>4338</v>
          </cell>
          <cell r="AV154">
            <v>0</v>
          </cell>
          <cell r="AX154">
            <v>4615.6320000000005</v>
          </cell>
          <cell r="AZ154">
            <v>4615.6320000000005</v>
          </cell>
          <cell r="BB154">
            <v>0</v>
          </cell>
          <cell r="BD154">
            <v>4615.6320000000005</v>
          </cell>
        </row>
        <row r="155">
          <cell r="B155" t="str">
            <v>12а</v>
          </cell>
          <cell r="C155" t="str">
            <v>из строки 12 Вложение средств полученных от IPO (возврат)</v>
          </cell>
          <cell r="D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S155">
            <v>0</v>
          </cell>
          <cell r="X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R155">
            <v>0</v>
          </cell>
          <cell r="AV155">
            <v>0</v>
          </cell>
          <cell r="AZ155">
            <v>0</v>
          </cell>
          <cell r="BD155">
            <v>0</v>
          </cell>
        </row>
        <row r="156">
          <cell r="B156" t="str">
            <v>13</v>
          </cell>
          <cell r="C156" t="str">
            <v>Эмиссия акций (размещение)</v>
          </cell>
          <cell r="D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S156">
            <v>0</v>
          </cell>
          <cell r="X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R156">
            <v>0</v>
          </cell>
          <cell r="AV156">
            <v>0</v>
          </cell>
          <cell r="AZ156">
            <v>0</v>
          </cell>
          <cell r="BD156">
            <v>0</v>
          </cell>
        </row>
        <row r="157">
          <cell r="B157" t="str">
            <v>14</v>
          </cell>
          <cell r="C157" t="str">
            <v>Ожидаемый возврат уплаченных в счет выданных поручительств сумм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</row>
        <row r="158">
          <cell r="B158" t="str">
            <v>14.1</v>
          </cell>
          <cell r="C158" t="str">
            <v>по договорам в рамках ДДУ</v>
          </cell>
          <cell r="D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S158">
            <v>0</v>
          </cell>
          <cell r="X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R158">
            <v>0</v>
          </cell>
          <cell r="AV158">
            <v>0</v>
          </cell>
          <cell r="AZ158">
            <v>0</v>
          </cell>
          <cell r="BD158">
            <v>0</v>
          </cell>
        </row>
        <row r="159">
          <cell r="B159" t="str">
            <v>14.2</v>
          </cell>
          <cell r="C159" t="str">
            <v>по прочим договорам</v>
          </cell>
          <cell r="D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S159">
            <v>0</v>
          </cell>
          <cell r="X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R159">
            <v>0</v>
          </cell>
          <cell r="AV159">
            <v>0</v>
          </cell>
          <cell r="AZ159">
            <v>0</v>
          </cell>
          <cell r="BD159">
            <v>0</v>
          </cell>
        </row>
        <row r="160">
          <cell r="B160" t="str">
            <v>15</v>
          </cell>
          <cell r="C160" t="str">
            <v>Прочие поступления от финансовой деятельности *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</row>
        <row r="161">
          <cell r="B161" t="str">
            <v>16</v>
          </cell>
          <cell r="C161" t="str">
            <v>ВСЕГО ПРИХОД ОТ ФИНАНСОВОЙ ДЕЯТЕЛЬНОСТИ</v>
          </cell>
          <cell r="D161">
            <v>1422444.45</v>
          </cell>
          <cell r="E161">
            <v>503457.5</v>
          </cell>
          <cell r="F161">
            <v>599279.69999999995</v>
          </cell>
          <cell r="G161">
            <v>202628.05</v>
          </cell>
          <cell r="H161">
            <v>117079.2</v>
          </cell>
          <cell r="I161">
            <v>1422444.45</v>
          </cell>
          <cell r="J161">
            <v>503457.5</v>
          </cell>
          <cell r="K161">
            <v>599279.69999999995</v>
          </cell>
          <cell r="L161">
            <v>202628.05</v>
          </cell>
          <cell r="M161">
            <v>117079.2</v>
          </cell>
          <cell r="N161">
            <v>1422444.45</v>
          </cell>
          <cell r="O161">
            <v>503457.5</v>
          </cell>
          <cell r="P161">
            <v>599279.69999999995</v>
          </cell>
          <cell r="Q161">
            <v>202628.05</v>
          </cell>
          <cell r="R161">
            <v>117079.2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197620</v>
          </cell>
          <cell r="AQ161">
            <v>197620</v>
          </cell>
          <cell r="AR161">
            <v>0</v>
          </cell>
          <cell r="AS161">
            <v>0</v>
          </cell>
          <cell r="AT161">
            <v>179048</v>
          </cell>
          <cell r="AU161">
            <v>179048</v>
          </cell>
          <cell r="AV161">
            <v>0</v>
          </cell>
          <cell r="AW161">
            <v>0</v>
          </cell>
          <cell r="AX161">
            <v>4615.6320000000005</v>
          </cell>
          <cell r="AY161">
            <v>0</v>
          </cell>
          <cell r="AZ161">
            <v>4615.6320000000005</v>
          </cell>
          <cell r="BA161">
            <v>0</v>
          </cell>
          <cell r="BB161">
            <v>0</v>
          </cell>
          <cell r="BC161">
            <v>0</v>
          </cell>
          <cell r="BD161">
            <v>4615.6320000000005</v>
          </cell>
          <cell r="BE161">
            <v>0</v>
          </cell>
        </row>
        <row r="163">
          <cell r="B163" t="str">
            <v>IV.</v>
          </cell>
          <cell r="C163" t="str">
            <v>ИТОГО</v>
          </cell>
          <cell r="D163">
            <v>4799118.3744103108</v>
          </cell>
          <cell r="E163">
            <v>1360282.7618093821</v>
          </cell>
          <cell r="F163">
            <v>1412162.1029817662</v>
          </cell>
          <cell r="G163">
            <v>1009905.318530262</v>
          </cell>
          <cell r="H163">
            <v>1016768.1910889004</v>
          </cell>
          <cell r="I163">
            <v>4696542.95</v>
          </cell>
          <cell r="J163">
            <v>1310498.7000000002</v>
          </cell>
          <cell r="K163">
            <v>1414924.9</v>
          </cell>
          <cell r="L163">
            <v>990953.34999999986</v>
          </cell>
          <cell r="M163">
            <v>980166</v>
          </cell>
          <cell r="N163">
            <v>3626030.1500000004</v>
          </cell>
          <cell r="O163">
            <v>1038321.1</v>
          </cell>
          <cell r="P163">
            <v>1158682.1000000001</v>
          </cell>
          <cell r="Q163">
            <v>721490.75</v>
          </cell>
          <cell r="R163">
            <v>707536.2</v>
          </cell>
          <cell r="S163">
            <v>1070512.7999999998</v>
          </cell>
          <cell r="T163">
            <v>272177.59999999998</v>
          </cell>
          <cell r="U163">
            <v>256242.8</v>
          </cell>
          <cell r="V163">
            <v>269462.59999999998</v>
          </cell>
          <cell r="W163">
            <v>272629.8</v>
          </cell>
          <cell r="X163">
            <v>133.30000000000001</v>
          </cell>
          <cell r="Y163">
            <v>0</v>
          </cell>
          <cell r="Z163">
            <v>0</v>
          </cell>
          <cell r="AA163">
            <v>0</v>
          </cell>
          <cell r="AB163">
            <v>133.30000000000001</v>
          </cell>
          <cell r="AC163">
            <v>41192.400000000001</v>
          </cell>
          <cell r="AD163">
            <v>108115.824410311</v>
          </cell>
          <cell r="AE163">
            <v>78961.161809382334</v>
          </cell>
          <cell r="AF163">
            <v>75562.464791148363</v>
          </cell>
          <cell r="AG163">
            <v>72476.133321410482</v>
          </cell>
          <cell r="AH163">
            <v>108115.824410311</v>
          </cell>
          <cell r="AI163">
            <v>44897.4</v>
          </cell>
          <cell r="AJ163">
            <v>9378.6999999999989</v>
          </cell>
          <cell r="AK163">
            <v>32882.1</v>
          </cell>
          <cell r="AL163">
            <v>32246.2</v>
          </cell>
          <cell r="AM163">
            <v>10207.9</v>
          </cell>
          <cell r="AN163">
            <v>9378.6999999999989</v>
          </cell>
          <cell r="AP163">
            <v>4188508.4299395331</v>
          </cell>
          <cell r="AQ163">
            <v>4188508.4299395331</v>
          </cell>
          <cell r="AR163">
            <v>98737.124410310877</v>
          </cell>
          <cell r="AS163">
            <v>0</v>
          </cell>
          <cell r="AT163">
            <v>4705654.8888488607</v>
          </cell>
          <cell r="AU163">
            <v>4705654.8888488607</v>
          </cell>
          <cell r="AV163">
            <v>98737.124410310425</v>
          </cell>
          <cell r="AW163">
            <v>0</v>
          </cell>
          <cell r="AX163">
            <v>4920700.58008679</v>
          </cell>
          <cell r="AY163">
            <v>4688858.9000000013</v>
          </cell>
          <cell r="AZ163">
            <v>330578.80449709977</v>
          </cell>
          <cell r="BA163">
            <v>0</v>
          </cell>
          <cell r="BB163">
            <v>0</v>
          </cell>
          <cell r="BC163">
            <v>0</v>
          </cell>
          <cell r="BD163">
            <v>330578.80449709977</v>
          </cell>
          <cell r="BE163">
            <v>0</v>
          </cell>
        </row>
        <row r="164">
          <cell r="C164" t="str">
            <v>* Приводить постатейную разбивку в отдельной таблице</v>
          </cell>
        </row>
        <row r="165">
          <cell r="B165" t="str">
            <v>V.</v>
          </cell>
          <cell r="C165" t="str">
            <v>ОСТАТОК ДС</v>
          </cell>
        </row>
        <row r="166">
          <cell r="D166" t="str">
            <v>за год</v>
          </cell>
          <cell r="E166" t="str">
            <v>I кв.</v>
          </cell>
          <cell r="F166" t="str">
            <v>II кв.</v>
          </cell>
          <cell r="G166" t="str">
            <v>III кв.</v>
          </cell>
          <cell r="H166" t="str">
            <v>IV кв.</v>
          </cell>
          <cell r="I166">
            <v>2009</v>
          </cell>
          <cell r="J166">
            <v>2010</v>
          </cell>
          <cell r="K166">
            <v>2011</v>
          </cell>
          <cell r="L166">
            <v>2012</v>
          </cell>
        </row>
        <row r="167">
          <cell r="C167" t="str">
            <v>На начало периода</v>
          </cell>
          <cell r="D167">
            <v>322</v>
          </cell>
          <cell r="E167">
            <v>322</v>
          </cell>
          <cell r="F167">
            <v>-33410.999999999884</v>
          </cell>
          <cell r="G167">
            <v>8186.9399999999441</v>
          </cell>
          <cell r="H167">
            <v>13456.589999999851</v>
          </cell>
          <cell r="I167">
            <v>-177558.7100000002</v>
          </cell>
          <cell r="J167">
            <v>-75677.780199417379</v>
          </cell>
          <cell r="K167">
            <v>93705.823454724625</v>
          </cell>
          <cell r="L167">
            <v>100706.78345472645</v>
          </cell>
        </row>
        <row r="168">
          <cell r="C168" t="str">
            <v>Итого приток ДС (из листа приток)</v>
          </cell>
          <cell r="D168">
            <v>3626030.1500000004</v>
          </cell>
          <cell r="E168">
            <v>1038321.1</v>
          </cell>
          <cell r="F168">
            <v>1158682.1000000001</v>
          </cell>
          <cell r="G168">
            <v>721490.75</v>
          </cell>
          <cell r="H168">
            <v>707536.2</v>
          </cell>
          <cell r="I168">
            <v>4188508.4299395331</v>
          </cell>
          <cell r="J168">
            <v>4705654.8888488607</v>
          </cell>
          <cell r="K168">
            <v>4688858.9000000013</v>
          </cell>
          <cell r="L168">
            <v>0</v>
          </cell>
        </row>
        <row r="169">
          <cell r="C169" t="str">
            <v>Итого отток ДС (из листа отток)</v>
          </cell>
          <cell r="D169">
            <v>3803910.86</v>
          </cell>
          <cell r="E169">
            <v>1072054.0999999999</v>
          </cell>
          <cell r="F169">
            <v>1117084.1600000001</v>
          </cell>
          <cell r="G169">
            <v>716221.10000000009</v>
          </cell>
          <cell r="H169">
            <v>898551.5</v>
          </cell>
          <cell r="I169">
            <v>4086627.5001389501</v>
          </cell>
          <cell r="J169">
            <v>4536271.2851947192</v>
          </cell>
          <cell r="K169">
            <v>4681857.9399999995</v>
          </cell>
          <cell r="L169">
            <v>0</v>
          </cell>
        </row>
        <row r="170">
          <cell r="C170" t="str">
            <v>На конец периода</v>
          </cell>
          <cell r="D170">
            <v>-177558.7100000002</v>
          </cell>
          <cell r="E170">
            <v>-33410.999999999884</v>
          </cell>
          <cell r="F170">
            <v>8186.9399999999441</v>
          </cell>
          <cell r="G170">
            <v>13456.589999999851</v>
          </cell>
          <cell r="H170">
            <v>-177558.7100000002</v>
          </cell>
          <cell r="I170">
            <v>-75677.780199417379</v>
          </cell>
          <cell r="J170">
            <v>93705.823454724625</v>
          </cell>
          <cell r="K170">
            <v>100706.78345472645</v>
          </cell>
          <cell r="L170">
            <v>100706.78345472645</v>
          </cell>
        </row>
        <row r="172">
          <cell r="B172" t="str">
            <v>VI.</v>
          </cell>
          <cell r="C172" t="str">
            <v>Контроль остатка неденежных средств</v>
          </cell>
        </row>
        <row r="173">
          <cell r="D173" t="str">
            <v>за год</v>
          </cell>
          <cell r="E173" t="str">
            <v>I кв.</v>
          </cell>
          <cell r="F173" t="str">
            <v>II кв.</v>
          </cell>
          <cell r="G173" t="str">
            <v>III кв.</v>
          </cell>
          <cell r="H173" t="str">
            <v>IV кв.</v>
          </cell>
          <cell r="I173">
            <v>2008</v>
          </cell>
          <cell r="J173">
            <v>2009</v>
          </cell>
          <cell r="K173">
            <v>2010</v>
          </cell>
          <cell r="L173">
            <v>2011</v>
          </cell>
        </row>
        <row r="174">
          <cell r="C174" t="str">
            <v>На начало периода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C175" t="str">
            <v>Итого приток неденежных средств (из листа приток)</v>
          </cell>
          <cell r="D175">
            <v>1070512.7999999998</v>
          </cell>
          <cell r="E175">
            <v>272177.59999999998</v>
          </cell>
          <cell r="F175">
            <v>256242.8</v>
          </cell>
          <cell r="G175">
            <v>269462.59999999998</v>
          </cell>
          <cell r="H175">
            <v>272629.8</v>
          </cell>
        </row>
        <row r="176">
          <cell r="C176" t="str">
            <v>Итого отток неденежных средств (из листа отток)</v>
          </cell>
          <cell r="D176">
            <v>1070512.7999999998</v>
          </cell>
          <cell r="E176">
            <v>272177.59999999998</v>
          </cell>
          <cell r="F176">
            <v>256242.8</v>
          </cell>
          <cell r="G176">
            <v>269462.59999999998</v>
          </cell>
          <cell r="H176">
            <v>272629.8</v>
          </cell>
        </row>
        <row r="177">
          <cell r="C177" t="str">
            <v>На конец периода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9">
          <cell r="AP179" t="str">
            <v>2009 год (прогноз)</v>
          </cell>
          <cell r="AT179" t="str">
            <v>2010 год (прогноз)</v>
          </cell>
          <cell r="AX179" t="str">
            <v>2011 год (прогноз)</v>
          </cell>
          <cell r="BB179" t="str">
            <v>2012 год (прогноз)</v>
          </cell>
        </row>
        <row r="180">
          <cell r="B180" t="str">
            <v>№ п/п</v>
          </cell>
          <cell r="C180" t="str">
            <v>Наименование статей</v>
          </cell>
          <cell r="D180" t="str">
            <v>Выручка или возникновение прочих оснований для поступления</v>
          </cell>
          <cell r="I180" t="str">
            <v>Общий объем поступления (в т.ч. ДС и неденежные расчеты)</v>
          </cell>
          <cell r="N180" t="str">
            <v>в т.ч. поступление ДС</v>
          </cell>
          <cell r="S180" t="str">
            <v>в т.ч. неденежные расчеты</v>
          </cell>
          <cell r="X180" t="str">
            <v>Списание / восстановление задолженности</v>
          </cell>
          <cell r="AC180" t="str">
            <v>Активное сальдо (дебиторская задолженность)</v>
          </cell>
          <cell r="AI180" t="str">
            <v>Пассивное сальдо (КЗ и авансы полученные)</v>
          </cell>
          <cell r="AP180" t="str">
            <v>Выручка или возникновение прочих оснований для поступления</v>
          </cell>
          <cell r="AQ180" t="str">
            <v>Общий объем поступления</v>
          </cell>
          <cell r="AR180" t="str">
            <v>Сальдо на конец года.</v>
          </cell>
          <cell r="AT180" t="str">
            <v>Выручка или возникновение прочих оснований для поступления</v>
          </cell>
          <cell r="AU180" t="str">
            <v>Общий объем поступления</v>
          </cell>
          <cell r="AV180" t="str">
            <v>Сальдо на конец года.</v>
          </cell>
          <cell r="AX180" t="str">
            <v>Выручка или возникновение прочих оснований для поступления</v>
          </cell>
          <cell r="AY180" t="str">
            <v>Общий объем поступления</v>
          </cell>
          <cell r="AZ180" t="str">
            <v>Сальдо на конец года.</v>
          </cell>
          <cell r="BB180" t="str">
            <v>Выручка или возникновение прочих оснований для поступления</v>
          </cell>
          <cell r="BC180" t="str">
            <v>Общий объем поступления</v>
          </cell>
          <cell r="BD180" t="str">
            <v>Сальдо на конец года.</v>
          </cell>
        </row>
        <row r="181">
          <cell r="D181" t="str">
            <v>Итого за год</v>
          </cell>
          <cell r="E181" t="str">
            <v>В том числе по кварталам</v>
          </cell>
          <cell r="I181" t="str">
            <v>Итого за год</v>
          </cell>
          <cell r="J181" t="str">
            <v>В том числе по кварталам</v>
          </cell>
          <cell r="N181" t="str">
            <v>Итого за год</v>
          </cell>
          <cell r="O181" t="str">
            <v>В том числе по кварталам</v>
          </cell>
          <cell r="S181" t="str">
            <v>Итого за год</v>
          </cell>
          <cell r="T181" t="str">
            <v>В том числе по кварталам</v>
          </cell>
          <cell r="X181" t="str">
            <v>Итого за год</v>
          </cell>
          <cell r="Y181" t="str">
            <v>В том числе по кварталам</v>
          </cell>
          <cell r="AC181" t="str">
            <v>На начало года</v>
          </cell>
          <cell r="AD181" t="str">
            <v>На конец года</v>
          </cell>
          <cell r="AE181" t="str">
            <v>На конец периодов</v>
          </cell>
          <cell r="AI181" t="str">
            <v>На начало года</v>
          </cell>
          <cell r="AJ181" t="str">
            <v>На конец года</v>
          </cell>
          <cell r="AK181" t="str">
            <v>На конец периодов</v>
          </cell>
          <cell r="AQ181" t="str">
            <v>Итого за год</v>
          </cell>
          <cell r="AR181" t="str">
            <v>Активное (дебиторская задолжен.)</v>
          </cell>
          <cell r="AS181" t="str">
            <v>Пассивное (авансы получен.)</v>
          </cell>
          <cell r="AU181" t="str">
            <v>Итого за год</v>
          </cell>
          <cell r="AV181" t="str">
            <v>Активное (дебиторская задолжен.)</v>
          </cell>
          <cell r="AW181" t="str">
            <v>Пассивное (авансы получен.)</v>
          </cell>
          <cell r="AY181" t="str">
            <v>Итого за год</v>
          </cell>
          <cell r="AZ181" t="str">
            <v>Активное (дебиторская задолжен.)</v>
          </cell>
          <cell r="BA181" t="str">
            <v>Пассивное (авансы получен.)</v>
          </cell>
          <cell r="BC181" t="str">
            <v>Итого за год</v>
          </cell>
          <cell r="BD181" t="str">
            <v>Активное (дебиторская задолжен.)</v>
          </cell>
          <cell r="BE181" t="str">
            <v>Пассивное (авансы получен.)</v>
          </cell>
        </row>
        <row r="182">
          <cell r="E182" t="str">
            <v>I</v>
          </cell>
          <cell r="F182" t="str">
            <v>II</v>
          </cell>
          <cell r="G182" t="str">
            <v>III</v>
          </cell>
          <cell r="H182" t="str">
            <v>IV</v>
          </cell>
          <cell r="J182" t="str">
            <v>I</v>
          </cell>
          <cell r="K182" t="str">
            <v>II</v>
          </cell>
          <cell r="L182" t="str">
            <v>III</v>
          </cell>
          <cell r="M182" t="str">
            <v>IV</v>
          </cell>
          <cell r="O182" t="str">
            <v>I</v>
          </cell>
          <cell r="P182" t="str">
            <v>II</v>
          </cell>
          <cell r="Q182" t="str">
            <v>III</v>
          </cell>
          <cell r="R182" t="str">
            <v>IV</v>
          </cell>
          <cell r="T182" t="str">
            <v>I</v>
          </cell>
          <cell r="U182" t="str">
            <v>II</v>
          </cell>
          <cell r="V182" t="str">
            <v>III</v>
          </cell>
          <cell r="W182" t="str">
            <v>IV</v>
          </cell>
          <cell r="Y182" t="str">
            <v>I</v>
          </cell>
          <cell r="Z182" t="str">
            <v>II</v>
          </cell>
          <cell r="AA182" t="str">
            <v>III</v>
          </cell>
          <cell r="AB182" t="str">
            <v>IV</v>
          </cell>
          <cell r="AE182" t="str">
            <v>I</v>
          </cell>
          <cell r="AF182" t="str">
            <v>II</v>
          </cell>
          <cell r="AG182" t="str">
            <v>III</v>
          </cell>
          <cell r="AH182" t="str">
            <v>IV</v>
          </cell>
          <cell r="AK182" t="str">
            <v>I</v>
          </cell>
          <cell r="AL182" t="str">
            <v>II</v>
          </cell>
          <cell r="AM182" t="str">
            <v>III</v>
          </cell>
          <cell r="AN182" t="str">
            <v>IV</v>
          </cell>
        </row>
        <row r="183">
          <cell r="B183">
            <v>1</v>
          </cell>
          <cell r="C183">
            <v>2</v>
          </cell>
          <cell r="D183">
            <v>3</v>
          </cell>
          <cell r="E183">
            <v>4</v>
          </cell>
          <cell r="F183">
            <v>5</v>
          </cell>
          <cell r="G183">
            <v>6</v>
          </cell>
          <cell r="H183">
            <v>7</v>
          </cell>
          <cell r="I183">
            <v>8</v>
          </cell>
          <cell r="J183">
            <v>9</v>
          </cell>
          <cell r="K183">
            <v>10</v>
          </cell>
          <cell r="L183">
            <v>11</v>
          </cell>
          <cell r="M183">
            <v>12</v>
          </cell>
          <cell r="N183">
            <v>13</v>
          </cell>
          <cell r="O183">
            <v>14</v>
          </cell>
          <cell r="P183">
            <v>15</v>
          </cell>
          <cell r="Q183">
            <v>16</v>
          </cell>
          <cell r="R183">
            <v>17</v>
          </cell>
          <cell r="S183">
            <v>18</v>
          </cell>
          <cell r="T183">
            <v>19</v>
          </cell>
          <cell r="U183">
            <v>20</v>
          </cell>
          <cell r="V183">
            <v>21</v>
          </cell>
          <cell r="W183">
            <v>22</v>
          </cell>
          <cell r="X183">
            <v>23</v>
          </cell>
          <cell r="Y183">
            <v>24</v>
          </cell>
          <cell r="Z183">
            <v>25</v>
          </cell>
          <cell r="AA183">
            <v>26</v>
          </cell>
          <cell r="AB183">
            <v>27</v>
          </cell>
          <cell r="AC183">
            <v>28</v>
          </cell>
          <cell r="AD183">
            <v>29</v>
          </cell>
          <cell r="AE183">
            <v>30</v>
          </cell>
          <cell r="AF183">
            <v>31</v>
          </cell>
          <cell r="AG183">
            <v>32</v>
          </cell>
          <cell r="AH183">
            <v>33</v>
          </cell>
          <cell r="AI183">
            <v>34</v>
          </cell>
          <cell r="AJ183">
            <v>35</v>
          </cell>
          <cell r="AK183">
            <v>36</v>
          </cell>
          <cell r="AL183">
            <v>37</v>
          </cell>
          <cell r="AM183">
            <v>38</v>
          </cell>
          <cell r="AN183">
            <v>39</v>
          </cell>
          <cell r="AP183">
            <v>40</v>
          </cell>
          <cell r="AQ183">
            <v>41</v>
          </cell>
          <cell r="AR183">
            <v>42</v>
          </cell>
          <cell r="AS183">
            <v>43</v>
          </cell>
          <cell r="AT183">
            <v>44</v>
          </cell>
          <cell r="AU183">
            <v>45</v>
          </cell>
          <cell r="AV183">
            <v>46</v>
          </cell>
          <cell r="AW183">
            <v>47</v>
          </cell>
          <cell r="AX183">
            <v>48</v>
          </cell>
          <cell r="AY183">
            <v>49</v>
          </cell>
          <cell r="AZ183">
            <v>50</v>
          </cell>
          <cell r="BA183">
            <v>51</v>
          </cell>
          <cell r="BB183">
            <v>52</v>
          </cell>
          <cell r="BC183">
            <v>53</v>
          </cell>
          <cell r="BD183">
            <v>54</v>
          </cell>
          <cell r="BE183">
            <v>55</v>
          </cell>
        </row>
        <row r="184">
          <cell r="B184" t="str">
            <v>5.4.</v>
          </cell>
          <cell r="C184" t="str">
            <v>Прочие виды деятельности промышленного характера*</v>
          </cell>
          <cell r="D184">
            <v>7785.4868399999996</v>
          </cell>
          <cell r="E184">
            <v>2810.9433800000002</v>
          </cell>
          <cell r="F184">
            <v>189.07705999999985</v>
          </cell>
          <cell r="G184">
            <v>3429.8469999999998</v>
          </cell>
          <cell r="H184">
            <v>1355.6194</v>
          </cell>
          <cell r="I184">
            <v>16978.400000000001</v>
          </cell>
          <cell r="J184">
            <v>7683.5</v>
          </cell>
          <cell r="K184">
            <v>3088.7000000000003</v>
          </cell>
          <cell r="L184">
            <v>2123.1999999999998</v>
          </cell>
          <cell r="M184">
            <v>4083</v>
          </cell>
          <cell r="N184">
            <v>16978.400000000001</v>
          </cell>
          <cell r="O184">
            <v>7683.5</v>
          </cell>
          <cell r="P184">
            <v>3088.7000000000003</v>
          </cell>
          <cell r="Q184">
            <v>2123.1999999999998</v>
          </cell>
          <cell r="R184">
            <v>4083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12090.7</v>
          </cell>
          <cell r="AD184">
            <v>3964.5868400000013</v>
          </cell>
          <cell r="AE184">
            <v>9853.543380000001</v>
          </cell>
          <cell r="AF184">
            <v>6988.720440000001</v>
          </cell>
          <cell r="AG184">
            <v>7172.2674400000014</v>
          </cell>
          <cell r="AH184">
            <v>3964.5868400000013</v>
          </cell>
          <cell r="AI184">
            <v>67</v>
          </cell>
          <cell r="AJ184">
            <v>1133.8</v>
          </cell>
          <cell r="AK184">
            <v>2702.4</v>
          </cell>
          <cell r="AL184">
            <v>2737.2</v>
          </cell>
          <cell r="AM184">
            <v>1614.1</v>
          </cell>
          <cell r="AN184">
            <v>1133.8</v>
          </cell>
          <cell r="AP184">
            <v>1774.7199999999998</v>
          </cell>
          <cell r="AQ184">
            <v>1774.72</v>
          </cell>
          <cell r="AR184">
            <v>2830.7868400000016</v>
          </cell>
          <cell r="AS184">
            <v>0</v>
          </cell>
          <cell r="AT184">
            <v>1764.1</v>
          </cell>
          <cell r="AU184">
            <v>1764.1</v>
          </cell>
          <cell r="AV184">
            <v>2830.7868400000011</v>
          </cell>
          <cell r="AW184">
            <v>0</v>
          </cell>
          <cell r="AX184">
            <v>1877.0024000000001</v>
          </cell>
          <cell r="AY184">
            <v>0</v>
          </cell>
          <cell r="AZ184">
            <v>4707.789240000001</v>
          </cell>
          <cell r="BA184">
            <v>0</v>
          </cell>
          <cell r="BB184">
            <v>0</v>
          </cell>
          <cell r="BC184">
            <v>0</v>
          </cell>
          <cell r="BD184">
            <v>4707.789240000001</v>
          </cell>
          <cell r="BE184">
            <v>0</v>
          </cell>
        </row>
        <row r="185">
          <cell r="B185" t="str">
            <v>5.4.1.</v>
          </cell>
          <cell r="C185" t="str">
            <v>Ремонт счетчиков, замена, пломбировка</v>
          </cell>
          <cell r="D185">
            <v>174.8</v>
          </cell>
          <cell r="E185">
            <v>162.80000000000001</v>
          </cell>
          <cell r="F185">
            <v>12</v>
          </cell>
          <cell r="G185">
            <v>0</v>
          </cell>
          <cell r="H185">
            <v>0</v>
          </cell>
          <cell r="I185">
            <v>174.6</v>
          </cell>
          <cell r="J185">
            <v>130.1</v>
          </cell>
          <cell r="K185">
            <v>44.5</v>
          </cell>
          <cell r="L185">
            <v>0</v>
          </cell>
          <cell r="M185">
            <v>0</v>
          </cell>
          <cell r="N185">
            <v>174.6</v>
          </cell>
          <cell r="O185">
            <v>130.1</v>
          </cell>
          <cell r="P185">
            <v>44.5</v>
          </cell>
          <cell r="S185">
            <v>0</v>
          </cell>
          <cell r="X185">
            <v>0</v>
          </cell>
          <cell r="AD185">
            <v>0.20000000000001705</v>
          </cell>
          <cell r="AE185">
            <v>32.700000000000017</v>
          </cell>
          <cell r="AF185">
            <v>0.20000000000001705</v>
          </cell>
          <cell r="AG185">
            <v>0.20000000000001705</v>
          </cell>
          <cell r="AH185">
            <v>0.20000000000001705</v>
          </cell>
          <cell r="AJ185">
            <v>0</v>
          </cell>
          <cell r="AP185">
            <v>0</v>
          </cell>
          <cell r="AR185">
            <v>0.20000000000001705</v>
          </cell>
          <cell r="AT185">
            <v>0</v>
          </cell>
          <cell r="AV185">
            <v>0.20000000000001705</v>
          </cell>
          <cell r="AX185">
            <v>0</v>
          </cell>
          <cell r="AZ185">
            <v>0.20000000000001705</v>
          </cell>
          <cell r="BB185">
            <v>0</v>
          </cell>
          <cell r="BD185">
            <v>0.20000000000001705</v>
          </cell>
        </row>
        <row r="186">
          <cell r="B186" t="str">
            <v>5.4.2.</v>
          </cell>
          <cell r="C186" t="str">
            <v>Услуги по отключению-подключению потребителей</v>
          </cell>
          <cell r="D186">
            <v>2294.8489799999998</v>
          </cell>
          <cell r="E186">
            <v>698.33717999999999</v>
          </cell>
          <cell r="F186">
            <v>61.331799999999987</v>
          </cell>
          <cell r="G186">
            <v>813.61</v>
          </cell>
          <cell r="H186">
            <v>721.56999999999994</v>
          </cell>
          <cell r="I186">
            <v>811.8</v>
          </cell>
          <cell r="J186">
            <v>648.9</v>
          </cell>
          <cell r="K186">
            <v>162.9</v>
          </cell>
          <cell r="L186">
            <v>0</v>
          </cell>
          <cell r="M186">
            <v>0</v>
          </cell>
          <cell r="N186">
            <v>811.8</v>
          </cell>
          <cell r="O186">
            <v>648.9</v>
          </cell>
          <cell r="P186">
            <v>162.9</v>
          </cell>
          <cell r="S186">
            <v>0</v>
          </cell>
          <cell r="X186">
            <v>0</v>
          </cell>
          <cell r="AD186">
            <v>1483.04898</v>
          </cell>
          <cell r="AE186">
            <v>49.437180000000012</v>
          </cell>
          <cell r="AF186">
            <v>-3.1020000000005155E-2</v>
          </cell>
          <cell r="AG186">
            <v>761.47897999999998</v>
          </cell>
          <cell r="AH186">
            <v>1483.04898</v>
          </cell>
          <cell r="AJ186">
            <v>0</v>
          </cell>
          <cell r="AL186">
            <v>52.1</v>
          </cell>
          <cell r="AP186">
            <v>0</v>
          </cell>
          <cell r="AR186">
            <v>1483.04898</v>
          </cell>
          <cell r="AT186">
            <v>0</v>
          </cell>
          <cell r="AV186">
            <v>1483.04898</v>
          </cell>
          <cell r="AX186">
            <v>0</v>
          </cell>
          <cell r="AZ186">
            <v>1483.04898</v>
          </cell>
          <cell r="BB186">
            <v>0</v>
          </cell>
          <cell r="BD186">
            <v>1483.04898</v>
          </cell>
        </row>
        <row r="187">
          <cell r="B187" t="str">
            <v>5.4.3.</v>
          </cell>
          <cell r="C187" t="str">
            <v>Инжиниринговые услуги</v>
          </cell>
          <cell r="D187">
            <v>1961.56826</v>
          </cell>
          <cell r="E187">
            <v>-1.6540000000077271E-2</v>
          </cell>
          <cell r="F187">
            <v>6.3247999999999998</v>
          </cell>
          <cell r="G187">
            <v>1919.86</v>
          </cell>
          <cell r="H187">
            <v>35.4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S187">
            <v>0</v>
          </cell>
          <cell r="X187">
            <v>0</v>
          </cell>
          <cell r="AD187">
            <v>1961.56826</v>
          </cell>
          <cell r="AE187">
            <v>-1.6540000000077271E-2</v>
          </cell>
          <cell r="AF187">
            <v>6.3082599999999225</v>
          </cell>
          <cell r="AG187">
            <v>1926.1682599999999</v>
          </cell>
          <cell r="AH187">
            <v>1961.56826</v>
          </cell>
          <cell r="AJ187">
            <v>0</v>
          </cell>
          <cell r="AP187">
            <v>0</v>
          </cell>
          <cell r="AR187">
            <v>1961.56826</v>
          </cell>
          <cell r="AT187">
            <v>0</v>
          </cell>
          <cell r="AV187">
            <v>1961.56826</v>
          </cell>
          <cell r="AX187">
            <v>0</v>
          </cell>
          <cell r="AZ187">
            <v>1961.56826</v>
          </cell>
          <cell r="BB187">
            <v>0</v>
          </cell>
          <cell r="BD187">
            <v>1961.56826</v>
          </cell>
        </row>
        <row r="188">
          <cell r="B188" t="str">
            <v>5.4.4.</v>
          </cell>
          <cell r="C188" t="str">
            <v>Ремонтно-эксплутационное обслуживание</v>
          </cell>
          <cell r="D188">
            <v>2830.3849999999993</v>
          </cell>
          <cell r="E188">
            <v>1799.03172</v>
          </cell>
          <cell r="F188">
            <v>22.642079999999851</v>
          </cell>
          <cell r="G188">
            <v>528.3803999999999</v>
          </cell>
          <cell r="H188">
            <v>480.33079999999995</v>
          </cell>
          <cell r="I188">
            <v>7019.2</v>
          </cell>
          <cell r="J188">
            <v>4409.3999999999996</v>
          </cell>
          <cell r="K188">
            <v>2609.8000000000002</v>
          </cell>
          <cell r="L188">
            <v>0</v>
          </cell>
          <cell r="M188">
            <v>0</v>
          </cell>
          <cell r="N188">
            <v>7019.2</v>
          </cell>
          <cell r="O188">
            <v>4409.3999999999996</v>
          </cell>
          <cell r="P188">
            <v>2609.8000000000002</v>
          </cell>
          <cell r="S188">
            <v>0</v>
          </cell>
          <cell r="X188">
            <v>0</v>
          </cell>
          <cell r="AC188">
            <v>3122</v>
          </cell>
          <cell r="AD188">
            <v>-1.4999999999872671E-2</v>
          </cell>
          <cell r="AE188">
            <v>3147.0317200000004</v>
          </cell>
          <cell r="AF188">
            <v>542.57380000000012</v>
          </cell>
          <cell r="AG188">
            <v>-4.5799999999871943E-2</v>
          </cell>
          <cell r="AH188">
            <v>-1.4999999999872671E-2</v>
          </cell>
          <cell r="AI188">
            <v>67</v>
          </cell>
          <cell r="AJ188">
            <v>1133.8</v>
          </cell>
          <cell r="AK188">
            <v>2702.4</v>
          </cell>
          <cell r="AL188">
            <v>2685.1</v>
          </cell>
          <cell r="AM188">
            <v>1614.1</v>
          </cell>
          <cell r="AN188">
            <v>1133.8</v>
          </cell>
          <cell r="AP188">
            <v>0</v>
          </cell>
          <cell r="AR188">
            <v>-1133.8149999999998</v>
          </cell>
          <cell r="AT188">
            <v>0</v>
          </cell>
          <cell r="AV188">
            <v>-1133.8149999999998</v>
          </cell>
          <cell r="AX188">
            <v>0</v>
          </cell>
          <cell r="AZ188">
            <v>-1133.8149999999998</v>
          </cell>
          <cell r="BB188">
            <v>0</v>
          </cell>
          <cell r="BD188">
            <v>-1133.8149999999998</v>
          </cell>
        </row>
        <row r="189">
          <cell r="B189" t="str">
            <v>5.4.5.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S189">
            <v>0</v>
          </cell>
          <cell r="X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J189">
            <v>0</v>
          </cell>
          <cell r="AP189">
            <v>0</v>
          </cell>
          <cell r="AR189">
            <v>0</v>
          </cell>
          <cell r="AT189">
            <v>0</v>
          </cell>
          <cell r="AV189">
            <v>0</v>
          </cell>
          <cell r="AX189">
            <v>0</v>
          </cell>
          <cell r="AZ189">
            <v>0</v>
          </cell>
          <cell r="BB189">
            <v>0</v>
          </cell>
          <cell r="BD189">
            <v>0</v>
          </cell>
        </row>
        <row r="190">
          <cell r="B190" t="str">
            <v>5.4.12.</v>
          </cell>
          <cell r="C190" t="str">
            <v>Остальное (меньше 5% от суммы по строке)</v>
          </cell>
          <cell r="D190">
            <v>523.88459999999998</v>
          </cell>
          <cell r="E190">
            <v>150.79102</v>
          </cell>
          <cell r="F190">
            <v>86.778379999999999</v>
          </cell>
          <cell r="G190">
            <v>167.9966</v>
          </cell>
          <cell r="H190">
            <v>118.31859999999999</v>
          </cell>
          <cell r="I190">
            <v>8972.7999999999993</v>
          </cell>
          <cell r="J190">
            <v>2495.1</v>
          </cell>
          <cell r="K190">
            <v>271.5</v>
          </cell>
          <cell r="L190">
            <v>2123.1999999999998</v>
          </cell>
          <cell r="M190">
            <v>4083</v>
          </cell>
          <cell r="N190">
            <v>8972.7999999999993</v>
          </cell>
          <cell r="O190">
            <v>2495.1</v>
          </cell>
          <cell r="P190">
            <v>271.5</v>
          </cell>
          <cell r="Q190">
            <v>2123.1999999999998</v>
          </cell>
          <cell r="R190">
            <v>4083</v>
          </cell>
          <cell r="S190">
            <v>0</v>
          </cell>
          <cell r="X190">
            <v>0</v>
          </cell>
          <cell r="AC190">
            <v>8968.7000000000007</v>
          </cell>
          <cell r="AD190">
            <v>519.78460000000086</v>
          </cell>
          <cell r="AE190">
            <v>6624.3910200000009</v>
          </cell>
          <cell r="AF190">
            <v>6439.6694000000007</v>
          </cell>
          <cell r="AG190">
            <v>4484.4660000000013</v>
          </cell>
          <cell r="AH190">
            <v>519.78460000000086</v>
          </cell>
          <cell r="AJ190">
            <v>0</v>
          </cell>
          <cell r="AP190">
            <v>1774.7199999999998</v>
          </cell>
          <cell r="AQ190">
            <v>1774.72</v>
          </cell>
          <cell r="AR190">
            <v>519.78460000000064</v>
          </cell>
          <cell r="AT190">
            <v>1764.1</v>
          </cell>
          <cell r="AU190">
            <v>1764.1</v>
          </cell>
          <cell r="AV190">
            <v>519.78460000000041</v>
          </cell>
          <cell r="AX190">
            <v>1877.0024000000001</v>
          </cell>
          <cell r="AZ190">
            <v>2396.7870000000003</v>
          </cell>
          <cell r="BB190">
            <v>0</v>
          </cell>
          <cell r="BD190">
            <v>2396.7870000000003</v>
          </cell>
        </row>
        <row r="192">
          <cell r="B192" t="str">
            <v>6.3.</v>
          </cell>
          <cell r="C192" t="str">
            <v>Прочая непрофильная продукция по видам: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</row>
        <row r="193">
          <cell r="B193" t="str">
            <v>6.3.1.</v>
          </cell>
          <cell r="C193" t="str">
            <v>по видам 1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S193">
            <v>0</v>
          </cell>
          <cell r="X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J193">
            <v>0</v>
          </cell>
          <cell r="AP193">
            <v>0</v>
          </cell>
          <cell r="AR193">
            <v>0</v>
          </cell>
          <cell r="AT193">
            <v>0</v>
          </cell>
          <cell r="AV193">
            <v>0</v>
          </cell>
          <cell r="AX193">
            <v>0</v>
          </cell>
          <cell r="AZ193">
            <v>0</v>
          </cell>
          <cell r="BB193">
            <v>0</v>
          </cell>
          <cell r="BD193">
            <v>0</v>
          </cell>
        </row>
        <row r="194">
          <cell r="B194" t="str">
            <v>6.3.2.</v>
          </cell>
          <cell r="C194" t="str">
            <v>по видам 2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S194">
            <v>0</v>
          </cell>
          <cell r="X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J194">
            <v>0</v>
          </cell>
          <cell r="AP194">
            <v>0</v>
          </cell>
          <cell r="AR194">
            <v>0</v>
          </cell>
          <cell r="AT194">
            <v>0</v>
          </cell>
          <cell r="AV194">
            <v>0</v>
          </cell>
          <cell r="AX194">
            <v>0</v>
          </cell>
          <cell r="AZ194">
            <v>0</v>
          </cell>
          <cell r="BB194">
            <v>0</v>
          </cell>
          <cell r="BD194">
            <v>0</v>
          </cell>
        </row>
        <row r="195">
          <cell r="B195" t="str">
            <v>6.3.3.</v>
          </cell>
          <cell r="C195" t="str">
            <v>по видам 3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S195">
            <v>0</v>
          </cell>
          <cell r="X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J195">
            <v>0</v>
          </cell>
          <cell r="AP195">
            <v>0</v>
          </cell>
          <cell r="AR195">
            <v>0</v>
          </cell>
          <cell r="AT195">
            <v>0</v>
          </cell>
          <cell r="AV195">
            <v>0</v>
          </cell>
          <cell r="AX195">
            <v>0</v>
          </cell>
          <cell r="AZ195">
            <v>0</v>
          </cell>
          <cell r="BB195">
            <v>0</v>
          </cell>
          <cell r="BD195">
            <v>0</v>
          </cell>
        </row>
        <row r="196">
          <cell r="B196" t="str">
            <v>6.3.4.</v>
          </cell>
          <cell r="C196" t="str">
            <v>по видам 4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S196">
            <v>0</v>
          </cell>
          <cell r="X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J196">
            <v>0</v>
          </cell>
          <cell r="AP196">
            <v>0</v>
          </cell>
          <cell r="AR196">
            <v>0</v>
          </cell>
          <cell r="AT196">
            <v>0</v>
          </cell>
          <cell r="AV196">
            <v>0</v>
          </cell>
          <cell r="AX196">
            <v>0</v>
          </cell>
          <cell r="AZ196">
            <v>0</v>
          </cell>
          <cell r="BB196">
            <v>0</v>
          </cell>
          <cell r="BD196">
            <v>0</v>
          </cell>
        </row>
        <row r="197">
          <cell r="B197" t="str">
            <v>6.3.5.</v>
          </cell>
          <cell r="C197" t="str">
            <v>по видам 5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S197">
            <v>0</v>
          </cell>
          <cell r="X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  <cell r="AP197">
            <v>0</v>
          </cell>
          <cell r="AR197">
            <v>0</v>
          </cell>
          <cell r="AT197">
            <v>0</v>
          </cell>
          <cell r="AV197">
            <v>0</v>
          </cell>
          <cell r="AX197">
            <v>0</v>
          </cell>
          <cell r="AZ197">
            <v>0</v>
          </cell>
          <cell r="BB197">
            <v>0</v>
          </cell>
          <cell r="BD197">
            <v>0</v>
          </cell>
        </row>
        <row r="198">
          <cell r="B198" t="str">
            <v>6.3.6.</v>
          </cell>
          <cell r="C198" t="str">
            <v>по видам прочие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S198">
            <v>0</v>
          </cell>
          <cell r="X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  <cell r="AP198">
            <v>0</v>
          </cell>
          <cell r="AR198">
            <v>0</v>
          </cell>
          <cell r="AT198">
            <v>0</v>
          </cell>
          <cell r="AV198">
            <v>0</v>
          </cell>
          <cell r="AX198">
            <v>0</v>
          </cell>
          <cell r="AZ198">
            <v>0</v>
          </cell>
          <cell r="BB198">
            <v>0</v>
          </cell>
          <cell r="BD198">
            <v>0</v>
          </cell>
        </row>
        <row r="200">
          <cell r="B200" t="str">
            <v>7.9</v>
          </cell>
          <cell r="C200" t="str">
            <v xml:space="preserve"> прочие доходы (чрезвычайные)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</row>
        <row r="201">
          <cell r="B201" t="str">
            <v>7.9.1</v>
          </cell>
          <cell r="C201" t="str">
            <v>N1 (наименование)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S201">
            <v>0</v>
          </cell>
          <cell r="X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J201">
            <v>0</v>
          </cell>
          <cell r="AP201">
            <v>0</v>
          </cell>
          <cell r="AR201">
            <v>0</v>
          </cell>
          <cell r="AT201">
            <v>0</v>
          </cell>
          <cell r="AV201">
            <v>0</v>
          </cell>
          <cell r="AX201">
            <v>0</v>
          </cell>
          <cell r="AZ201">
            <v>0</v>
          </cell>
          <cell r="BB201">
            <v>0</v>
          </cell>
          <cell r="BD201">
            <v>0</v>
          </cell>
        </row>
        <row r="202">
          <cell r="B202" t="str">
            <v>7.9.2</v>
          </cell>
          <cell r="C202" t="str">
            <v>N2 (наименование)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S202">
            <v>0</v>
          </cell>
          <cell r="X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J202">
            <v>0</v>
          </cell>
          <cell r="AP202">
            <v>0</v>
          </cell>
          <cell r="AR202">
            <v>0</v>
          </cell>
          <cell r="AT202">
            <v>0</v>
          </cell>
          <cell r="AV202">
            <v>0</v>
          </cell>
          <cell r="AX202">
            <v>0</v>
          </cell>
          <cell r="AZ202">
            <v>0</v>
          </cell>
          <cell r="BB202">
            <v>0</v>
          </cell>
          <cell r="BD202">
            <v>0</v>
          </cell>
        </row>
        <row r="203">
          <cell r="B203" t="str">
            <v>7.9.3</v>
          </cell>
          <cell r="C203" t="str">
            <v>N3 (наименование)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S203">
            <v>0</v>
          </cell>
          <cell r="X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J203">
            <v>0</v>
          </cell>
          <cell r="AP203">
            <v>0</v>
          </cell>
          <cell r="AR203">
            <v>0</v>
          </cell>
          <cell r="AT203">
            <v>0</v>
          </cell>
          <cell r="AV203">
            <v>0</v>
          </cell>
          <cell r="AX203">
            <v>0</v>
          </cell>
          <cell r="AZ203">
            <v>0</v>
          </cell>
          <cell r="BB203">
            <v>0</v>
          </cell>
          <cell r="BD203">
            <v>0</v>
          </cell>
        </row>
        <row r="204">
          <cell r="B204" t="str">
            <v>7.9.4</v>
          </cell>
          <cell r="C204" t="str">
            <v>N4 (наименование)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S204">
            <v>0</v>
          </cell>
          <cell r="X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J204">
            <v>0</v>
          </cell>
          <cell r="AP204">
            <v>0</v>
          </cell>
          <cell r="AR204">
            <v>0</v>
          </cell>
          <cell r="AT204">
            <v>0</v>
          </cell>
          <cell r="AV204">
            <v>0</v>
          </cell>
          <cell r="AX204">
            <v>0</v>
          </cell>
          <cell r="AZ204">
            <v>0</v>
          </cell>
          <cell r="BB204">
            <v>0</v>
          </cell>
          <cell r="BD204">
            <v>0</v>
          </cell>
        </row>
        <row r="205">
          <cell r="B205" t="str">
            <v>7.9.5</v>
          </cell>
          <cell r="C205" t="str">
            <v>N5 (наименование)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S205">
            <v>0</v>
          </cell>
          <cell r="X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J205">
            <v>0</v>
          </cell>
          <cell r="AP205">
            <v>0</v>
          </cell>
          <cell r="AR205">
            <v>0</v>
          </cell>
          <cell r="AT205">
            <v>0</v>
          </cell>
          <cell r="AV205">
            <v>0</v>
          </cell>
          <cell r="AX205">
            <v>0</v>
          </cell>
          <cell r="AZ205">
            <v>0</v>
          </cell>
          <cell r="BB205">
            <v>0</v>
          </cell>
          <cell r="BD205">
            <v>0</v>
          </cell>
        </row>
        <row r="206">
          <cell r="B206" t="str">
            <v>7.9.6</v>
          </cell>
          <cell r="C206" t="str">
            <v>N6 (наименование)</v>
          </cell>
          <cell r="D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S206">
            <v>0</v>
          </cell>
          <cell r="X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J206">
            <v>0</v>
          </cell>
          <cell r="AR206">
            <v>0</v>
          </cell>
          <cell r="AV206">
            <v>0</v>
          </cell>
          <cell r="AZ206">
            <v>0</v>
          </cell>
          <cell r="BD206">
            <v>0</v>
          </cell>
        </row>
        <row r="207">
          <cell r="B207" t="str">
            <v>7.9.7</v>
          </cell>
          <cell r="C207" t="str">
            <v>N7 (наименование)</v>
          </cell>
          <cell r="D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S207">
            <v>0</v>
          </cell>
          <cell r="X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J207">
            <v>0</v>
          </cell>
          <cell r="AR207">
            <v>0</v>
          </cell>
          <cell r="AV207">
            <v>0</v>
          </cell>
          <cell r="AZ207">
            <v>0</v>
          </cell>
          <cell r="BD207">
            <v>0</v>
          </cell>
        </row>
        <row r="208">
          <cell r="B208" t="str">
            <v>7.9.8</v>
          </cell>
          <cell r="C208" t="str">
            <v>N8 (наименование)</v>
          </cell>
          <cell r="D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S208">
            <v>0</v>
          </cell>
          <cell r="X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J208">
            <v>0</v>
          </cell>
          <cell r="AR208">
            <v>0</v>
          </cell>
          <cell r="AV208">
            <v>0</v>
          </cell>
          <cell r="AZ208">
            <v>0</v>
          </cell>
          <cell r="BD208">
            <v>0</v>
          </cell>
        </row>
        <row r="209">
          <cell r="B209" t="str">
            <v>7.9.9</v>
          </cell>
          <cell r="C209" t="str">
            <v>N9 (наименование)</v>
          </cell>
          <cell r="D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S209">
            <v>0</v>
          </cell>
          <cell r="X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J209">
            <v>0</v>
          </cell>
          <cell r="AR209">
            <v>0</v>
          </cell>
          <cell r="AV209">
            <v>0</v>
          </cell>
          <cell r="AZ209">
            <v>0</v>
          </cell>
          <cell r="BD209">
            <v>0</v>
          </cell>
        </row>
        <row r="210">
          <cell r="B210" t="str">
            <v>7.9.10</v>
          </cell>
          <cell r="C210" t="str">
            <v>Остальное (меньше 5% от суммы по строке)</v>
          </cell>
          <cell r="D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S210">
            <v>0</v>
          </cell>
          <cell r="X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  <cell r="AR210">
            <v>0</v>
          </cell>
          <cell r="AV210">
            <v>0</v>
          </cell>
          <cell r="AZ210">
            <v>0</v>
          </cell>
          <cell r="BD210">
            <v>0</v>
          </cell>
        </row>
        <row r="212">
          <cell r="B212" t="str">
            <v>7.10</v>
          </cell>
          <cell r="C212" t="str">
            <v>Другие прочие доходы</v>
          </cell>
          <cell r="D212">
            <v>44547.544420999999</v>
          </cell>
          <cell r="E212">
            <v>845.87459999999987</v>
          </cell>
          <cell r="F212">
            <v>1669.3264209999998</v>
          </cell>
          <cell r="G212">
            <v>0</v>
          </cell>
          <cell r="H212">
            <v>42032.343399999998</v>
          </cell>
          <cell r="I212">
            <v>1637.2</v>
          </cell>
          <cell r="J212">
            <v>407</v>
          </cell>
          <cell r="K212">
            <v>791.5</v>
          </cell>
          <cell r="L212">
            <v>438.7</v>
          </cell>
          <cell r="M212">
            <v>0</v>
          </cell>
          <cell r="N212">
            <v>1637.2</v>
          </cell>
          <cell r="O212">
            <v>407</v>
          </cell>
          <cell r="P212">
            <v>791.5</v>
          </cell>
          <cell r="Q212">
            <v>438.7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133.30000000000001</v>
          </cell>
          <cell r="Y212">
            <v>0</v>
          </cell>
          <cell r="Z212">
            <v>0</v>
          </cell>
          <cell r="AA212">
            <v>0</v>
          </cell>
          <cell r="AB212">
            <v>133.30000000000001</v>
          </cell>
          <cell r="AC212">
            <v>133</v>
          </cell>
          <cell r="AD212">
            <v>42864.64442099999</v>
          </cell>
          <cell r="AE212">
            <v>526.47459999999978</v>
          </cell>
          <cell r="AF212">
            <v>1404.3010209999995</v>
          </cell>
          <cell r="AG212">
            <v>965.60102099999961</v>
          </cell>
          <cell r="AH212">
            <v>42864.64442099999</v>
          </cell>
          <cell r="AI212">
            <v>61.9</v>
          </cell>
          <cell r="AJ212">
            <v>16.5</v>
          </cell>
          <cell r="AK212">
            <v>16.5</v>
          </cell>
          <cell r="AL212">
            <v>16.5</v>
          </cell>
          <cell r="AM212">
            <v>16.5</v>
          </cell>
          <cell r="AN212">
            <v>16.5</v>
          </cell>
          <cell r="AP212">
            <v>10095.14</v>
          </cell>
          <cell r="AQ212">
            <v>0</v>
          </cell>
          <cell r="AR212">
            <v>52943.284420999989</v>
          </cell>
          <cell r="AS212">
            <v>0</v>
          </cell>
          <cell r="AT212">
            <v>9685.9231</v>
          </cell>
          <cell r="AU212">
            <v>0</v>
          </cell>
          <cell r="AV212">
            <v>62629.207520999989</v>
          </cell>
          <cell r="AW212">
            <v>0</v>
          </cell>
          <cell r="AX212">
            <v>10305.822178400002</v>
          </cell>
          <cell r="AY212">
            <v>0</v>
          </cell>
          <cell r="AZ212">
            <v>72935.02969939998</v>
          </cell>
          <cell r="BA212">
            <v>0</v>
          </cell>
          <cell r="BB212">
            <v>0</v>
          </cell>
          <cell r="BC212">
            <v>0</v>
          </cell>
          <cell r="BD212">
            <v>72935.02969939998</v>
          </cell>
          <cell r="BE212">
            <v>0</v>
          </cell>
        </row>
        <row r="213">
          <cell r="B213" t="str">
            <v>7.10.1</v>
          </cell>
          <cell r="C213" t="str">
            <v>прочие (страховое возмещение, возмещение ущерба, компенсация по ученическим договорам)</v>
          </cell>
          <cell r="D213">
            <v>235.52985999999999</v>
          </cell>
          <cell r="E213">
            <v>4.6870000000000003</v>
          </cell>
          <cell r="F213">
            <v>230.84285999999997</v>
          </cell>
          <cell r="G213">
            <v>0</v>
          </cell>
          <cell r="H213">
            <v>0</v>
          </cell>
          <cell r="I213">
            <v>25</v>
          </cell>
          <cell r="J213">
            <v>0</v>
          </cell>
          <cell r="K213">
            <v>25</v>
          </cell>
          <cell r="L213">
            <v>0</v>
          </cell>
          <cell r="M213">
            <v>0</v>
          </cell>
          <cell r="N213">
            <v>25</v>
          </cell>
          <cell r="P213">
            <v>25</v>
          </cell>
          <cell r="S213">
            <v>0</v>
          </cell>
          <cell r="X213">
            <v>0</v>
          </cell>
          <cell r="AD213">
            <v>210.52985999999999</v>
          </cell>
          <cell r="AE213">
            <v>4.6870000000000003</v>
          </cell>
          <cell r="AF213">
            <v>210.52985999999999</v>
          </cell>
          <cell r="AG213">
            <v>210.52985999999999</v>
          </cell>
          <cell r="AH213">
            <v>210.52985999999999</v>
          </cell>
          <cell r="AJ213">
            <v>0</v>
          </cell>
          <cell r="AP213">
            <v>0</v>
          </cell>
          <cell r="AR213">
            <v>210.52985999999999</v>
          </cell>
          <cell r="AT213">
            <v>0</v>
          </cell>
          <cell r="AV213">
            <v>210.52985999999999</v>
          </cell>
          <cell r="AX213">
            <v>0</v>
          </cell>
          <cell r="AZ213">
            <v>210.52985999999999</v>
          </cell>
          <cell r="BB213">
            <v>0</v>
          </cell>
          <cell r="BD213">
            <v>210.52985999999999</v>
          </cell>
        </row>
        <row r="214">
          <cell r="B214" t="str">
            <v>7.10.2</v>
          </cell>
          <cell r="C214" t="str">
            <v xml:space="preserve">доход от оценки приобретенных объектов основных средств (ТП) 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S214">
            <v>0</v>
          </cell>
          <cell r="X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J214">
            <v>0</v>
          </cell>
          <cell r="AP214">
            <v>0</v>
          </cell>
          <cell r="AR214">
            <v>0</v>
          </cell>
          <cell r="AT214">
            <v>0</v>
          </cell>
          <cell r="AV214">
            <v>0</v>
          </cell>
          <cell r="AX214">
            <v>0</v>
          </cell>
          <cell r="AZ214">
            <v>0</v>
          </cell>
          <cell r="BB214">
            <v>0</v>
          </cell>
          <cell r="BD214">
            <v>0</v>
          </cell>
        </row>
        <row r="215">
          <cell r="B215" t="str">
            <v>7.10.3</v>
          </cell>
          <cell r="C215" t="str">
            <v>ограничение потребителей (БСК)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S215">
            <v>0</v>
          </cell>
          <cell r="X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  <cell r="AP215">
            <v>0</v>
          </cell>
          <cell r="AR215">
            <v>0</v>
          </cell>
          <cell r="AT215">
            <v>0</v>
          </cell>
          <cell r="AV215">
            <v>0</v>
          </cell>
          <cell r="AX215">
            <v>0</v>
          </cell>
          <cell r="AZ215">
            <v>0</v>
          </cell>
          <cell r="BB215">
            <v>0</v>
          </cell>
          <cell r="BD215">
            <v>0</v>
          </cell>
        </row>
        <row r="216">
          <cell r="B216" t="str">
            <v>7.10.4</v>
          </cell>
          <cell r="C216" t="str">
            <v>возмещение убытков (от бездоговорного потребления)</v>
          </cell>
          <cell r="D216">
            <v>1067.4364609999998</v>
          </cell>
          <cell r="E216">
            <v>281.46093999999994</v>
          </cell>
          <cell r="F216">
            <v>785.97552099999996</v>
          </cell>
          <cell r="G216">
            <v>0</v>
          </cell>
          <cell r="H216">
            <v>0</v>
          </cell>
          <cell r="I216">
            <v>1081.2</v>
          </cell>
          <cell r="J216">
            <v>295.3</v>
          </cell>
          <cell r="K216">
            <v>590.5</v>
          </cell>
          <cell r="L216">
            <v>195.4</v>
          </cell>
          <cell r="M216">
            <v>0</v>
          </cell>
          <cell r="N216">
            <v>1081.2</v>
          </cell>
          <cell r="O216">
            <v>295.3</v>
          </cell>
          <cell r="P216">
            <v>590.5</v>
          </cell>
          <cell r="Q216">
            <v>195.4</v>
          </cell>
          <cell r="S216">
            <v>0</v>
          </cell>
          <cell r="X216">
            <v>0</v>
          </cell>
          <cell r="AC216">
            <v>18.100000000000001</v>
          </cell>
          <cell r="AD216">
            <v>3.6460999999889054E-2</v>
          </cell>
          <cell r="AE216">
            <v>-3.9060000000051609E-2</v>
          </cell>
          <cell r="AF216">
            <v>195.43646099999989</v>
          </cell>
          <cell r="AG216">
            <v>3.6460999999889054E-2</v>
          </cell>
          <cell r="AH216">
            <v>3.6460999999889054E-2</v>
          </cell>
          <cell r="AI216">
            <v>4.3</v>
          </cell>
          <cell r="AJ216">
            <v>0</v>
          </cell>
          <cell r="AP216">
            <v>0</v>
          </cell>
          <cell r="AR216">
            <v>3.6460999999889054E-2</v>
          </cell>
          <cell r="AT216">
            <v>0</v>
          </cell>
          <cell r="AV216">
            <v>3.6460999999889054E-2</v>
          </cell>
          <cell r="AX216">
            <v>0</v>
          </cell>
          <cell r="AZ216">
            <v>3.6460999999889054E-2</v>
          </cell>
          <cell r="BB216">
            <v>0</v>
          </cell>
          <cell r="BD216">
            <v>3.6460999999889054E-2</v>
          </cell>
        </row>
        <row r="217">
          <cell r="B217" t="str">
            <v>7.10.5</v>
          </cell>
          <cell r="C217" t="str">
            <v>возмещение ущерба от безучетного потребления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S217">
            <v>0</v>
          </cell>
          <cell r="X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  <cell r="AP217">
            <v>0</v>
          </cell>
          <cell r="AR217">
            <v>0</v>
          </cell>
          <cell r="AT217">
            <v>0</v>
          </cell>
          <cell r="AV217">
            <v>0</v>
          </cell>
          <cell r="AX217">
            <v>0</v>
          </cell>
          <cell r="AZ217">
            <v>0</v>
          </cell>
          <cell r="BB217">
            <v>0</v>
          </cell>
          <cell r="BD217">
            <v>0</v>
          </cell>
        </row>
        <row r="218">
          <cell r="B218" t="str">
            <v>7.10.6</v>
          </cell>
          <cell r="C218" t="str">
            <v>доходы от списания ОС и МПЗ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S218">
            <v>0</v>
          </cell>
          <cell r="X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  <cell r="AP218">
            <v>277.68</v>
          </cell>
          <cell r="AR218">
            <v>277.68</v>
          </cell>
          <cell r="AT218">
            <v>295.72919999999999</v>
          </cell>
          <cell r="AV218">
            <v>573.40920000000006</v>
          </cell>
          <cell r="AX218">
            <v>314.65586880000001</v>
          </cell>
          <cell r="AZ218">
            <v>888.06506880000006</v>
          </cell>
          <cell r="BB218">
            <v>0</v>
          </cell>
          <cell r="BD218">
            <v>888.06506880000006</v>
          </cell>
        </row>
        <row r="219">
          <cell r="B219" t="str">
            <v>7.10.7</v>
          </cell>
          <cell r="C219" t="str">
            <v>доходы от оприходования материалов прии ремонте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S219">
            <v>0</v>
          </cell>
          <cell r="X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  <cell r="AP219">
            <v>582.06000000000006</v>
          </cell>
          <cell r="AR219">
            <v>582.06000000000006</v>
          </cell>
          <cell r="AT219">
            <v>619.89390000000003</v>
          </cell>
          <cell r="AV219">
            <v>1201.9539</v>
          </cell>
          <cell r="AX219">
            <v>659.56710960000009</v>
          </cell>
          <cell r="AZ219">
            <v>1861.5210096000001</v>
          </cell>
          <cell r="BB219">
            <v>0</v>
          </cell>
          <cell r="BD219">
            <v>1861.5210096000001</v>
          </cell>
        </row>
        <row r="220">
          <cell r="B220" t="str">
            <v>7.10.8</v>
          </cell>
          <cell r="C220" t="str">
            <v>госпошлина поступивашя</v>
          </cell>
          <cell r="D220">
            <v>40.297400000000003</v>
          </cell>
          <cell r="E220">
            <v>24.37</v>
          </cell>
          <cell r="F220">
            <v>15.9274</v>
          </cell>
          <cell r="G220">
            <v>0</v>
          </cell>
          <cell r="H220">
            <v>0</v>
          </cell>
          <cell r="I220">
            <v>40.299999999999997</v>
          </cell>
          <cell r="J220">
            <v>0</v>
          </cell>
          <cell r="K220">
            <v>0</v>
          </cell>
          <cell r="L220">
            <v>40.299999999999997</v>
          </cell>
          <cell r="M220">
            <v>0</v>
          </cell>
          <cell r="N220">
            <v>40.299999999999997</v>
          </cell>
          <cell r="Q220">
            <v>40.299999999999997</v>
          </cell>
          <cell r="S220">
            <v>0</v>
          </cell>
          <cell r="X220">
            <v>0</v>
          </cell>
          <cell r="AD220">
            <v>-2.5999999999939405E-3</v>
          </cell>
          <cell r="AE220">
            <v>24.37</v>
          </cell>
          <cell r="AF220">
            <v>40.297400000000003</v>
          </cell>
          <cell r="AG220">
            <v>-2.5999999999939405E-3</v>
          </cell>
          <cell r="AH220">
            <v>-2.5999999999939405E-3</v>
          </cell>
          <cell r="AJ220">
            <v>0</v>
          </cell>
          <cell r="AP220">
            <v>0</v>
          </cell>
          <cell r="AR220">
            <v>-2.5999999999939405E-3</v>
          </cell>
          <cell r="AT220">
            <v>0</v>
          </cell>
          <cell r="AV220">
            <v>-2.5999999999939405E-3</v>
          </cell>
          <cell r="AX220">
            <v>0</v>
          </cell>
          <cell r="AZ220">
            <v>-2.5999999999939405E-3</v>
          </cell>
          <cell r="BB220">
            <v>0</v>
          </cell>
          <cell r="BD220">
            <v>-2.5999999999939405E-3</v>
          </cell>
        </row>
        <row r="221">
          <cell r="B221" t="str">
            <v>7.10.9</v>
          </cell>
          <cell r="C221" t="str">
            <v xml:space="preserve">доходы от оприходования имущества, оказавшегося в излишке в результате инвентаризации 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S221">
            <v>0</v>
          </cell>
          <cell r="X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  <cell r="AP221">
            <v>0</v>
          </cell>
          <cell r="AR221">
            <v>0</v>
          </cell>
          <cell r="AT221">
            <v>0</v>
          </cell>
          <cell r="AV221">
            <v>0</v>
          </cell>
          <cell r="AX221">
            <v>0</v>
          </cell>
          <cell r="AZ221">
            <v>0</v>
          </cell>
          <cell r="BB221">
            <v>0</v>
          </cell>
          <cell r="BD221">
            <v>0</v>
          </cell>
        </row>
        <row r="222">
          <cell r="B222" t="str">
            <v>7.10.10</v>
          </cell>
          <cell r="C222" t="str">
            <v>прочее</v>
          </cell>
          <cell r="D222">
            <v>43204.280699999996</v>
          </cell>
          <cell r="E222">
            <v>535.35665999999992</v>
          </cell>
          <cell r="F222">
            <v>636.5806399999999</v>
          </cell>
          <cell r="G222">
            <v>0</v>
          </cell>
          <cell r="H222">
            <v>42032.343399999998</v>
          </cell>
          <cell r="I222">
            <v>490.7</v>
          </cell>
          <cell r="J222">
            <v>111.7</v>
          </cell>
          <cell r="K222">
            <v>176</v>
          </cell>
          <cell r="L222">
            <v>203</v>
          </cell>
          <cell r="M222">
            <v>0</v>
          </cell>
          <cell r="N222">
            <v>490.7</v>
          </cell>
          <cell r="O222">
            <v>111.7</v>
          </cell>
          <cell r="P222">
            <v>176</v>
          </cell>
          <cell r="Q222">
            <v>203</v>
          </cell>
          <cell r="S222">
            <v>0</v>
          </cell>
          <cell r="X222">
            <v>133.30000000000001</v>
          </cell>
          <cell r="AB222">
            <v>133.30000000000001</v>
          </cell>
          <cell r="AC222">
            <v>114.9</v>
          </cell>
          <cell r="AD222">
            <v>42654.080699999991</v>
          </cell>
          <cell r="AE222">
            <v>497.45665999999983</v>
          </cell>
          <cell r="AF222">
            <v>958.03729999999973</v>
          </cell>
          <cell r="AG222">
            <v>755.03729999999973</v>
          </cell>
          <cell r="AH222">
            <v>42654.080699999991</v>
          </cell>
          <cell r="AI222">
            <v>57.6</v>
          </cell>
          <cell r="AJ222">
            <v>16.5</v>
          </cell>
          <cell r="AK222">
            <v>16.5</v>
          </cell>
          <cell r="AL222">
            <v>16.5</v>
          </cell>
          <cell r="AM222">
            <v>16.5</v>
          </cell>
          <cell r="AN222">
            <v>16.5</v>
          </cell>
          <cell r="AP222">
            <v>9235.4</v>
          </cell>
          <cell r="AR222">
            <v>51872.980699999993</v>
          </cell>
          <cell r="AT222">
            <v>8770.2999999999993</v>
          </cell>
          <cell r="AV222">
            <v>60643.280699999988</v>
          </cell>
          <cell r="AX222">
            <v>9331.5992000000006</v>
          </cell>
          <cell r="AZ222">
            <v>69974.879899999985</v>
          </cell>
          <cell r="BB222">
            <v>0</v>
          </cell>
          <cell r="BD222">
            <v>69974.879899999985</v>
          </cell>
        </row>
        <row r="224">
          <cell r="B224" t="str">
            <v>10.3</v>
          </cell>
          <cell r="C224" t="str">
            <v>Прочие поступления по инвестиционной деятельности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</row>
        <row r="225">
          <cell r="B225" t="str">
            <v>10.3.1</v>
          </cell>
          <cell r="C225" t="str">
            <v>N1 (наименование)</v>
          </cell>
          <cell r="D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S225">
            <v>0</v>
          </cell>
          <cell r="X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J225">
            <v>0</v>
          </cell>
          <cell r="AR225">
            <v>0</v>
          </cell>
          <cell r="AV225">
            <v>0</v>
          </cell>
          <cell r="AZ225">
            <v>0</v>
          </cell>
          <cell r="BD225">
            <v>0</v>
          </cell>
        </row>
        <row r="226">
          <cell r="B226" t="str">
            <v>10.3.2</v>
          </cell>
          <cell r="C226" t="str">
            <v>N2 (наименование)</v>
          </cell>
          <cell r="D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S226">
            <v>0</v>
          </cell>
          <cell r="X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J226">
            <v>0</v>
          </cell>
          <cell r="AR226">
            <v>0</v>
          </cell>
          <cell r="AV226">
            <v>0</v>
          </cell>
          <cell r="AZ226">
            <v>0</v>
          </cell>
          <cell r="BD226">
            <v>0</v>
          </cell>
        </row>
        <row r="227">
          <cell r="B227" t="str">
            <v>10.3.3</v>
          </cell>
          <cell r="C227" t="str">
            <v>N3 (наименование)</v>
          </cell>
          <cell r="D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S227">
            <v>0</v>
          </cell>
          <cell r="X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J227">
            <v>0</v>
          </cell>
          <cell r="AR227">
            <v>0</v>
          </cell>
          <cell r="AV227">
            <v>0</v>
          </cell>
          <cell r="AZ227">
            <v>0</v>
          </cell>
          <cell r="BD227">
            <v>0</v>
          </cell>
        </row>
        <row r="228">
          <cell r="B228" t="str">
            <v>10.3.4</v>
          </cell>
          <cell r="C228" t="str">
            <v>N4 (наименование)</v>
          </cell>
          <cell r="D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S228">
            <v>0</v>
          </cell>
          <cell r="X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J228">
            <v>0</v>
          </cell>
          <cell r="AR228">
            <v>0</v>
          </cell>
          <cell r="AV228">
            <v>0</v>
          </cell>
          <cell r="AZ228">
            <v>0</v>
          </cell>
          <cell r="BD228">
            <v>0</v>
          </cell>
        </row>
        <row r="229">
          <cell r="B229" t="str">
            <v>10.3.5</v>
          </cell>
          <cell r="C229" t="str">
            <v>N5 (наименование)</v>
          </cell>
          <cell r="D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S229">
            <v>0</v>
          </cell>
          <cell r="X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J229">
            <v>0</v>
          </cell>
          <cell r="AR229">
            <v>0</v>
          </cell>
          <cell r="AV229">
            <v>0</v>
          </cell>
          <cell r="AZ229">
            <v>0</v>
          </cell>
          <cell r="BD229">
            <v>0</v>
          </cell>
        </row>
        <row r="230">
          <cell r="B230" t="str">
            <v>10.3.6</v>
          </cell>
          <cell r="C230" t="str">
            <v>N6 (наименование)</v>
          </cell>
          <cell r="D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S230">
            <v>0</v>
          </cell>
          <cell r="X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  <cell r="AR230">
            <v>0</v>
          </cell>
          <cell r="AV230">
            <v>0</v>
          </cell>
          <cell r="AZ230">
            <v>0</v>
          </cell>
          <cell r="BD230">
            <v>0</v>
          </cell>
        </row>
        <row r="231">
          <cell r="B231" t="str">
            <v>10.3.7</v>
          </cell>
          <cell r="C231" t="str">
            <v>N7 (наименование)</v>
          </cell>
          <cell r="D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S231">
            <v>0</v>
          </cell>
          <cell r="X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  <cell r="AR231">
            <v>0</v>
          </cell>
          <cell r="AV231">
            <v>0</v>
          </cell>
          <cell r="AZ231">
            <v>0</v>
          </cell>
          <cell r="BD231">
            <v>0</v>
          </cell>
        </row>
        <row r="232">
          <cell r="B232" t="str">
            <v>10.3.8</v>
          </cell>
          <cell r="C232" t="str">
            <v>N8 (наименование)</v>
          </cell>
          <cell r="D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S232">
            <v>0</v>
          </cell>
          <cell r="X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  <cell r="AR232">
            <v>0</v>
          </cell>
          <cell r="AV232">
            <v>0</v>
          </cell>
          <cell r="AZ232">
            <v>0</v>
          </cell>
          <cell r="BD232">
            <v>0</v>
          </cell>
        </row>
        <row r="233">
          <cell r="B233" t="str">
            <v>10.3.9</v>
          </cell>
          <cell r="C233" t="str">
            <v>N9 (наименование)</v>
          </cell>
          <cell r="D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S233">
            <v>0</v>
          </cell>
          <cell r="X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  <cell r="AR233">
            <v>0</v>
          </cell>
          <cell r="AV233">
            <v>0</v>
          </cell>
          <cell r="AZ233">
            <v>0</v>
          </cell>
          <cell r="BD233">
            <v>0</v>
          </cell>
        </row>
        <row r="234">
          <cell r="B234" t="str">
            <v>10.3.10</v>
          </cell>
          <cell r="C234" t="str">
            <v>Остальное (меньше 5% от суммы по строке)</v>
          </cell>
          <cell r="D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S234">
            <v>0</v>
          </cell>
          <cell r="X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  <cell r="AR234">
            <v>0</v>
          </cell>
          <cell r="AV234">
            <v>0</v>
          </cell>
          <cell r="AZ234">
            <v>0</v>
          </cell>
          <cell r="BD234">
            <v>0</v>
          </cell>
        </row>
        <row r="236">
          <cell r="B236" t="str">
            <v>15</v>
          </cell>
          <cell r="C236" t="str">
            <v>Прочие поступления по финансовой деятельности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</row>
        <row r="237">
          <cell r="B237" t="str">
            <v>15.1</v>
          </cell>
          <cell r="C237" t="str">
            <v>N1 (наименование)</v>
          </cell>
          <cell r="D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S237">
            <v>0</v>
          </cell>
          <cell r="X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  <cell r="AR237">
            <v>0</v>
          </cell>
          <cell r="AV237">
            <v>0</v>
          </cell>
          <cell r="AZ237">
            <v>0</v>
          </cell>
          <cell r="BD237">
            <v>0</v>
          </cell>
        </row>
        <row r="238">
          <cell r="B238" t="str">
            <v>15.2</v>
          </cell>
          <cell r="C238" t="str">
            <v>N2 (наименование)</v>
          </cell>
          <cell r="D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S238">
            <v>0</v>
          </cell>
          <cell r="X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  <cell r="AR238">
            <v>0</v>
          </cell>
          <cell r="AV238">
            <v>0</v>
          </cell>
          <cell r="AZ238">
            <v>0</v>
          </cell>
          <cell r="BD238">
            <v>0</v>
          </cell>
        </row>
        <row r="239">
          <cell r="B239" t="str">
            <v>15.3</v>
          </cell>
          <cell r="C239" t="str">
            <v>N3 (наименование)</v>
          </cell>
          <cell r="D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S239">
            <v>0</v>
          </cell>
          <cell r="X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  <cell r="AR239">
            <v>0</v>
          </cell>
          <cell r="AV239">
            <v>0</v>
          </cell>
          <cell r="AZ239">
            <v>0</v>
          </cell>
          <cell r="BD239">
            <v>0</v>
          </cell>
        </row>
        <row r="240">
          <cell r="B240" t="str">
            <v>15.4</v>
          </cell>
          <cell r="C240" t="str">
            <v>N4 (наименование)</v>
          </cell>
          <cell r="D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S240">
            <v>0</v>
          </cell>
          <cell r="X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  <cell r="AR240">
            <v>0</v>
          </cell>
          <cell r="AV240">
            <v>0</v>
          </cell>
          <cell r="AZ240">
            <v>0</v>
          </cell>
          <cell r="BD240">
            <v>0</v>
          </cell>
        </row>
        <row r="241">
          <cell r="B241" t="str">
            <v>15.5</v>
          </cell>
          <cell r="C241" t="str">
            <v>N5 (наименование)</v>
          </cell>
          <cell r="D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S241">
            <v>0</v>
          </cell>
          <cell r="X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  <cell r="AR241">
            <v>0</v>
          </cell>
          <cell r="AV241">
            <v>0</v>
          </cell>
          <cell r="AZ241">
            <v>0</v>
          </cell>
          <cell r="BD241">
            <v>0</v>
          </cell>
        </row>
        <row r="242">
          <cell r="B242" t="str">
            <v>15.6</v>
          </cell>
          <cell r="C242" t="str">
            <v>N6 (наименование)</v>
          </cell>
          <cell r="D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S242">
            <v>0</v>
          </cell>
          <cell r="X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J242">
            <v>0</v>
          </cell>
          <cell r="AR242">
            <v>0</v>
          </cell>
          <cell r="AV242">
            <v>0</v>
          </cell>
          <cell r="AZ242">
            <v>0</v>
          </cell>
          <cell r="BD242">
            <v>0</v>
          </cell>
        </row>
        <row r="243">
          <cell r="B243" t="str">
            <v>15.7</v>
          </cell>
          <cell r="C243" t="str">
            <v>N7 (наименование)</v>
          </cell>
          <cell r="D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S243">
            <v>0</v>
          </cell>
          <cell r="X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  <cell r="AR243">
            <v>0</v>
          </cell>
          <cell r="AV243">
            <v>0</v>
          </cell>
          <cell r="AZ243">
            <v>0</v>
          </cell>
          <cell r="BD243">
            <v>0</v>
          </cell>
        </row>
        <row r="244">
          <cell r="B244" t="str">
            <v>15.8</v>
          </cell>
          <cell r="C244" t="str">
            <v>N8 (наименование)</v>
          </cell>
          <cell r="D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S244">
            <v>0</v>
          </cell>
          <cell r="X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  <cell r="AR244">
            <v>0</v>
          </cell>
          <cell r="AV244">
            <v>0</v>
          </cell>
          <cell r="AZ244">
            <v>0</v>
          </cell>
          <cell r="BD244">
            <v>0</v>
          </cell>
        </row>
        <row r="245">
          <cell r="B245" t="str">
            <v>15.9</v>
          </cell>
          <cell r="C245" t="str">
            <v>N9 (наименование)</v>
          </cell>
          <cell r="D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S245">
            <v>0</v>
          </cell>
          <cell r="X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  <cell r="AR245">
            <v>0</v>
          </cell>
          <cell r="AV245">
            <v>0</v>
          </cell>
          <cell r="AZ245">
            <v>0</v>
          </cell>
          <cell r="BD245">
            <v>0</v>
          </cell>
        </row>
        <row r="246">
          <cell r="B246" t="str">
            <v>15.10</v>
          </cell>
          <cell r="C246" t="str">
            <v>Остальное (меньше 5% от суммы по строке)</v>
          </cell>
          <cell r="D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S246">
            <v>0</v>
          </cell>
          <cell r="X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  <cell r="AR246">
            <v>0</v>
          </cell>
          <cell r="AV246">
            <v>0</v>
          </cell>
          <cell r="AZ246">
            <v>0</v>
          </cell>
          <cell r="BD246">
            <v>0</v>
          </cell>
        </row>
        <row r="248">
          <cell r="B248" t="str">
            <v>№ п/п</v>
          </cell>
          <cell r="C248" t="str">
            <v>Наименование статей</v>
          </cell>
          <cell r="D248" t="str">
            <v>Возникновение обязательств или прочих оснований для финансирования по начислению</v>
          </cell>
          <cell r="I248" t="str">
            <v>Общий объем финансирования (в т.ч. ДС и неденежные расчеты)</v>
          </cell>
          <cell r="N248" t="str">
            <v>Выбытие ДС</v>
          </cell>
          <cell r="S248" t="str">
            <v>Неденежные расчеты</v>
          </cell>
          <cell r="X248" t="str">
            <v>Списание / восстановление задолженности</v>
          </cell>
          <cell r="AC248" t="str">
            <v>Активное сальдо (ДЗ и авансы выданные)</v>
          </cell>
          <cell r="AI248" t="str">
            <v>Пассивное сальдо (кредиторская задолженность)</v>
          </cell>
          <cell r="AP248" t="str">
            <v>Возникновение обязательств или прочих оснований для финансирования по начислению</v>
          </cell>
          <cell r="AQ248" t="str">
            <v>Общий объем финансирования</v>
          </cell>
          <cell r="AR248" t="str">
            <v>Сальдо на начало года</v>
          </cell>
          <cell r="AT248" t="str">
            <v>Возникновение обязательств или прочих оснований для финансирования по начислению</v>
          </cell>
          <cell r="AU248" t="str">
            <v>Общий объем финансирования</v>
          </cell>
          <cell r="AV248" t="str">
            <v>Сальдо на начало года</v>
          </cell>
          <cell r="AX248" t="str">
            <v>Возникновение обязательств или прочих оснований для финансирования по начислению</v>
          </cell>
          <cell r="AY248" t="str">
            <v>Общий объем финансирования</v>
          </cell>
          <cell r="AZ248" t="str">
            <v>Сальдо на начало года</v>
          </cell>
          <cell r="BB248" t="str">
            <v>Возникновение обязательств или прочих оснований для финансирования по начислению</v>
          </cell>
          <cell r="BC248" t="str">
            <v>Общий объем финансирования</v>
          </cell>
          <cell r="BD248" t="str">
            <v>Сальдо на начало года</v>
          </cell>
        </row>
        <row r="249">
          <cell r="D249" t="str">
            <v>Итого за год</v>
          </cell>
          <cell r="E249" t="str">
            <v>В том числе по кварталам</v>
          </cell>
          <cell r="I249" t="str">
            <v>Итого за год</v>
          </cell>
          <cell r="J249" t="str">
            <v>В том числе по кварталам</v>
          </cell>
          <cell r="N249" t="str">
            <v>Итого за год</v>
          </cell>
          <cell r="O249" t="str">
            <v>В том числе по кварталам</v>
          </cell>
          <cell r="S249" t="str">
            <v>Итого за год</v>
          </cell>
          <cell r="T249" t="str">
            <v>В том числе по кварталам</v>
          </cell>
          <cell r="X249" t="str">
            <v>Итого за год</v>
          </cell>
          <cell r="Y249" t="str">
            <v>В том числе по кварталам</v>
          </cell>
          <cell r="AC249" t="str">
            <v>На начало года</v>
          </cell>
          <cell r="AD249" t="str">
            <v>На конец года</v>
          </cell>
          <cell r="AE249" t="str">
            <v>На конец периодов</v>
          </cell>
          <cell r="AI249" t="str">
            <v>На начало года</v>
          </cell>
          <cell r="AJ249" t="str">
            <v>На конец года</v>
          </cell>
          <cell r="AK249" t="str">
            <v>На конец периодов</v>
          </cell>
          <cell r="AP249" t="str">
            <v>Итого за год</v>
          </cell>
          <cell r="AQ249" t="str">
            <v>Итого за год</v>
          </cell>
          <cell r="AR249" t="str">
            <v>Активное (авансы выданные, ДЗ)</v>
          </cell>
          <cell r="AS249" t="str">
            <v>Пассивное (кредиторская задолжен.)</v>
          </cell>
          <cell r="AT249" t="str">
            <v>Итого за год</v>
          </cell>
          <cell r="AU249" t="str">
            <v>Итого за год</v>
          </cell>
          <cell r="AV249" t="str">
            <v>Активное (авансы выданные, ДЗ)</v>
          </cell>
          <cell r="AW249" t="str">
            <v>Пассивное (кредиторская задолжен.)</v>
          </cell>
          <cell r="AX249" t="str">
            <v>Итого за год</v>
          </cell>
          <cell r="AY249" t="str">
            <v>Итого за год</v>
          </cell>
          <cell r="AZ249" t="str">
            <v>Активное (авансы выданные, ДЗ)</v>
          </cell>
          <cell r="BA249" t="str">
            <v>Пассивное (кредиторская задолжен.)</v>
          </cell>
          <cell r="BB249" t="str">
            <v>Итого за год</v>
          </cell>
          <cell r="BC249" t="str">
            <v>Итого за год</v>
          </cell>
          <cell r="BD249" t="str">
            <v>Активное (авансы выданные, ДЗ)</v>
          </cell>
          <cell r="BE249" t="str">
            <v>Пассивное (кредиторская задолжен.)</v>
          </cell>
        </row>
        <row r="250">
          <cell r="E250" t="str">
            <v>I</v>
          </cell>
          <cell r="F250" t="str">
            <v>II</v>
          </cell>
          <cell r="G250" t="str">
            <v>III</v>
          </cell>
          <cell r="H250" t="str">
            <v>IV</v>
          </cell>
          <cell r="J250" t="str">
            <v>I</v>
          </cell>
          <cell r="K250" t="str">
            <v>II</v>
          </cell>
          <cell r="L250" t="str">
            <v>III</v>
          </cell>
          <cell r="M250" t="str">
            <v>IV</v>
          </cell>
          <cell r="O250" t="str">
            <v>I</v>
          </cell>
          <cell r="P250" t="str">
            <v>II</v>
          </cell>
          <cell r="Q250" t="str">
            <v>III</v>
          </cell>
          <cell r="R250" t="str">
            <v>IV</v>
          </cell>
          <cell r="T250" t="str">
            <v>I</v>
          </cell>
          <cell r="U250" t="str">
            <v>II</v>
          </cell>
          <cell r="V250" t="str">
            <v>III</v>
          </cell>
          <cell r="W250" t="str">
            <v>IV</v>
          </cell>
          <cell r="Y250" t="str">
            <v>I</v>
          </cell>
          <cell r="Z250" t="str">
            <v>II</v>
          </cell>
          <cell r="AA250" t="str">
            <v>III</v>
          </cell>
          <cell r="AB250" t="str">
            <v>IV</v>
          </cell>
          <cell r="AE250" t="str">
            <v>I</v>
          </cell>
          <cell r="AF250" t="str">
            <v>II</v>
          </cell>
          <cell r="AG250" t="str">
            <v>III</v>
          </cell>
          <cell r="AH250" t="str">
            <v>IV</v>
          </cell>
          <cell r="AK250" t="str">
            <v>I</v>
          </cell>
          <cell r="AL250" t="str">
            <v>II</v>
          </cell>
          <cell r="AM250" t="str">
            <v>III</v>
          </cell>
          <cell r="AN250" t="str">
            <v>IV</v>
          </cell>
        </row>
        <row r="251">
          <cell r="B251">
            <v>1</v>
          </cell>
          <cell r="C251">
            <v>2</v>
          </cell>
          <cell r="D251">
            <v>3</v>
          </cell>
          <cell r="E251">
            <v>4</v>
          </cell>
          <cell r="F251">
            <v>5</v>
          </cell>
          <cell r="G251">
            <v>6</v>
          </cell>
          <cell r="H251">
            <v>7</v>
          </cell>
          <cell r="I251">
            <v>8</v>
          </cell>
          <cell r="J251">
            <v>9</v>
          </cell>
          <cell r="K251">
            <v>10</v>
          </cell>
          <cell r="L251">
            <v>11</v>
          </cell>
          <cell r="M251">
            <v>12</v>
          </cell>
          <cell r="N251">
            <v>13</v>
          </cell>
          <cell r="O251">
            <v>14</v>
          </cell>
          <cell r="P251">
            <v>15</v>
          </cell>
          <cell r="Q251">
            <v>16</v>
          </cell>
          <cell r="R251">
            <v>17</v>
          </cell>
          <cell r="S251">
            <v>18</v>
          </cell>
          <cell r="T251">
            <v>19</v>
          </cell>
          <cell r="U251">
            <v>20</v>
          </cell>
          <cell r="V251">
            <v>21</v>
          </cell>
          <cell r="W251">
            <v>22</v>
          </cell>
          <cell r="X251">
            <v>23</v>
          </cell>
          <cell r="Y251">
            <v>24</v>
          </cell>
          <cell r="Z251">
            <v>25</v>
          </cell>
          <cell r="AA251">
            <v>26</v>
          </cell>
          <cell r="AB251">
            <v>27</v>
          </cell>
          <cell r="AC251">
            <v>28</v>
          </cell>
          <cell r="AD251">
            <v>29</v>
          </cell>
          <cell r="AE251">
            <v>30</v>
          </cell>
          <cell r="AF251">
            <v>31</v>
          </cell>
          <cell r="AG251">
            <v>32</v>
          </cell>
          <cell r="AH251">
            <v>33</v>
          </cell>
          <cell r="AI251">
            <v>34</v>
          </cell>
          <cell r="AJ251">
            <v>35</v>
          </cell>
          <cell r="AK251">
            <v>36</v>
          </cell>
          <cell r="AL251">
            <v>37</v>
          </cell>
          <cell r="AM251">
            <v>38</v>
          </cell>
          <cell r="AN251">
            <v>39</v>
          </cell>
          <cell r="AP251">
            <v>40</v>
          </cell>
          <cell r="AQ251">
            <v>41</v>
          </cell>
          <cell r="AR251">
            <v>42</v>
          </cell>
          <cell r="AS251">
            <v>43</v>
          </cell>
          <cell r="AT251">
            <v>44</v>
          </cell>
          <cell r="AU251">
            <v>45</v>
          </cell>
          <cell r="AV251">
            <v>46</v>
          </cell>
          <cell r="AW251">
            <v>47</v>
          </cell>
          <cell r="AX251">
            <v>48</v>
          </cell>
          <cell r="AY251">
            <v>49</v>
          </cell>
          <cell r="AZ251">
            <v>50</v>
          </cell>
          <cell r="BA251">
            <v>51</v>
          </cell>
          <cell r="BB251">
            <v>52</v>
          </cell>
          <cell r="BC251">
            <v>53</v>
          </cell>
          <cell r="BD251">
            <v>54</v>
          </cell>
          <cell r="BE251">
            <v>55</v>
          </cell>
        </row>
        <row r="252">
          <cell r="B252" t="str">
            <v>IV.</v>
          </cell>
          <cell r="C252" t="str">
            <v>ИТОГО ОТТОК (расход ДС)</v>
          </cell>
          <cell r="D252">
            <v>4956993.8545438815</v>
          </cell>
          <cell r="E252">
            <v>1348743.8585599998</v>
          </cell>
          <cell r="F252">
            <v>1455937.0129920819</v>
          </cell>
          <cell r="G252">
            <v>1052689.7542234</v>
          </cell>
          <cell r="H252">
            <v>1099623.2287684001</v>
          </cell>
          <cell r="I252">
            <v>4874423.66</v>
          </cell>
          <cell r="J252">
            <v>1344231.7</v>
          </cell>
          <cell r="K252">
            <v>1373326.96</v>
          </cell>
          <cell r="L252">
            <v>985683.7</v>
          </cell>
          <cell r="M252">
            <v>1171181.2999999996</v>
          </cell>
          <cell r="N252">
            <v>3803910.86</v>
          </cell>
          <cell r="O252">
            <v>1072054.0999999999</v>
          </cell>
          <cell r="P252">
            <v>1117084.1600000001</v>
          </cell>
          <cell r="Q252">
            <v>716221.10000000009</v>
          </cell>
          <cell r="R252">
            <v>898551.5</v>
          </cell>
          <cell r="S252">
            <v>1070512.7999999998</v>
          </cell>
          <cell r="T252">
            <v>272177.59999999998</v>
          </cell>
          <cell r="U252">
            <v>256242.8</v>
          </cell>
          <cell r="V252">
            <v>269462.59999999998</v>
          </cell>
          <cell r="W252">
            <v>272629.8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52902.100000000006</v>
          </cell>
          <cell r="AD252">
            <v>122833</v>
          </cell>
          <cell r="AE252">
            <v>76353.7</v>
          </cell>
          <cell r="AF252">
            <v>114916.90000000001</v>
          </cell>
          <cell r="AG252">
            <v>127824.4</v>
          </cell>
          <cell r="AH252">
            <v>122833</v>
          </cell>
          <cell r="AI252">
            <v>848756.3</v>
          </cell>
          <cell r="AJ252">
            <v>1001257.2945438819</v>
          </cell>
          <cell r="AK252">
            <v>876720.05856000003</v>
          </cell>
          <cell r="AL252">
            <v>997893.31155208196</v>
          </cell>
          <cell r="AM252">
            <v>1077806.7657754822</v>
          </cell>
          <cell r="AN252">
            <v>1001257.2945438819</v>
          </cell>
          <cell r="AP252">
            <v>5142788.7320167478</v>
          </cell>
          <cell r="AQ252">
            <v>4086627.5001389501</v>
          </cell>
          <cell r="AR252">
            <v>0</v>
          </cell>
          <cell r="AS252">
            <v>1934585.5264216792</v>
          </cell>
          <cell r="AT252">
            <v>5450776.2266377993</v>
          </cell>
          <cell r="AU252">
            <v>4536271.2851947192</v>
          </cell>
          <cell r="AV252">
            <v>0</v>
          </cell>
          <cell r="AW252">
            <v>2849090.4678647588</v>
          </cell>
          <cell r="AX252">
            <v>5055224.6681665983</v>
          </cell>
          <cell r="AY252">
            <v>4681857.9399999995</v>
          </cell>
          <cell r="AZ252">
            <v>590855.19999999995</v>
          </cell>
          <cell r="BA252">
            <v>3813312.3960313564</v>
          </cell>
          <cell r="BB252">
            <v>276664.08857214591</v>
          </cell>
          <cell r="BC252">
            <v>0</v>
          </cell>
          <cell r="BD252">
            <v>0</v>
          </cell>
          <cell r="BE252">
            <v>3499121.2846035026</v>
          </cell>
        </row>
        <row r="253">
          <cell r="B253" t="str">
            <v>I.</v>
          </cell>
          <cell r="C253" t="str">
            <v>ОПЕРАЦИОННАЯ ДЕЯТЕЛЬНОСТЬ</v>
          </cell>
        </row>
        <row r="254">
          <cell r="B254" t="str">
            <v>10</v>
          </cell>
          <cell r="C254" t="str">
            <v>ВСЕГО ОТТОК  ПО ОПЕРАЦИОННОЙ ДЕЯТЕЛЬНОСТИ</v>
          </cell>
          <cell r="D254">
            <v>3329944.5545438821</v>
          </cell>
          <cell r="E254">
            <v>819719.69855999993</v>
          </cell>
          <cell r="F254">
            <v>809895.47299208201</v>
          </cell>
          <cell r="G254">
            <v>835066.45422339998</v>
          </cell>
          <cell r="H254">
            <v>865262.9287684001</v>
          </cell>
          <cell r="I254">
            <v>3342299.9599999995</v>
          </cell>
          <cell r="J254">
            <v>760730.8</v>
          </cell>
          <cell r="K254">
            <v>825299.66</v>
          </cell>
          <cell r="L254">
            <v>791351.89999999991</v>
          </cell>
          <cell r="M254">
            <v>964917.59999999974</v>
          </cell>
          <cell r="N254">
            <v>2271787.16</v>
          </cell>
          <cell r="O254">
            <v>488553.2</v>
          </cell>
          <cell r="P254">
            <v>569056.8600000001</v>
          </cell>
          <cell r="Q254">
            <v>521889.3</v>
          </cell>
          <cell r="R254">
            <v>692287.79999999993</v>
          </cell>
          <cell r="S254">
            <v>1070512.7999999998</v>
          </cell>
          <cell r="T254">
            <v>272177.59999999998</v>
          </cell>
          <cell r="U254">
            <v>256242.8</v>
          </cell>
          <cell r="V254">
            <v>269462.59999999998</v>
          </cell>
          <cell r="W254">
            <v>272629.8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45699.400000000009</v>
          </cell>
          <cell r="AD254">
            <v>122833</v>
          </cell>
          <cell r="AE254">
            <v>62628.1</v>
          </cell>
          <cell r="AF254">
            <v>112722.40000000001</v>
          </cell>
          <cell r="AG254">
            <v>112786.3</v>
          </cell>
          <cell r="AH254">
            <v>122833</v>
          </cell>
          <cell r="AI254">
            <v>132098.80000000002</v>
          </cell>
          <cell r="AJ254">
            <v>196876.99454388194</v>
          </cell>
          <cell r="AK254">
            <v>208016.39855999991</v>
          </cell>
          <cell r="AL254">
            <v>242706.51155208203</v>
          </cell>
          <cell r="AM254">
            <v>286484.96577548201</v>
          </cell>
          <cell r="AN254">
            <v>196876.99454388194</v>
          </cell>
          <cell r="AP254">
            <v>3086200.3720167475</v>
          </cell>
          <cell r="AQ254">
            <v>3205013.5801389501</v>
          </cell>
          <cell r="AR254">
            <v>0</v>
          </cell>
          <cell r="AS254">
            <v>-44769.213578320894</v>
          </cell>
          <cell r="AT254">
            <v>3494241.7266377988</v>
          </cell>
          <cell r="AU254">
            <v>3888276.4051947193</v>
          </cell>
          <cell r="AV254">
            <v>0</v>
          </cell>
          <cell r="AW254">
            <v>-438803.89213524084</v>
          </cell>
          <cell r="AX254">
            <v>3858099.6481665978</v>
          </cell>
          <cell r="AY254">
            <v>4260006.84</v>
          </cell>
          <cell r="AZ254">
            <v>590855.19999999995</v>
          </cell>
          <cell r="BA254">
            <v>-249855.88396864326</v>
          </cell>
          <cell r="BB254">
            <v>126939.28057214592</v>
          </cell>
          <cell r="BC254">
            <v>0</v>
          </cell>
          <cell r="BD254">
            <v>0</v>
          </cell>
          <cell r="BE254">
            <v>-713771.8033964975</v>
          </cell>
        </row>
        <row r="255">
          <cell r="B255" t="str">
            <v>1</v>
          </cell>
          <cell r="C255" t="str">
            <v xml:space="preserve">Материальные затраты </v>
          </cell>
          <cell r="D255">
            <v>511398.88385460002</v>
          </cell>
          <cell r="E255">
            <v>127994.56583999998</v>
          </cell>
          <cell r="F255">
            <v>105352.95560000002</v>
          </cell>
          <cell r="G255">
            <v>118922.83384399999</v>
          </cell>
          <cell r="H255">
            <v>159128.5285706</v>
          </cell>
          <cell r="I255">
            <v>492854.8</v>
          </cell>
          <cell r="J255">
            <v>114699.40000000001</v>
          </cell>
          <cell r="K255">
            <v>107278.59999999999</v>
          </cell>
          <cell r="L255">
            <v>84168.8</v>
          </cell>
          <cell r="M255">
            <v>186708</v>
          </cell>
          <cell r="N255">
            <v>492854.8</v>
          </cell>
          <cell r="O255">
            <v>114699.40000000001</v>
          </cell>
          <cell r="P255">
            <v>107278.59999999999</v>
          </cell>
          <cell r="Q255">
            <v>84168.8</v>
          </cell>
          <cell r="R255">
            <v>186708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6053.2</v>
          </cell>
          <cell r="AD255">
            <v>282.5</v>
          </cell>
          <cell r="AE255">
            <v>1074.3</v>
          </cell>
          <cell r="AF255">
            <v>1437.7</v>
          </cell>
          <cell r="AG255">
            <v>282.5</v>
          </cell>
          <cell r="AH255">
            <v>282.5</v>
          </cell>
          <cell r="AI255">
            <v>18089.8</v>
          </cell>
          <cell r="AJ255">
            <v>30863.183854599978</v>
          </cell>
          <cell r="AK255">
            <v>26406.065839999981</v>
          </cell>
          <cell r="AL255">
            <v>24843.82144</v>
          </cell>
          <cell r="AM255">
            <v>58442.85528399999</v>
          </cell>
          <cell r="AN255">
            <v>30863.183854599978</v>
          </cell>
          <cell r="AP255">
            <v>81418.529868547732</v>
          </cell>
          <cell r="AQ255">
            <v>74901.670717812158</v>
          </cell>
          <cell r="AR255">
            <v>0</v>
          </cell>
          <cell r="AS255">
            <v>37097.543005335552</v>
          </cell>
          <cell r="AT255">
            <v>102191.71971155581</v>
          </cell>
          <cell r="AU255">
            <v>102191.71971155581</v>
          </cell>
          <cell r="AV255">
            <v>0</v>
          </cell>
          <cell r="AW255">
            <v>37097.543005335552</v>
          </cell>
          <cell r="AX255">
            <v>121351.9590516256</v>
          </cell>
          <cell r="AY255">
            <v>122088.4</v>
          </cell>
          <cell r="AZ255">
            <v>0</v>
          </cell>
          <cell r="BA255">
            <v>36361.102056961165</v>
          </cell>
          <cell r="BB255">
            <v>144520.95791513217</v>
          </cell>
          <cell r="BC255">
            <v>0</v>
          </cell>
          <cell r="BD255">
            <v>0</v>
          </cell>
          <cell r="BE255">
            <v>180882.05997209332</v>
          </cell>
        </row>
        <row r="256">
          <cell r="B256" t="str">
            <v>1.1</v>
          </cell>
          <cell r="C256" t="str">
            <v>Топливо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</row>
        <row r="257">
          <cell r="B257" t="str">
            <v>1.1.1</v>
          </cell>
          <cell r="C257" t="str">
            <v>уголь</v>
          </cell>
          <cell r="D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S257">
            <v>0</v>
          </cell>
          <cell r="X257">
            <v>0</v>
          </cell>
          <cell r="AD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S257">
            <v>0</v>
          </cell>
          <cell r="AW257">
            <v>0</v>
          </cell>
          <cell r="BA257">
            <v>0</v>
          </cell>
          <cell r="BE257">
            <v>0</v>
          </cell>
        </row>
        <row r="258">
          <cell r="B258" t="str">
            <v>1.1.2</v>
          </cell>
          <cell r="C258" t="str">
            <v>газ</v>
          </cell>
          <cell r="D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S258">
            <v>0</v>
          </cell>
          <cell r="X258">
            <v>0</v>
          </cell>
          <cell r="AD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S258">
            <v>0</v>
          </cell>
          <cell r="AW258">
            <v>0</v>
          </cell>
          <cell r="BA258">
            <v>0</v>
          </cell>
          <cell r="BE258">
            <v>0</v>
          </cell>
        </row>
        <row r="259">
          <cell r="B259" t="str">
            <v>1.1.3</v>
          </cell>
          <cell r="C259" t="str">
            <v>мазут</v>
          </cell>
          <cell r="D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S259">
            <v>0</v>
          </cell>
          <cell r="X259">
            <v>0</v>
          </cell>
          <cell r="AD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S259">
            <v>0</v>
          </cell>
          <cell r="AW259">
            <v>0</v>
          </cell>
          <cell r="BA259">
            <v>0</v>
          </cell>
          <cell r="BE259">
            <v>0</v>
          </cell>
        </row>
        <row r="260">
          <cell r="B260" t="str">
            <v>1.1.4</v>
          </cell>
          <cell r="C260" t="str">
            <v>прочие виды топлива</v>
          </cell>
          <cell r="D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S260">
            <v>0</v>
          </cell>
          <cell r="X260">
            <v>0</v>
          </cell>
          <cell r="AD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S260">
            <v>0</v>
          </cell>
          <cell r="AW260">
            <v>0</v>
          </cell>
          <cell r="BA260">
            <v>0</v>
          </cell>
          <cell r="BE260">
            <v>0</v>
          </cell>
        </row>
        <row r="261">
          <cell r="B261" t="str">
            <v>1.2</v>
          </cell>
          <cell r="C261" t="str">
            <v>Покупная электроэнергия</v>
          </cell>
          <cell r="D261">
            <v>369280.51301459997</v>
          </cell>
          <cell r="E261">
            <v>118945.39599999999</v>
          </cell>
          <cell r="F261">
            <v>63042.770200000006</v>
          </cell>
          <cell r="G261">
            <v>60901.419643999994</v>
          </cell>
          <cell r="H261">
            <v>126390.92717059999</v>
          </cell>
          <cell r="I261">
            <v>344057.2</v>
          </cell>
          <cell r="J261">
            <v>98854.8</v>
          </cell>
          <cell r="K261">
            <v>70363.899999999994</v>
          </cell>
          <cell r="L261">
            <v>48130.3</v>
          </cell>
          <cell r="M261">
            <v>126708.2</v>
          </cell>
          <cell r="N261">
            <v>344057.2</v>
          </cell>
          <cell r="O261">
            <v>98854.8</v>
          </cell>
          <cell r="P261">
            <v>70363.899999999994</v>
          </cell>
          <cell r="Q261">
            <v>48130.3</v>
          </cell>
          <cell r="R261">
            <v>126708.2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5267.8</v>
          </cell>
          <cell r="AD261">
            <v>282.5</v>
          </cell>
          <cell r="AE261">
            <v>318.7</v>
          </cell>
          <cell r="AF261">
            <v>0</v>
          </cell>
          <cell r="AG261">
            <v>282.5</v>
          </cell>
          <cell r="AH261">
            <v>282.5</v>
          </cell>
          <cell r="AI261">
            <v>114.8</v>
          </cell>
          <cell r="AJ261">
            <v>20352.813014599975</v>
          </cell>
          <cell r="AK261">
            <v>15256.295999999995</v>
          </cell>
          <cell r="AL261">
            <v>7616.4662000000071</v>
          </cell>
          <cell r="AM261">
            <v>20670.285844000002</v>
          </cell>
          <cell r="AN261">
            <v>20352.813014599975</v>
          </cell>
          <cell r="AP261">
            <v>0</v>
          </cell>
          <cell r="AQ261">
            <v>0</v>
          </cell>
          <cell r="AR261">
            <v>0</v>
          </cell>
          <cell r="AS261">
            <v>20070.313014599975</v>
          </cell>
          <cell r="AT261">
            <v>0</v>
          </cell>
          <cell r="AU261">
            <v>0</v>
          </cell>
          <cell r="AV261">
            <v>0</v>
          </cell>
          <cell r="AW261">
            <v>20070.313014599975</v>
          </cell>
          <cell r="AX261">
            <v>0</v>
          </cell>
          <cell r="AY261">
            <v>0</v>
          </cell>
          <cell r="AZ261">
            <v>0</v>
          </cell>
          <cell r="BA261">
            <v>20070.313014599975</v>
          </cell>
          <cell r="BB261">
            <v>0</v>
          </cell>
          <cell r="BC261">
            <v>0</v>
          </cell>
          <cell r="BD261">
            <v>0</v>
          </cell>
          <cell r="BE261">
            <v>20070.313014599975</v>
          </cell>
        </row>
        <row r="262">
          <cell r="B262" t="str">
            <v>1.2.1</v>
          </cell>
          <cell r="C262" t="str">
            <v xml:space="preserve">Покупная энергия (мощность) с оптового рынка: 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E262">
            <v>0</v>
          </cell>
        </row>
        <row r="263">
          <cell r="B263" t="str">
            <v>1.2.1.1</v>
          </cell>
          <cell r="C263" t="str">
            <v>Электроэнергия: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</row>
        <row r="264">
          <cell r="B264" t="str">
            <v>1.2.1.1.1</v>
          </cell>
          <cell r="C264" t="str">
            <v xml:space="preserve">   по регулируемым договорам (включая долгосрочные)</v>
          </cell>
          <cell r="D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S264">
            <v>0</v>
          </cell>
          <cell r="X264">
            <v>0</v>
          </cell>
          <cell r="AD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S264">
            <v>0</v>
          </cell>
          <cell r="AW264">
            <v>0</v>
          </cell>
          <cell r="BA264">
            <v>0</v>
          </cell>
          <cell r="BE264">
            <v>0</v>
          </cell>
        </row>
        <row r="265">
          <cell r="B265" t="str">
            <v>1.2.1.1.2</v>
          </cell>
          <cell r="C265" t="str">
            <v xml:space="preserve">   в результате конкурентного отбора на РСВ</v>
          </cell>
          <cell r="D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S265">
            <v>0</v>
          </cell>
          <cell r="X265">
            <v>0</v>
          </cell>
          <cell r="AD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S265">
            <v>0</v>
          </cell>
          <cell r="AW265">
            <v>0</v>
          </cell>
          <cell r="BA265">
            <v>0</v>
          </cell>
          <cell r="BE265">
            <v>0</v>
          </cell>
        </row>
        <row r="266">
          <cell r="B266" t="str">
            <v>1.2.1.1.3</v>
          </cell>
          <cell r="C266" t="str">
            <v xml:space="preserve">   в результате конкурентного отбора на БР</v>
          </cell>
          <cell r="D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S266">
            <v>0</v>
          </cell>
          <cell r="X266">
            <v>0</v>
          </cell>
          <cell r="AD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S266">
            <v>0</v>
          </cell>
          <cell r="AW266">
            <v>0</v>
          </cell>
          <cell r="BA266">
            <v>0</v>
          </cell>
          <cell r="BE266">
            <v>0</v>
          </cell>
        </row>
        <row r="267">
          <cell r="B267" t="str">
            <v>1.2.1.1.4</v>
          </cell>
          <cell r="C267" t="str">
            <v xml:space="preserve">   по свободным двусторонним договорам на РСВ</v>
          </cell>
          <cell r="D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S267">
            <v>0</v>
          </cell>
          <cell r="X267">
            <v>0</v>
          </cell>
          <cell r="AD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S267">
            <v>0</v>
          </cell>
          <cell r="AW267">
            <v>0</v>
          </cell>
          <cell r="BA267">
            <v>0</v>
          </cell>
          <cell r="BE267">
            <v>0</v>
          </cell>
        </row>
        <row r="268">
          <cell r="B268" t="str">
            <v>1.2.1.1.5</v>
          </cell>
          <cell r="C268" t="str">
            <v xml:space="preserve">   по свободным двусторонним договорам на БР</v>
          </cell>
          <cell r="D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S268">
            <v>0</v>
          </cell>
          <cell r="X268">
            <v>0</v>
          </cell>
          <cell r="AD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S268">
            <v>0</v>
          </cell>
          <cell r="AW268">
            <v>0</v>
          </cell>
          <cell r="BA268">
            <v>0</v>
          </cell>
          <cell r="BE268">
            <v>0</v>
          </cell>
        </row>
        <row r="269">
          <cell r="B269" t="str">
            <v>1.2.1а</v>
          </cell>
          <cell r="C269" t="str">
            <v xml:space="preserve">   Из стр.1.2.1 для реализации</v>
          </cell>
          <cell r="D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S269">
            <v>0</v>
          </cell>
          <cell r="X269">
            <v>0</v>
          </cell>
          <cell r="AD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S269">
            <v>0</v>
          </cell>
          <cell r="AW269">
            <v>0</v>
          </cell>
          <cell r="BA269">
            <v>0</v>
          </cell>
          <cell r="BE269">
            <v>0</v>
          </cell>
        </row>
        <row r="270">
          <cell r="B270" t="str">
            <v>1.2.1б</v>
          </cell>
          <cell r="C270" t="str">
            <v xml:space="preserve">   Из стр.1.2.1 на производственные и хозяйственные нужды</v>
          </cell>
          <cell r="D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S270">
            <v>0</v>
          </cell>
          <cell r="X270">
            <v>0</v>
          </cell>
          <cell r="AD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S270">
            <v>0</v>
          </cell>
          <cell r="AW270">
            <v>0</v>
          </cell>
          <cell r="BA270">
            <v>0</v>
          </cell>
          <cell r="BE270">
            <v>0</v>
          </cell>
        </row>
        <row r="271">
          <cell r="B271" t="str">
            <v>1.2.1в</v>
          </cell>
          <cell r="C271" t="str">
            <v xml:space="preserve">   Из стр.1.2.1 на компенсацию потерь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</row>
        <row r="272">
          <cell r="B272" t="str">
            <v>справ.</v>
          </cell>
          <cell r="C272" t="str">
            <v xml:space="preserve">   Из строки 1.2.1 Погашение просроченной задолженности по обязательств по договорам на ОРЭ и счетам-требованиям</v>
          </cell>
          <cell r="D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S272">
            <v>0</v>
          </cell>
          <cell r="X272">
            <v>0</v>
          </cell>
          <cell r="AD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S272">
            <v>0</v>
          </cell>
          <cell r="AW272">
            <v>0</v>
          </cell>
          <cell r="BA272">
            <v>0</v>
          </cell>
          <cell r="BE272">
            <v>0</v>
          </cell>
        </row>
        <row r="273">
          <cell r="B273" t="str">
            <v>1.2.1.2</v>
          </cell>
          <cell r="C273" t="str">
            <v>Мощность: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</row>
        <row r="274">
          <cell r="B274" t="str">
            <v>1.2.1.2.1</v>
          </cell>
          <cell r="C274" t="str">
            <v xml:space="preserve">      по регулируемым договорам (включая долгосрочные)</v>
          </cell>
          <cell r="D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S274">
            <v>0</v>
          </cell>
          <cell r="X274">
            <v>0</v>
          </cell>
          <cell r="AD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S274">
            <v>0</v>
          </cell>
          <cell r="AW274">
            <v>0</v>
          </cell>
          <cell r="BA274">
            <v>0</v>
          </cell>
          <cell r="BE274">
            <v>0</v>
          </cell>
        </row>
        <row r="275">
          <cell r="B275" t="str">
            <v>1.2.1.2.2</v>
          </cell>
          <cell r="C275" t="str">
            <v xml:space="preserve">      в результате конкурентного отбора</v>
          </cell>
          <cell r="D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S275">
            <v>0</v>
          </cell>
          <cell r="X275">
            <v>0</v>
          </cell>
          <cell r="AD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S275">
            <v>0</v>
          </cell>
          <cell r="AW275">
            <v>0</v>
          </cell>
          <cell r="BA275">
            <v>0</v>
          </cell>
          <cell r="BE275">
            <v>0</v>
          </cell>
        </row>
        <row r="276">
          <cell r="B276" t="str">
            <v>1.2.1.2.3</v>
          </cell>
          <cell r="C276" t="str">
            <v xml:space="preserve">      по свободным двусторонним договорам</v>
          </cell>
          <cell r="D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S276">
            <v>0</v>
          </cell>
          <cell r="X276">
            <v>0</v>
          </cell>
          <cell r="AD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S276">
            <v>0</v>
          </cell>
          <cell r="AW276">
            <v>0</v>
          </cell>
          <cell r="BA276">
            <v>0</v>
          </cell>
          <cell r="BE276">
            <v>0</v>
          </cell>
        </row>
        <row r="277">
          <cell r="B277" t="str">
            <v>1.2.1.2.4</v>
          </cell>
          <cell r="C277" t="str">
            <v xml:space="preserve">      по договорам комиссии</v>
          </cell>
          <cell r="D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S277">
            <v>0</v>
          </cell>
          <cell r="X277">
            <v>0</v>
          </cell>
          <cell r="AD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S277">
            <v>0</v>
          </cell>
          <cell r="AW277">
            <v>0</v>
          </cell>
          <cell r="BA277">
            <v>0</v>
          </cell>
          <cell r="BE277">
            <v>0</v>
          </cell>
        </row>
        <row r="278">
          <cell r="B278" t="str">
            <v>1.2.1.2.5</v>
          </cell>
          <cell r="C278" t="str">
            <v xml:space="preserve">      прочие виды купли-продажи мощности</v>
          </cell>
          <cell r="D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S278">
            <v>0</v>
          </cell>
          <cell r="X278">
            <v>0</v>
          </cell>
          <cell r="AD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S278">
            <v>0</v>
          </cell>
          <cell r="AW278">
            <v>0</v>
          </cell>
          <cell r="BA278">
            <v>0</v>
          </cell>
          <cell r="BE278">
            <v>0</v>
          </cell>
        </row>
        <row r="279">
          <cell r="B279" t="str">
            <v>1.2.2</v>
          </cell>
          <cell r="C279" t="str">
            <v xml:space="preserve">Покупная энергия с розничного рынка: </v>
          </cell>
          <cell r="D279">
            <v>369280.51301459997</v>
          </cell>
          <cell r="E279">
            <v>118945.39599999999</v>
          </cell>
          <cell r="F279">
            <v>63042.770200000006</v>
          </cell>
          <cell r="G279">
            <v>60901.419643999994</v>
          </cell>
          <cell r="H279">
            <v>126390.92717059999</v>
          </cell>
          <cell r="I279">
            <v>344057.2</v>
          </cell>
          <cell r="J279">
            <v>98854.8</v>
          </cell>
          <cell r="K279">
            <v>70363.899999999994</v>
          </cell>
          <cell r="L279">
            <v>48130.3</v>
          </cell>
          <cell r="M279">
            <v>126708.2</v>
          </cell>
          <cell r="N279">
            <v>344057.2</v>
          </cell>
          <cell r="O279">
            <v>98854.8</v>
          </cell>
          <cell r="P279">
            <v>70363.899999999994</v>
          </cell>
          <cell r="Q279">
            <v>48130.3</v>
          </cell>
          <cell r="R279">
            <v>126708.2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5267.8</v>
          </cell>
          <cell r="AD279">
            <v>282.5</v>
          </cell>
          <cell r="AE279">
            <v>318.7</v>
          </cell>
          <cell r="AF279">
            <v>0</v>
          </cell>
          <cell r="AG279">
            <v>282.5</v>
          </cell>
          <cell r="AH279">
            <v>282.5</v>
          </cell>
          <cell r="AI279">
            <v>114.8</v>
          </cell>
          <cell r="AJ279">
            <v>20352.813014599975</v>
          </cell>
          <cell r="AK279">
            <v>15256.295999999995</v>
          </cell>
          <cell r="AL279">
            <v>7616.4662000000071</v>
          </cell>
          <cell r="AM279">
            <v>20670.285844000002</v>
          </cell>
          <cell r="AN279">
            <v>20352.813014599975</v>
          </cell>
          <cell r="AP279">
            <v>0</v>
          </cell>
          <cell r="AQ279">
            <v>0</v>
          </cell>
          <cell r="AR279">
            <v>0</v>
          </cell>
          <cell r="AS279">
            <v>20070.313014599975</v>
          </cell>
          <cell r="AT279">
            <v>0</v>
          </cell>
          <cell r="AU279">
            <v>0</v>
          </cell>
          <cell r="AV279">
            <v>0</v>
          </cell>
          <cell r="AW279">
            <v>20070.313014599975</v>
          </cell>
          <cell r="AX279">
            <v>0</v>
          </cell>
          <cell r="AY279">
            <v>0</v>
          </cell>
          <cell r="AZ279">
            <v>0</v>
          </cell>
          <cell r="BA279">
            <v>20070.313014599975</v>
          </cell>
          <cell r="BB279">
            <v>0</v>
          </cell>
          <cell r="BC279">
            <v>0</v>
          </cell>
          <cell r="BD279">
            <v>0</v>
          </cell>
          <cell r="BE279">
            <v>20070.313014599975</v>
          </cell>
        </row>
        <row r="280">
          <cell r="B280" t="str">
            <v>1.2.2.1</v>
          </cell>
          <cell r="C280" t="str">
            <v xml:space="preserve">   от региональных генерирующих компаний</v>
          </cell>
          <cell r="D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S280">
            <v>0</v>
          </cell>
          <cell r="X280">
            <v>0</v>
          </cell>
          <cell r="AD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S280">
            <v>0</v>
          </cell>
          <cell r="AW280">
            <v>0</v>
          </cell>
          <cell r="BA280">
            <v>0</v>
          </cell>
          <cell r="BE280">
            <v>0</v>
          </cell>
        </row>
        <row r="281">
          <cell r="B281" t="str">
            <v>1.2.2.2</v>
          </cell>
          <cell r="C281" t="str">
            <v xml:space="preserve">   от блок-станций и прочих источников</v>
          </cell>
          <cell r="D281">
            <v>369280.51301459997</v>
          </cell>
          <cell r="E281">
            <v>118945.39599999999</v>
          </cell>
          <cell r="F281">
            <v>63042.770200000006</v>
          </cell>
          <cell r="G281">
            <v>60901.419643999994</v>
          </cell>
          <cell r="H281">
            <v>126390.92717059999</v>
          </cell>
          <cell r="I281">
            <v>344057.2</v>
          </cell>
          <cell r="J281">
            <v>98854.8</v>
          </cell>
          <cell r="K281">
            <v>70363.899999999994</v>
          </cell>
          <cell r="L281">
            <v>48130.3</v>
          </cell>
          <cell r="M281">
            <v>126708.2</v>
          </cell>
          <cell r="N281">
            <v>344057.2</v>
          </cell>
          <cell r="O281">
            <v>98854.8</v>
          </cell>
          <cell r="P281">
            <v>70363.899999999994</v>
          </cell>
          <cell r="Q281">
            <v>48130.3</v>
          </cell>
          <cell r="R281">
            <v>126708.2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AC281">
            <v>5267.8</v>
          </cell>
          <cell r="AD281">
            <v>282.5</v>
          </cell>
          <cell r="AE281">
            <v>318.7</v>
          </cell>
          <cell r="AG281">
            <v>282.5</v>
          </cell>
          <cell r="AH281">
            <v>282.5</v>
          </cell>
          <cell r="AI281">
            <v>114.8</v>
          </cell>
          <cell r="AJ281">
            <v>20352.813014599975</v>
          </cell>
          <cell r="AK281">
            <v>15256.295999999995</v>
          </cell>
          <cell r="AL281">
            <v>7616.4662000000071</v>
          </cell>
          <cell r="AM281">
            <v>20670.085844000001</v>
          </cell>
          <cell r="AN281">
            <v>20352.813014599975</v>
          </cell>
          <cell r="AS281">
            <v>20070.313014599975</v>
          </cell>
          <cell r="AW281">
            <v>20070.313014599975</v>
          </cell>
          <cell r="BA281">
            <v>20070.313014599975</v>
          </cell>
          <cell r="BE281">
            <v>20070.313014599975</v>
          </cell>
        </row>
        <row r="282">
          <cell r="B282" t="str">
            <v>1.2.2а</v>
          </cell>
          <cell r="C282" t="str">
            <v xml:space="preserve">   Из стр.1.2.2 для реализации</v>
          </cell>
          <cell r="D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S282">
            <v>0</v>
          </cell>
          <cell r="X282">
            <v>0</v>
          </cell>
          <cell r="AD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S282">
            <v>0</v>
          </cell>
          <cell r="AW282">
            <v>0</v>
          </cell>
          <cell r="BA282">
            <v>0</v>
          </cell>
          <cell r="BE282">
            <v>0</v>
          </cell>
        </row>
        <row r="283">
          <cell r="B283" t="str">
            <v>1.2.2б</v>
          </cell>
          <cell r="C283" t="str">
            <v xml:space="preserve">   Из стр.1.2.2 на производственные и хозяйственные нужды</v>
          </cell>
          <cell r="D283">
            <v>31715.9</v>
          </cell>
          <cell r="E283">
            <v>12436</v>
          </cell>
          <cell r="F283">
            <v>4325.5</v>
          </cell>
          <cell r="G283">
            <v>2778.2</v>
          </cell>
          <cell r="H283">
            <v>12176.2</v>
          </cell>
          <cell r="I283">
            <v>31079.7</v>
          </cell>
          <cell r="J283">
            <v>12575.9</v>
          </cell>
          <cell r="K283">
            <v>3969.6</v>
          </cell>
          <cell r="L283">
            <v>2580</v>
          </cell>
          <cell r="M283">
            <v>11954.2</v>
          </cell>
          <cell r="N283">
            <v>31079.7</v>
          </cell>
          <cell r="O283">
            <v>12575.9</v>
          </cell>
          <cell r="P283">
            <v>3969.6</v>
          </cell>
          <cell r="Q283">
            <v>2580</v>
          </cell>
          <cell r="R283">
            <v>11954.2</v>
          </cell>
          <cell r="S283">
            <v>0</v>
          </cell>
          <cell r="X283">
            <v>0</v>
          </cell>
          <cell r="AC283">
            <v>215.1</v>
          </cell>
          <cell r="AD283">
            <v>0</v>
          </cell>
          <cell r="AE283">
            <v>318.7</v>
          </cell>
          <cell r="AG283">
            <v>2464.3000000000002</v>
          </cell>
          <cell r="AI283">
            <v>114.8</v>
          </cell>
          <cell r="AJ283">
            <v>535.90000000000055</v>
          </cell>
          <cell r="AK283">
            <v>78.499999999999631</v>
          </cell>
          <cell r="AL283">
            <v>115.7000000000001</v>
          </cell>
          <cell r="AM283">
            <v>2778.2000000000003</v>
          </cell>
          <cell r="AN283">
            <v>535.90000000000055</v>
          </cell>
          <cell r="AS283">
            <v>535.90000000000055</v>
          </cell>
          <cell r="AW283">
            <v>535.90000000000055</v>
          </cell>
          <cell r="BA283">
            <v>535.90000000000055</v>
          </cell>
          <cell r="BE283">
            <v>535.90000000000055</v>
          </cell>
        </row>
        <row r="284">
          <cell r="B284" t="str">
            <v>1.2.2в</v>
          </cell>
          <cell r="C284" t="str">
            <v xml:space="preserve">   Из стр.1.2.2 на компенсацию потерь</v>
          </cell>
          <cell r="D284">
            <v>337564.61301460001</v>
          </cell>
          <cell r="E284">
            <v>106509.39599999999</v>
          </cell>
          <cell r="F284">
            <v>58717.270200000006</v>
          </cell>
          <cell r="G284">
            <v>58123.219643999997</v>
          </cell>
          <cell r="H284">
            <v>114214.72717059999</v>
          </cell>
          <cell r="I284">
            <v>312977.5</v>
          </cell>
          <cell r="J284">
            <v>86278.9</v>
          </cell>
          <cell r="K284">
            <v>66394.3</v>
          </cell>
          <cell r="L284">
            <v>45550.3</v>
          </cell>
          <cell r="M284">
            <v>114754</v>
          </cell>
          <cell r="N284">
            <v>312977.5</v>
          </cell>
          <cell r="O284">
            <v>86278.9</v>
          </cell>
          <cell r="P284">
            <v>66394.3</v>
          </cell>
          <cell r="Q284">
            <v>45550.3</v>
          </cell>
          <cell r="R284">
            <v>114754</v>
          </cell>
          <cell r="S284">
            <v>0</v>
          </cell>
          <cell r="V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5052.7</v>
          </cell>
          <cell r="AD284">
            <v>282.5</v>
          </cell>
          <cell r="AG284">
            <v>282.5</v>
          </cell>
          <cell r="AH284">
            <v>282.5</v>
          </cell>
          <cell r="AJ284">
            <v>19816.913014599995</v>
          </cell>
          <cell r="AK284">
            <v>15177.795999999998</v>
          </cell>
          <cell r="AL284">
            <v>7500.7661999999982</v>
          </cell>
          <cell r="AM284">
            <v>20356.185843999992</v>
          </cell>
          <cell r="AN284">
            <v>19816.913014599995</v>
          </cell>
          <cell r="AP284">
            <v>0</v>
          </cell>
          <cell r="AQ284">
            <v>0</v>
          </cell>
          <cell r="AR284">
            <v>0</v>
          </cell>
          <cell r="AS284">
            <v>19534.413014599995</v>
          </cell>
          <cell r="AT284">
            <v>0</v>
          </cell>
          <cell r="AU284">
            <v>0</v>
          </cell>
          <cell r="AV284">
            <v>0</v>
          </cell>
          <cell r="AW284">
            <v>19534.413014599995</v>
          </cell>
          <cell r="AX284">
            <v>0</v>
          </cell>
          <cell r="AY284">
            <v>0</v>
          </cell>
          <cell r="AZ284">
            <v>0</v>
          </cell>
          <cell r="BA284">
            <v>19534.413014599995</v>
          </cell>
          <cell r="BB284">
            <v>0</v>
          </cell>
          <cell r="BC284">
            <v>0</v>
          </cell>
          <cell r="BD284">
            <v>0</v>
          </cell>
          <cell r="BE284">
            <v>19534.413014599995</v>
          </cell>
        </row>
        <row r="285">
          <cell r="B285" t="str">
            <v>1.3.</v>
          </cell>
          <cell r="C285" t="str">
            <v>Покупная тепловая энергия</v>
          </cell>
          <cell r="D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S285">
            <v>0</v>
          </cell>
          <cell r="X285">
            <v>0</v>
          </cell>
          <cell r="AD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S285">
            <v>0</v>
          </cell>
          <cell r="AW285">
            <v>0</v>
          </cell>
          <cell r="BA285">
            <v>0</v>
          </cell>
          <cell r="BE285">
            <v>0</v>
          </cell>
        </row>
        <row r="286">
          <cell r="B286" t="str">
            <v>1.3.1</v>
          </cell>
          <cell r="C286" t="str">
            <v>в т.ч. на компенсацию потерь</v>
          </cell>
          <cell r="D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S286">
            <v>0</v>
          </cell>
          <cell r="X286">
            <v>0</v>
          </cell>
          <cell r="AD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S286">
            <v>0</v>
          </cell>
          <cell r="AW286">
            <v>0</v>
          </cell>
          <cell r="BA286">
            <v>0</v>
          </cell>
          <cell r="BE286">
            <v>0</v>
          </cell>
        </row>
        <row r="287">
          <cell r="B287" t="str">
            <v>1.4.</v>
          </cell>
          <cell r="C287" t="str">
            <v>Вода на технологические нужды</v>
          </cell>
          <cell r="D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S287">
            <v>0</v>
          </cell>
          <cell r="X287">
            <v>0</v>
          </cell>
          <cell r="AD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S287">
            <v>0</v>
          </cell>
          <cell r="AW287">
            <v>0</v>
          </cell>
          <cell r="BA287">
            <v>0</v>
          </cell>
          <cell r="BE287">
            <v>0</v>
          </cell>
        </row>
        <row r="288">
          <cell r="B288" t="str">
            <v>1.5.</v>
          </cell>
          <cell r="C288" t="str">
            <v>Cырье и материалы</v>
          </cell>
          <cell r="D288">
            <v>142118.37083999999</v>
          </cell>
          <cell r="E288">
            <v>9049.1698399999841</v>
          </cell>
          <cell r="F288">
            <v>42310.185400000009</v>
          </cell>
          <cell r="G288">
            <v>58021.414199999999</v>
          </cell>
          <cell r="H288">
            <v>32737.601400000014</v>
          </cell>
          <cell r="I288">
            <v>148797.59999999998</v>
          </cell>
          <cell r="J288">
            <v>15844.6</v>
          </cell>
          <cell r="K288">
            <v>36914.699999999997</v>
          </cell>
          <cell r="L288">
            <v>36038.5</v>
          </cell>
          <cell r="M288">
            <v>59999.8</v>
          </cell>
          <cell r="N288">
            <v>148797.59999999998</v>
          </cell>
          <cell r="O288">
            <v>15844.6</v>
          </cell>
          <cell r="P288">
            <v>36914.699999999997</v>
          </cell>
          <cell r="Q288">
            <v>36038.5</v>
          </cell>
          <cell r="R288">
            <v>59999.8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785.4</v>
          </cell>
          <cell r="AD288">
            <v>0</v>
          </cell>
          <cell r="AE288">
            <v>755.6</v>
          </cell>
          <cell r="AF288">
            <v>1437.7</v>
          </cell>
          <cell r="AG288">
            <v>0</v>
          </cell>
          <cell r="AH288">
            <v>0</v>
          </cell>
          <cell r="AI288">
            <v>17975</v>
          </cell>
          <cell r="AJ288">
            <v>10510.370840000003</v>
          </cell>
          <cell r="AK288">
            <v>11149.769839999984</v>
          </cell>
          <cell r="AL288">
            <v>17227.355239999994</v>
          </cell>
          <cell r="AM288">
            <v>37772.569439999992</v>
          </cell>
          <cell r="AN288">
            <v>10510.370840000003</v>
          </cell>
          <cell r="AP288">
            <v>81418.529868547732</v>
          </cell>
          <cell r="AQ288">
            <v>74901.670717812158</v>
          </cell>
          <cell r="AR288">
            <v>0</v>
          </cell>
          <cell r="AS288">
            <v>17027.229990735577</v>
          </cell>
          <cell r="AT288">
            <v>102191.71971155581</v>
          </cell>
          <cell r="AU288">
            <v>102191.71971155581</v>
          </cell>
          <cell r="AV288">
            <v>0</v>
          </cell>
          <cell r="AW288">
            <v>17027.229990735581</v>
          </cell>
          <cell r="AX288">
            <v>121351.9590516256</v>
          </cell>
          <cell r="AY288">
            <v>122088.4</v>
          </cell>
          <cell r="AZ288">
            <v>0</v>
          </cell>
          <cell r="BA288">
            <v>16290.78904236119</v>
          </cell>
          <cell r="BB288">
            <v>144520.95791513217</v>
          </cell>
          <cell r="BC288">
            <v>0</v>
          </cell>
          <cell r="BD288">
            <v>0</v>
          </cell>
          <cell r="BE288">
            <v>160811.74695749336</v>
          </cell>
        </row>
        <row r="289">
          <cell r="B289" t="str">
            <v xml:space="preserve"> 1.5.1</v>
          </cell>
          <cell r="C289" t="str">
            <v xml:space="preserve">     в т.ч. ГСМ</v>
          </cell>
          <cell r="D289">
            <v>34088.21456</v>
          </cell>
          <cell r="E289">
            <v>5602.4025599999995</v>
          </cell>
          <cell r="F289">
            <v>7041.3179999999984</v>
          </cell>
          <cell r="G289">
            <v>11144.273999999999</v>
          </cell>
          <cell r="H289">
            <v>10300.219999999999</v>
          </cell>
          <cell r="I289">
            <v>36105.4</v>
          </cell>
          <cell r="J289">
            <v>6431.9</v>
          </cell>
          <cell r="K289">
            <v>7980</v>
          </cell>
          <cell r="L289">
            <v>8370</v>
          </cell>
          <cell r="M289">
            <v>13323.5</v>
          </cell>
          <cell r="N289">
            <v>36105.4</v>
          </cell>
          <cell r="O289">
            <v>6431.9</v>
          </cell>
          <cell r="P289">
            <v>7980</v>
          </cell>
          <cell r="Q289">
            <v>8370</v>
          </cell>
          <cell r="R289">
            <v>13323.5</v>
          </cell>
          <cell r="S289">
            <v>0</v>
          </cell>
          <cell r="X289">
            <v>0</v>
          </cell>
          <cell r="AC289">
            <v>75.3</v>
          </cell>
          <cell r="AD289">
            <v>0</v>
          </cell>
          <cell r="AE289">
            <v>105.4</v>
          </cell>
          <cell r="AF289">
            <v>63.5</v>
          </cell>
          <cell r="AI289">
            <v>3095.9</v>
          </cell>
          <cell r="AJ289">
            <v>1003.4145599999974</v>
          </cell>
          <cell r="AK289">
            <v>2296.5025600000004</v>
          </cell>
          <cell r="AL289">
            <v>1315.9205599999982</v>
          </cell>
          <cell r="AM289">
            <v>4026.6945599999981</v>
          </cell>
          <cell r="AN289">
            <v>1003.4145599999974</v>
          </cell>
          <cell r="AP289">
            <v>36162.766447919996</v>
          </cell>
          <cell r="AQ289">
            <v>45456.2</v>
          </cell>
          <cell r="AS289">
            <v>-8290.018992080004</v>
          </cell>
          <cell r="AT289">
            <v>38549.509033482718</v>
          </cell>
          <cell r="AU289">
            <v>38549.509033482718</v>
          </cell>
          <cell r="AW289">
            <v>-8290.018992080004</v>
          </cell>
          <cell r="AX289">
            <v>41016.677611625608</v>
          </cell>
          <cell r="AY289">
            <v>41016.699999999997</v>
          </cell>
          <cell r="BA289">
            <v>-8290.0413804543932</v>
          </cell>
          <cell r="BB289">
            <v>43324.096434555744</v>
          </cell>
          <cell r="BE289">
            <v>35034.055054101351</v>
          </cell>
        </row>
        <row r="290">
          <cell r="B290" t="str">
            <v xml:space="preserve"> 1.5.2</v>
          </cell>
          <cell r="C290" t="str">
            <v xml:space="preserve">              покупная электроэнергия на ПХН, не входящая в баланс </v>
          </cell>
          <cell r="D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S290">
            <v>0</v>
          </cell>
          <cell r="X290">
            <v>0</v>
          </cell>
          <cell r="AD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S290">
            <v>0</v>
          </cell>
          <cell r="AW290">
            <v>0</v>
          </cell>
          <cell r="BA290">
            <v>0</v>
          </cell>
          <cell r="BE290">
            <v>0</v>
          </cell>
        </row>
        <row r="291">
          <cell r="B291" t="str">
            <v xml:space="preserve"> 1.5.3</v>
          </cell>
          <cell r="C291" t="str">
            <v xml:space="preserve">              сырье и материалы на ремонты</v>
          </cell>
          <cell r="D291">
            <v>67401.614999999991</v>
          </cell>
          <cell r="E291">
            <v>-4.400000000032378E-2</v>
          </cell>
          <cell r="F291">
            <v>23428.958999999999</v>
          </cell>
          <cell r="G291">
            <v>33442.379999999997</v>
          </cell>
          <cell r="H291">
            <v>10530.32</v>
          </cell>
          <cell r="I291">
            <v>67488.600000000006</v>
          </cell>
          <cell r="J291">
            <v>3685.1</v>
          </cell>
          <cell r="K291">
            <v>15899.7</v>
          </cell>
          <cell r="L291">
            <v>15548.9</v>
          </cell>
          <cell r="M291">
            <v>32354.9</v>
          </cell>
          <cell r="N291">
            <v>67488.600000000006</v>
          </cell>
          <cell r="O291">
            <v>3685.1</v>
          </cell>
          <cell r="P291">
            <v>15899.7</v>
          </cell>
          <cell r="Q291">
            <v>15548.9</v>
          </cell>
          <cell r="R291">
            <v>32354.9</v>
          </cell>
          <cell r="S291">
            <v>0</v>
          </cell>
          <cell r="X291">
            <v>0</v>
          </cell>
          <cell r="AC291">
            <v>710.1</v>
          </cell>
          <cell r="AD291">
            <v>0</v>
          </cell>
          <cell r="AE291">
            <v>650.20000000000005</v>
          </cell>
          <cell r="AF291">
            <v>1374.2</v>
          </cell>
          <cell r="AG291">
            <v>0</v>
          </cell>
          <cell r="AH291">
            <v>0</v>
          </cell>
          <cell r="AI291">
            <v>10289.4</v>
          </cell>
          <cell r="AJ291">
            <v>9492.3149999999951</v>
          </cell>
          <cell r="AK291">
            <v>6544.3559999999989</v>
          </cell>
          <cell r="AL291">
            <v>14797.614999999998</v>
          </cell>
          <cell r="AM291">
            <v>31316.894999999993</v>
          </cell>
          <cell r="AN291">
            <v>9492.3149999999951</v>
          </cell>
          <cell r="AP291">
            <v>14481.470717812161</v>
          </cell>
          <cell r="AQ291">
            <v>12457.77071781216</v>
          </cell>
          <cell r="AS291">
            <v>11516.014999999996</v>
          </cell>
          <cell r="AT291">
            <v>21790.271061907184</v>
          </cell>
          <cell r="AU291">
            <v>21790.271061907184</v>
          </cell>
          <cell r="AW291">
            <v>11516.014999999996</v>
          </cell>
          <cell r="AX291">
            <v>22626.981439999992</v>
          </cell>
          <cell r="AY291">
            <v>23363.4</v>
          </cell>
          <cell r="BA291">
            <v>10779.596439999987</v>
          </cell>
          <cell r="BB291">
            <v>25553.371268280654</v>
          </cell>
          <cell r="BE291">
            <v>36332.967708280645</v>
          </cell>
        </row>
        <row r="292">
          <cell r="B292" t="str">
            <v xml:space="preserve"> 1.5.4</v>
          </cell>
          <cell r="C292" t="str">
            <v xml:space="preserve">              на прочие цели</v>
          </cell>
          <cell r="D292">
            <v>40628.541280000012</v>
          </cell>
          <cell r="E292">
            <v>3446.8112799999863</v>
          </cell>
          <cell r="F292">
            <v>11839.908400000011</v>
          </cell>
          <cell r="G292">
            <v>13434.760200000002</v>
          </cell>
          <cell r="H292">
            <v>11907.061400000011</v>
          </cell>
          <cell r="I292">
            <v>45203.6</v>
          </cell>
          <cell r="J292">
            <v>5727.6</v>
          </cell>
          <cell r="K292">
            <v>13035</v>
          </cell>
          <cell r="L292">
            <v>12119.599999999999</v>
          </cell>
          <cell r="M292">
            <v>14321.400000000001</v>
          </cell>
          <cell r="N292">
            <v>45203.6</v>
          </cell>
          <cell r="O292">
            <v>5727.6</v>
          </cell>
          <cell r="P292">
            <v>13035</v>
          </cell>
          <cell r="Q292">
            <v>12119.599999999999</v>
          </cell>
          <cell r="R292">
            <v>14321.400000000001</v>
          </cell>
          <cell r="S292">
            <v>0</v>
          </cell>
          <cell r="X292">
            <v>0</v>
          </cell>
          <cell r="AD292">
            <v>0</v>
          </cell>
          <cell r="AI292">
            <v>4589.7</v>
          </cell>
          <cell r="AJ292">
            <v>14.641280000010738</v>
          </cell>
          <cell r="AK292">
            <v>2308.9112799999857</v>
          </cell>
          <cell r="AL292">
            <v>1113.8196799999969</v>
          </cell>
          <cell r="AM292">
            <v>2428.9798800000008</v>
          </cell>
          <cell r="AN292">
            <v>14.641280000010738</v>
          </cell>
          <cell r="AP292">
            <v>30774.292702815575</v>
          </cell>
          <cell r="AQ292">
            <v>16987.7</v>
          </cell>
          <cell r="AS292">
            <v>13801.233982815585</v>
          </cell>
          <cell r="AT292">
            <v>41851.939616165917</v>
          </cell>
          <cell r="AU292">
            <v>41851.939616165917</v>
          </cell>
          <cell r="AW292">
            <v>13801.233982815589</v>
          </cell>
          <cell r="AX292">
            <v>57708.3</v>
          </cell>
          <cell r="AY292">
            <v>57708.3</v>
          </cell>
          <cell r="BA292">
            <v>13801.233982815596</v>
          </cell>
          <cell r="BB292">
            <v>75643.490212295757</v>
          </cell>
          <cell r="BE292">
            <v>89444.724195111354</v>
          </cell>
        </row>
        <row r="293">
          <cell r="B293" t="str">
            <v>2</v>
          </cell>
          <cell r="C293" t="str">
            <v xml:space="preserve">Работы и услуги производственного характера  </v>
          </cell>
          <cell r="D293">
            <v>1646919.5409351999</v>
          </cell>
          <cell r="E293">
            <v>421554.00615999999</v>
          </cell>
          <cell r="F293">
            <v>410235.42615999997</v>
          </cell>
          <cell r="G293">
            <v>407543.92535739997</v>
          </cell>
          <cell r="H293">
            <v>407586.1832578</v>
          </cell>
          <cell r="I293">
            <v>1624517.0999999999</v>
          </cell>
          <cell r="J293">
            <v>393980.60000000003</v>
          </cell>
          <cell r="K293">
            <v>375305.6</v>
          </cell>
          <cell r="L293">
            <v>403871.5</v>
          </cell>
          <cell r="M293">
            <v>451359.39999999997</v>
          </cell>
          <cell r="N293">
            <v>554004.29999999993</v>
          </cell>
          <cell r="O293">
            <v>121802.99999999999</v>
          </cell>
          <cell r="P293">
            <v>119062.80000000002</v>
          </cell>
          <cell r="Q293">
            <v>134408.9</v>
          </cell>
          <cell r="R293">
            <v>178729.60000000001</v>
          </cell>
          <cell r="S293">
            <v>1070512.7999999998</v>
          </cell>
          <cell r="T293">
            <v>272177.59999999998</v>
          </cell>
          <cell r="U293">
            <v>256242.8</v>
          </cell>
          <cell r="V293">
            <v>269462.59999999998</v>
          </cell>
          <cell r="W293">
            <v>272629.8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5237.7</v>
          </cell>
          <cell r="AD293">
            <v>527.4</v>
          </cell>
          <cell r="AE293">
            <v>12813.7</v>
          </cell>
          <cell r="AF293">
            <v>4178.9000000000005</v>
          </cell>
          <cell r="AG293">
            <v>788.8</v>
          </cell>
          <cell r="AH293">
            <v>527.4</v>
          </cell>
          <cell r="AI293">
            <v>35033.100000000006</v>
          </cell>
          <cell r="AJ293">
            <v>52725.240935199989</v>
          </cell>
          <cell r="AK293">
            <v>70182.506159999961</v>
          </cell>
          <cell r="AL293">
            <v>96477.532319999998</v>
          </cell>
          <cell r="AM293">
            <v>96759.857677400025</v>
          </cell>
          <cell r="AN293">
            <v>52725.240935199989</v>
          </cell>
          <cell r="AP293">
            <v>2088339.7645516777</v>
          </cell>
          <cell r="AQ293">
            <v>2088339.6445516779</v>
          </cell>
          <cell r="AR293">
            <v>0</v>
          </cell>
          <cell r="AS293">
            <v>52197.960935199975</v>
          </cell>
          <cell r="AT293">
            <v>2335427.3532232968</v>
          </cell>
          <cell r="AU293">
            <v>2335427.3132232968</v>
          </cell>
          <cell r="AV293">
            <v>0</v>
          </cell>
          <cell r="AW293">
            <v>52198.000935199976</v>
          </cell>
          <cell r="AX293">
            <v>2484894.7038295879</v>
          </cell>
          <cell r="AY293">
            <v>2474421.5000000005</v>
          </cell>
          <cell r="AZ293">
            <v>0</v>
          </cell>
          <cell r="BA293">
            <v>62671.204764788119</v>
          </cell>
          <cell r="BB293">
            <v>0</v>
          </cell>
          <cell r="BC293">
            <v>0</v>
          </cell>
          <cell r="BD293">
            <v>0</v>
          </cell>
          <cell r="BE293">
            <v>62671.204764788119</v>
          </cell>
        </row>
        <row r="294">
          <cell r="B294" t="str">
            <v>2.1</v>
          </cell>
          <cell r="C294" t="str">
            <v>Услуги подрядчиков по обслуживанию и ремонту оборудования</v>
          </cell>
          <cell r="D294">
            <v>30477.9588</v>
          </cell>
          <cell r="E294">
            <v>0</v>
          </cell>
          <cell r="F294">
            <v>6397.6988000000001</v>
          </cell>
          <cell r="G294">
            <v>18150.759999999998</v>
          </cell>
          <cell r="H294">
            <v>5929.5</v>
          </cell>
          <cell r="I294">
            <v>28808</v>
          </cell>
          <cell r="J294">
            <v>1196.3</v>
          </cell>
          <cell r="K294">
            <v>8478.5</v>
          </cell>
          <cell r="L294">
            <v>9609.1</v>
          </cell>
          <cell r="M294">
            <v>9524.1</v>
          </cell>
          <cell r="N294">
            <v>28808</v>
          </cell>
          <cell r="O294">
            <v>1196.3</v>
          </cell>
          <cell r="P294">
            <v>8478.5</v>
          </cell>
          <cell r="Q294">
            <v>9609.1</v>
          </cell>
          <cell r="R294">
            <v>9524.1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250.6</v>
          </cell>
          <cell r="AD294">
            <v>0</v>
          </cell>
          <cell r="AE294">
            <v>0</v>
          </cell>
          <cell r="AF294">
            <v>2054.3000000000002</v>
          </cell>
          <cell r="AG294">
            <v>0</v>
          </cell>
          <cell r="AH294">
            <v>0</v>
          </cell>
          <cell r="AI294">
            <v>2945.5</v>
          </cell>
          <cell r="AJ294">
            <v>4364.8587999999982</v>
          </cell>
          <cell r="AK294">
            <v>1498.6000000000001</v>
          </cell>
          <cell r="AL294">
            <v>1472.0988000000002</v>
          </cell>
          <cell r="AM294">
            <v>7959.4588000000003</v>
          </cell>
          <cell r="AN294">
            <v>4364.8587999999982</v>
          </cell>
          <cell r="AP294">
            <v>92894.791999999987</v>
          </cell>
          <cell r="AQ294">
            <v>92894.791999999987</v>
          </cell>
          <cell r="AR294">
            <v>0</v>
          </cell>
          <cell r="AS294">
            <v>4364.8587999999927</v>
          </cell>
          <cell r="AT294">
            <v>99097.933999999994</v>
          </cell>
          <cell r="AU294">
            <v>99097.933999999994</v>
          </cell>
          <cell r="AV294">
            <v>0</v>
          </cell>
          <cell r="AW294">
            <v>4364.8587999999927</v>
          </cell>
          <cell r="AX294">
            <v>105440.201776</v>
          </cell>
          <cell r="AY294">
            <v>106475.1</v>
          </cell>
          <cell r="AZ294">
            <v>0</v>
          </cell>
          <cell r="BA294">
            <v>3329.9605759999886</v>
          </cell>
          <cell r="BB294">
            <v>0</v>
          </cell>
          <cell r="BC294">
            <v>0</v>
          </cell>
          <cell r="BD294">
            <v>0</v>
          </cell>
          <cell r="BE294">
            <v>3329.9605759999886</v>
          </cell>
        </row>
        <row r="295">
          <cell r="B295" t="str">
            <v>2.1.1</v>
          </cell>
          <cell r="C295" t="str">
            <v>Услуги подрядчиков по ремонту оборудования</v>
          </cell>
          <cell r="D295">
            <v>30478</v>
          </cell>
          <cell r="F295">
            <v>6397.7</v>
          </cell>
          <cell r="G295">
            <v>18150.8</v>
          </cell>
          <cell r="H295">
            <v>5929.5</v>
          </cell>
          <cell r="I295">
            <v>28808</v>
          </cell>
          <cell r="J295">
            <v>1196.3</v>
          </cell>
          <cell r="K295">
            <v>8478.5</v>
          </cell>
          <cell r="L295">
            <v>9609.1</v>
          </cell>
          <cell r="M295">
            <v>9524.1</v>
          </cell>
          <cell r="N295">
            <v>28808</v>
          </cell>
          <cell r="O295">
            <v>1196.3</v>
          </cell>
          <cell r="P295">
            <v>8478.5</v>
          </cell>
          <cell r="Q295">
            <v>9609.1</v>
          </cell>
          <cell r="R295">
            <v>9524.1</v>
          </cell>
          <cell r="S295">
            <v>0</v>
          </cell>
          <cell r="X295">
            <v>0</v>
          </cell>
          <cell r="AC295">
            <v>250.6</v>
          </cell>
          <cell r="AD295">
            <v>0</v>
          </cell>
          <cell r="AE295">
            <v>0</v>
          </cell>
          <cell r="AF295">
            <v>2054.3000000000002</v>
          </cell>
          <cell r="AI295">
            <v>2945.5</v>
          </cell>
          <cell r="AJ295">
            <v>4364.8999999999996</v>
          </cell>
          <cell r="AK295">
            <v>1498.6000000000001</v>
          </cell>
          <cell r="AL295">
            <v>1472.1000000000004</v>
          </cell>
          <cell r="AM295">
            <v>7959.5000000000009</v>
          </cell>
          <cell r="AN295">
            <v>4364.8999999999996</v>
          </cell>
          <cell r="AS295">
            <v>4364.8999999999996</v>
          </cell>
          <cell r="AW295">
            <v>4364.8999999999996</v>
          </cell>
          <cell r="BA295">
            <v>4364.8999999999996</v>
          </cell>
          <cell r="BE295">
            <v>4364.8999999999996</v>
          </cell>
        </row>
        <row r="296">
          <cell r="B296" t="str">
            <v>2.1.2</v>
          </cell>
          <cell r="C296" t="str">
            <v>Услуги подрядчиков по обслуживанию оборудования</v>
          </cell>
          <cell r="D296">
            <v>-4.1200000001026638E-2</v>
          </cell>
          <cell r="E296">
            <v>0</v>
          </cell>
          <cell r="F296">
            <v>-1.2000000001535227E-3</v>
          </cell>
          <cell r="G296">
            <v>-4.0000000000873115E-2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S296">
            <v>0</v>
          </cell>
          <cell r="X296">
            <v>0</v>
          </cell>
          <cell r="AD296">
            <v>0</v>
          </cell>
          <cell r="AJ296">
            <v>-4.1200000001026638E-2</v>
          </cell>
          <cell r="AK296">
            <v>0</v>
          </cell>
          <cell r="AL296">
            <v>-1.2000000001535227E-3</v>
          </cell>
          <cell r="AM296">
            <v>-4.1200000001026638E-2</v>
          </cell>
          <cell r="AN296">
            <v>-4.1200000001026638E-2</v>
          </cell>
          <cell r="AP296">
            <v>92894.791999999987</v>
          </cell>
          <cell r="AQ296">
            <v>92894.791999999987</v>
          </cell>
          <cell r="AS296">
            <v>-4.1200000006938353E-2</v>
          </cell>
          <cell r="AT296">
            <v>99097.933999999994</v>
          </cell>
          <cell r="AU296">
            <v>99097.933999999994</v>
          </cell>
          <cell r="AW296">
            <v>-4.1200000006938353E-2</v>
          </cell>
          <cell r="AX296">
            <v>105440.201776</v>
          </cell>
          <cell r="AY296">
            <v>106475.1</v>
          </cell>
          <cell r="BA296">
            <v>-1034.9394240000111</v>
          </cell>
          <cell r="BB296">
            <v>0</v>
          </cell>
          <cell r="BE296">
            <v>-1034.9394240000111</v>
          </cell>
        </row>
        <row r="297">
          <cell r="B297" t="str">
            <v>2.2</v>
          </cell>
          <cell r="C297" t="str">
            <v>Транспортные услуги</v>
          </cell>
          <cell r="D297">
            <v>201.77999999999997</v>
          </cell>
          <cell r="E297">
            <v>0</v>
          </cell>
          <cell r="F297">
            <v>0</v>
          </cell>
          <cell r="G297">
            <v>104.42999999999999</v>
          </cell>
          <cell r="H297">
            <v>97.35</v>
          </cell>
          <cell r="I297">
            <v>435</v>
          </cell>
          <cell r="J297">
            <v>45</v>
          </cell>
          <cell r="K297">
            <v>180</v>
          </cell>
          <cell r="L297">
            <v>210</v>
          </cell>
          <cell r="M297">
            <v>0</v>
          </cell>
          <cell r="N297">
            <v>435</v>
          </cell>
          <cell r="O297">
            <v>45</v>
          </cell>
          <cell r="P297">
            <v>180</v>
          </cell>
          <cell r="Q297">
            <v>210</v>
          </cell>
          <cell r="S297">
            <v>0</v>
          </cell>
          <cell r="X297">
            <v>0</v>
          </cell>
          <cell r="AC297">
            <v>135</v>
          </cell>
          <cell r="AD297">
            <v>368.2</v>
          </cell>
          <cell r="AE297">
            <v>180</v>
          </cell>
          <cell r="AF297">
            <v>360</v>
          </cell>
          <cell r="AG297">
            <v>465.6</v>
          </cell>
          <cell r="AH297">
            <v>368.2</v>
          </cell>
          <cell r="AJ297">
            <v>-1.999999999998181E-2</v>
          </cell>
          <cell r="AK297">
            <v>0</v>
          </cell>
          <cell r="AL297">
            <v>0</v>
          </cell>
          <cell r="AM297">
            <v>3.0000000000029559E-2</v>
          </cell>
          <cell r="AN297">
            <v>-1.999999999998181E-2</v>
          </cell>
          <cell r="AP297">
            <v>1.3484568000000001</v>
          </cell>
          <cell r="AQ297">
            <v>1.3484568000000001</v>
          </cell>
          <cell r="AS297">
            <v>-368.21999999999997</v>
          </cell>
          <cell r="AT297">
            <v>1.4361064920000002</v>
          </cell>
          <cell r="AU297">
            <v>1.4361064920000002</v>
          </cell>
          <cell r="AW297">
            <v>-368.21999999999997</v>
          </cell>
          <cell r="AX297">
            <v>1.5280173074880004</v>
          </cell>
          <cell r="BA297">
            <v>-366.69198269251194</v>
          </cell>
          <cell r="BB297">
            <v>0</v>
          </cell>
          <cell r="BE297">
            <v>-366.69198269251194</v>
          </cell>
        </row>
        <row r="298">
          <cell r="B298" t="str">
            <v>2.3</v>
          </cell>
          <cell r="C298" t="str">
            <v>Оплата услуг сетевых компаний по передаче э/э</v>
          </cell>
          <cell r="D298">
            <v>1569225.2788551999</v>
          </cell>
          <cell r="E298">
            <v>401139.37985999999</v>
          </cell>
          <cell r="F298">
            <v>385038.72777999996</v>
          </cell>
          <cell r="G298">
            <v>381769.85795739997</v>
          </cell>
          <cell r="H298">
            <v>401277.31325780001</v>
          </cell>
          <cell r="I298">
            <v>1531830.7</v>
          </cell>
          <cell r="J298">
            <v>376256.5</v>
          </cell>
          <cell r="K298">
            <v>327762.7</v>
          </cell>
          <cell r="L298">
            <v>386817.19999999995</v>
          </cell>
          <cell r="M298">
            <v>440994.3</v>
          </cell>
          <cell r="N298">
            <v>461317.9</v>
          </cell>
          <cell r="O298">
            <v>104078.9</v>
          </cell>
          <cell r="P298">
            <v>71519.900000000009</v>
          </cell>
          <cell r="Q298">
            <v>117354.6</v>
          </cell>
          <cell r="R298">
            <v>168364.5</v>
          </cell>
          <cell r="S298">
            <v>1070512.7999999998</v>
          </cell>
          <cell r="T298">
            <v>272177.59999999998</v>
          </cell>
          <cell r="U298">
            <v>256242.8</v>
          </cell>
          <cell r="V298">
            <v>269462.59999999998</v>
          </cell>
          <cell r="W298">
            <v>272629.8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4735.3999999999996</v>
          </cell>
          <cell r="AD298">
            <v>0</v>
          </cell>
          <cell r="AE298">
            <v>12536.2</v>
          </cell>
          <cell r="AF298">
            <v>1764.6000000000001</v>
          </cell>
          <cell r="AG298">
            <v>0</v>
          </cell>
          <cell r="AH298">
            <v>0</v>
          </cell>
          <cell r="AI298">
            <v>15701.4</v>
          </cell>
          <cell r="AJ298">
            <v>48360.578855200001</v>
          </cell>
          <cell r="AK298">
            <v>48385.079859999969</v>
          </cell>
          <cell r="AL298">
            <v>94889.507639999996</v>
          </cell>
          <cell r="AM298">
            <v>88077.565597400026</v>
          </cell>
          <cell r="AN298">
            <v>48360.578855200001</v>
          </cell>
          <cell r="AP298">
            <v>1863784.1687196777</v>
          </cell>
          <cell r="AQ298">
            <v>1863784.1687196777</v>
          </cell>
          <cell r="AR298">
            <v>0</v>
          </cell>
          <cell r="AS298">
            <v>48360.578855200001</v>
          </cell>
          <cell r="AT298">
            <v>2096110.7870422171</v>
          </cell>
          <cell r="AU298">
            <v>2096110.7870422171</v>
          </cell>
          <cell r="AV298">
            <v>0</v>
          </cell>
          <cell r="AW298">
            <v>48360.578855200001</v>
          </cell>
          <cell r="AX298">
            <v>2230261.877412919</v>
          </cell>
          <cell r="AY298">
            <v>2232923.4000000004</v>
          </cell>
          <cell r="AZ298">
            <v>0</v>
          </cell>
          <cell r="BA298">
            <v>45699.05626811902</v>
          </cell>
          <cell r="BB298">
            <v>0</v>
          </cell>
          <cell r="BC298">
            <v>0</v>
          </cell>
          <cell r="BD298">
            <v>0</v>
          </cell>
          <cell r="BE298">
            <v>45699.05626811902</v>
          </cell>
        </row>
        <row r="299">
          <cell r="B299" t="str">
            <v>2.3.1</v>
          </cell>
          <cell r="C299" t="str">
            <v>оплата услуг ФСК</v>
          </cell>
          <cell r="D299">
            <v>478718.45653520001</v>
          </cell>
          <cell r="E299">
            <v>117601.64734000001</v>
          </cell>
          <cell r="F299">
            <v>122547.84578</v>
          </cell>
          <cell r="G299">
            <v>122307.2689574</v>
          </cell>
          <cell r="H299">
            <v>116261.6944578</v>
          </cell>
          <cell r="I299">
            <v>461317.9</v>
          </cell>
          <cell r="J299">
            <v>104078.9</v>
          </cell>
          <cell r="K299">
            <v>71519.900000000009</v>
          </cell>
          <cell r="L299">
            <v>117354.6</v>
          </cell>
          <cell r="M299">
            <v>168364.5</v>
          </cell>
          <cell r="N299">
            <v>461317.9</v>
          </cell>
          <cell r="O299">
            <v>104078.9</v>
          </cell>
          <cell r="P299">
            <v>71519.900000000009</v>
          </cell>
          <cell r="Q299">
            <v>117354.6</v>
          </cell>
          <cell r="R299">
            <v>168364.5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3328.8</v>
          </cell>
          <cell r="AD299">
            <v>0</v>
          </cell>
          <cell r="AE299">
            <v>12516.7</v>
          </cell>
          <cell r="AF299">
            <v>1760.7</v>
          </cell>
          <cell r="AG299">
            <v>0</v>
          </cell>
          <cell r="AH299">
            <v>0</v>
          </cell>
          <cell r="AI299">
            <v>14486.3</v>
          </cell>
          <cell r="AJ299">
            <v>28558.056535200012</v>
          </cell>
          <cell r="AK299">
            <v>37196.947340000006</v>
          </cell>
          <cell r="AL299">
            <v>77468.893120000008</v>
          </cell>
          <cell r="AM299">
            <v>80660.862077400016</v>
          </cell>
          <cell r="AN299">
            <v>28558.056535200012</v>
          </cell>
          <cell r="AP299">
            <v>476702.42871967785</v>
          </cell>
          <cell r="AQ299">
            <v>476702.42871967785</v>
          </cell>
          <cell r="AR299">
            <v>0</v>
          </cell>
          <cell r="AS299">
            <v>28558.056535200012</v>
          </cell>
          <cell r="AT299">
            <v>514837.62704221724</v>
          </cell>
          <cell r="AU299">
            <v>514837.62704221724</v>
          </cell>
          <cell r="AV299">
            <v>0</v>
          </cell>
          <cell r="AW299">
            <v>28558.056535200012</v>
          </cell>
          <cell r="AX299">
            <v>547787.23517291911</v>
          </cell>
          <cell r="AY299">
            <v>550448.80000000005</v>
          </cell>
          <cell r="AZ299">
            <v>0</v>
          </cell>
          <cell r="BA299">
            <v>25896.491708119167</v>
          </cell>
          <cell r="BB299">
            <v>0</v>
          </cell>
          <cell r="BC299">
            <v>0</v>
          </cell>
          <cell r="BD299">
            <v>0</v>
          </cell>
          <cell r="BE299">
            <v>25896.491708119167</v>
          </cell>
        </row>
        <row r="300">
          <cell r="B300" t="str">
            <v>2.3.1.1</v>
          </cell>
          <cell r="C300" t="str">
            <v xml:space="preserve"> по ставке на содержание сетей</v>
          </cell>
          <cell r="D300">
            <v>430061.63131999993</v>
          </cell>
          <cell r="E300">
            <v>107094.13792000001</v>
          </cell>
          <cell r="F300">
            <v>108779.2742</v>
          </cell>
          <cell r="G300">
            <v>107094.1096</v>
          </cell>
          <cell r="H300">
            <v>107094.1096</v>
          </cell>
          <cell r="I300">
            <v>415989.9</v>
          </cell>
          <cell r="J300">
            <v>84383.5</v>
          </cell>
          <cell r="K300">
            <v>68507.3</v>
          </cell>
          <cell r="L300">
            <v>111024.1</v>
          </cell>
          <cell r="M300">
            <v>152075</v>
          </cell>
          <cell r="N300">
            <v>415989.9</v>
          </cell>
          <cell r="O300">
            <v>84383.5</v>
          </cell>
          <cell r="P300">
            <v>68507.3</v>
          </cell>
          <cell r="Q300">
            <v>111024.1</v>
          </cell>
          <cell r="R300">
            <v>152075</v>
          </cell>
          <cell r="S300">
            <v>0</v>
          </cell>
          <cell r="X300">
            <v>0</v>
          </cell>
          <cell r="AD300">
            <v>0</v>
          </cell>
          <cell r="AI300">
            <v>14486.3</v>
          </cell>
          <cell r="AJ300">
            <v>28558.031320000009</v>
          </cell>
          <cell r="AK300">
            <v>37196.937920000011</v>
          </cell>
          <cell r="AL300">
            <v>77468.912120000008</v>
          </cell>
          <cell r="AM300">
            <v>73538.921720000013</v>
          </cell>
          <cell r="AN300">
            <v>28558.031320000009</v>
          </cell>
          <cell r="AP300">
            <v>389676.47399999999</v>
          </cell>
          <cell r="AQ300">
            <v>389676.47399999999</v>
          </cell>
          <cell r="AS300">
            <v>28558.031320000009</v>
          </cell>
          <cell r="AT300">
            <v>413237.88799999998</v>
          </cell>
          <cell r="AU300">
            <v>413237.88799999998</v>
          </cell>
          <cell r="AW300">
            <v>28558.031320000009</v>
          </cell>
          <cell r="AX300">
            <v>439685.11283199996</v>
          </cell>
          <cell r="AY300">
            <v>436391.8</v>
          </cell>
          <cell r="BA300">
            <v>31851.344151999976</v>
          </cell>
          <cell r="BB300">
            <v>0</v>
          </cell>
          <cell r="BE300">
            <v>31851.344151999976</v>
          </cell>
        </row>
        <row r="301">
          <cell r="B301" t="str">
            <v>2.3.1.2</v>
          </cell>
          <cell r="C301" t="str">
            <v xml:space="preserve"> по ставке на оплату потерь электроэнергии</v>
          </cell>
          <cell r="D301">
            <v>48656.825215199999</v>
          </cell>
          <cell r="E301">
            <v>10507.509419999998</v>
          </cell>
          <cell r="F301">
            <v>13768.57158</v>
          </cell>
          <cell r="G301">
            <v>15213.159357400002</v>
          </cell>
          <cell r="H301">
            <v>9167.5848577999986</v>
          </cell>
          <cell r="I301">
            <v>45328</v>
          </cell>
          <cell r="J301">
            <v>19695.400000000001</v>
          </cell>
          <cell r="K301">
            <v>3012.6</v>
          </cell>
          <cell r="L301">
            <v>6330.5</v>
          </cell>
          <cell r="M301">
            <v>16289.499999999998</v>
          </cell>
          <cell r="N301">
            <v>45328</v>
          </cell>
          <cell r="O301">
            <v>19695.400000000001</v>
          </cell>
          <cell r="P301">
            <v>3012.6</v>
          </cell>
          <cell r="Q301">
            <v>6330.5</v>
          </cell>
          <cell r="R301">
            <v>16289.499999999998</v>
          </cell>
          <cell r="S301">
            <v>0</v>
          </cell>
          <cell r="X301">
            <v>0</v>
          </cell>
          <cell r="AC301">
            <v>3328.8</v>
          </cell>
          <cell r="AD301">
            <v>0</v>
          </cell>
          <cell r="AE301">
            <v>12516.7</v>
          </cell>
          <cell r="AF301">
            <v>1760.7</v>
          </cell>
          <cell r="AJ301">
            <v>2.5215200001184712E-2</v>
          </cell>
          <cell r="AK301">
            <v>9.4199999975899118E-3</v>
          </cell>
          <cell r="AL301">
            <v>-1.900000000205182E-2</v>
          </cell>
          <cell r="AM301">
            <v>7121.9403573999998</v>
          </cell>
          <cell r="AN301">
            <v>2.5215200001184712E-2</v>
          </cell>
          <cell r="AP301">
            <v>87025.954719677829</v>
          </cell>
          <cell r="AQ301">
            <v>87025.954719677829</v>
          </cell>
          <cell r="AS301">
            <v>2.5215200003003702E-2</v>
          </cell>
          <cell r="AT301">
            <v>101599.73904221728</v>
          </cell>
          <cell r="AU301">
            <v>101599.73904221728</v>
          </cell>
          <cell r="AW301">
            <v>2.5215200003003702E-2</v>
          </cell>
          <cell r="AX301">
            <v>108102.12234091919</v>
          </cell>
          <cell r="AY301">
            <v>114057</v>
          </cell>
          <cell r="BA301">
            <v>-5954.852443880809</v>
          </cell>
          <cell r="BB301">
            <v>0</v>
          </cell>
          <cell r="BE301">
            <v>-5954.852443880809</v>
          </cell>
        </row>
        <row r="302">
          <cell r="B302" t="str">
            <v>2.3.3</v>
          </cell>
          <cell r="C302" t="str">
            <v>платежи РСК</v>
          </cell>
          <cell r="D302">
            <v>1090506.82232</v>
          </cell>
          <cell r="E302">
            <v>283537.73251999996</v>
          </cell>
          <cell r="F302">
            <v>262490.88199999998</v>
          </cell>
          <cell r="G302">
            <v>259462.58899999998</v>
          </cell>
          <cell r="H302">
            <v>285015.6188</v>
          </cell>
          <cell r="I302">
            <v>1070512.7999999998</v>
          </cell>
          <cell r="J302">
            <v>272177.59999999998</v>
          </cell>
          <cell r="K302">
            <v>256242.8</v>
          </cell>
          <cell r="L302">
            <v>269462.59999999998</v>
          </cell>
          <cell r="M302">
            <v>272629.8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1070512.7999999998</v>
          </cell>
          <cell r="T302">
            <v>272177.59999999998</v>
          </cell>
          <cell r="U302">
            <v>256242.8</v>
          </cell>
          <cell r="V302">
            <v>269462.59999999998</v>
          </cell>
          <cell r="W302">
            <v>272629.8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1406.6</v>
          </cell>
          <cell r="AD302">
            <v>0</v>
          </cell>
          <cell r="AE302">
            <v>19.5</v>
          </cell>
          <cell r="AF302">
            <v>3.9</v>
          </cell>
          <cell r="AG302">
            <v>0</v>
          </cell>
          <cell r="AH302">
            <v>0</v>
          </cell>
          <cell r="AI302">
            <v>1215.0999999999999</v>
          </cell>
          <cell r="AJ302">
            <v>19802.522319999989</v>
          </cell>
          <cell r="AK302">
            <v>11188.132519999961</v>
          </cell>
          <cell r="AL302">
            <v>17420.614519999981</v>
          </cell>
          <cell r="AM302">
            <v>7416.7035200000046</v>
          </cell>
          <cell r="AN302">
            <v>19802.522319999989</v>
          </cell>
          <cell r="AP302">
            <v>1387081.74</v>
          </cell>
          <cell r="AQ302">
            <v>1387081.74</v>
          </cell>
          <cell r="AR302">
            <v>0</v>
          </cell>
          <cell r="AS302">
            <v>19802.522319999989</v>
          </cell>
          <cell r="AT302">
            <v>1581273.16</v>
          </cell>
          <cell r="AU302">
            <v>1581273.16</v>
          </cell>
          <cell r="AV302">
            <v>0</v>
          </cell>
          <cell r="AW302">
            <v>19802.522319999989</v>
          </cell>
          <cell r="AX302">
            <v>1682474.64224</v>
          </cell>
          <cell r="AY302">
            <v>1682474.6</v>
          </cell>
          <cell r="AZ302">
            <v>0</v>
          </cell>
          <cell r="BA302">
            <v>19802.564559999853</v>
          </cell>
          <cell r="BB302">
            <v>0</v>
          </cell>
          <cell r="BC302">
            <v>0</v>
          </cell>
          <cell r="BD302">
            <v>0</v>
          </cell>
          <cell r="BE302">
            <v>19802.564559999853</v>
          </cell>
        </row>
        <row r="303">
          <cell r="B303" t="str">
            <v>2.3.3.1</v>
          </cell>
          <cell r="C303" t="str">
            <v>платежи РСК Холдинга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S303">
            <v>0</v>
          </cell>
          <cell r="X303">
            <v>0</v>
          </cell>
          <cell r="AD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P303">
            <v>0</v>
          </cell>
          <cell r="AQ303">
            <v>0</v>
          </cell>
          <cell r="AS303">
            <v>0</v>
          </cell>
          <cell r="AT303">
            <v>0</v>
          </cell>
          <cell r="AU303">
            <v>0</v>
          </cell>
          <cell r="AW303">
            <v>0</v>
          </cell>
          <cell r="AX303">
            <v>0</v>
          </cell>
          <cell r="BA303">
            <v>0</v>
          </cell>
          <cell r="BB303">
            <v>0</v>
          </cell>
          <cell r="BE303">
            <v>0</v>
          </cell>
        </row>
        <row r="304">
          <cell r="B304" t="str">
            <v>2.3.3.1</v>
          </cell>
          <cell r="C304" t="str">
            <v>прочим сетевым компаниям</v>
          </cell>
          <cell r="D304">
            <v>1090506.82232</v>
          </cell>
          <cell r="E304">
            <v>283537.73251999996</v>
          </cell>
          <cell r="F304">
            <v>262490.88199999998</v>
          </cell>
          <cell r="G304">
            <v>259462.58899999998</v>
          </cell>
          <cell r="H304">
            <v>285015.6188</v>
          </cell>
          <cell r="I304">
            <v>1070512.7999999998</v>
          </cell>
          <cell r="J304">
            <v>272177.59999999998</v>
          </cell>
          <cell r="K304">
            <v>256242.8</v>
          </cell>
          <cell r="L304">
            <v>269462.59999999998</v>
          </cell>
          <cell r="M304">
            <v>272629.8</v>
          </cell>
          <cell r="N304">
            <v>0</v>
          </cell>
          <cell r="S304">
            <v>1070512.7999999998</v>
          </cell>
          <cell r="T304">
            <v>272177.59999999998</v>
          </cell>
          <cell r="U304">
            <v>256242.8</v>
          </cell>
          <cell r="V304">
            <v>269462.59999999998</v>
          </cell>
          <cell r="W304">
            <v>272629.8</v>
          </cell>
          <cell r="X304">
            <v>0</v>
          </cell>
          <cell r="AC304">
            <v>1406.6</v>
          </cell>
          <cell r="AD304">
            <v>0</v>
          </cell>
          <cell r="AE304">
            <v>19.5</v>
          </cell>
          <cell r="AF304">
            <v>3.9</v>
          </cell>
          <cell r="AI304">
            <v>1215.0999999999999</v>
          </cell>
          <cell r="AJ304">
            <v>19802.522319999989</v>
          </cell>
          <cell r="AK304">
            <v>11188.132519999961</v>
          </cell>
          <cell r="AL304">
            <v>17420.614519999981</v>
          </cell>
          <cell r="AM304">
            <v>7416.7035200000046</v>
          </cell>
          <cell r="AN304">
            <v>19802.522319999989</v>
          </cell>
          <cell r="AP304">
            <v>1387081.74</v>
          </cell>
          <cell r="AQ304">
            <v>1387081.74</v>
          </cell>
          <cell r="AS304">
            <v>19802.522319999989</v>
          </cell>
          <cell r="AT304">
            <v>1581273.16</v>
          </cell>
          <cell r="AU304">
            <v>1581273.16</v>
          </cell>
          <cell r="AW304">
            <v>19802.522319999989</v>
          </cell>
          <cell r="AX304">
            <v>1682474.64224</v>
          </cell>
          <cell r="AY304">
            <v>1682474.6</v>
          </cell>
          <cell r="BA304">
            <v>19802.564559999853</v>
          </cell>
          <cell r="BB304">
            <v>0</v>
          </cell>
          <cell r="BE304">
            <v>19802.564559999853</v>
          </cell>
        </row>
        <row r="305">
          <cell r="B305" t="str">
            <v>2.4</v>
          </cell>
          <cell r="C305" t="str">
            <v>Услуги по испытанию и поверке приборов</v>
          </cell>
          <cell r="D305">
            <v>839.86617999999999</v>
          </cell>
          <cell r="E305">
            <v>123.54717999999998</v>
          </cell>
          <cell r="F305">
            <v>326.91899999999998</v>
          </cell>
          <cell r="G305">
            <v>271.39999999999998</v>
          </cell>
          <cell r="H305">
            <v>118</v>
          </cell>
          <cell r="I305">
            <v>839.9</v>
          </cell>
          <cell r="J305">
            <v>100.9</v>
          </cell>
          <cell r="K305">
            <v>342.1</v>
          </cell>
          <cell r="L305">
            <v>271.39999999999998</v>
          </cell>
          <cell r="M305">
            <v>125.5</v>
          </cell>
          <cell r="N305">
            <v>839.9</v>
          </cell>
          <cell r="O305">
            <v>100.9</v>
          </cell>
          <cell r="P305">
            <v>342.1</v>
          </cell>
          <cell r="Q305">
            <v>271.39999999999998</v>
          </cell>
          <cell r="R305">
            <v>125.5</v>
          </cell>
          <cell r="S305">
            <v>0</v>
          </cell>
          <cell r="X305">
            <v>0</v>
          </cell>
          <cell r="AD305">
            <v>0</v>
          </cell>
          <cell r="AJ305">
            <v>-3.3820000000048367E-2</v>
          </cell>
          <cell r="AK305">
            <v>22.647179999999977</v>
          </cell>
          <cell r="AL305">
            <v>7.4661799999999516</v>
          </cell>
          <cell r="AM305">
            <v>7.4661799999999516</v>
          </cell>
          <cell r="AN305">
            <v>-3.3820000000048367E-2</v>
          </cell>
          <cell r="AP305">
            <v>659.39537519999999</v>
          </cell>
          <cell r="AQ305">
            <v>659.39537519999999</v>
          </cell>
          <cell r="AS305">
            <v>-3.382000000010521E-2</v>
          </cell>
          <cell r="AT305">
            <v>702.25607458799993</v>
          </cell>
          <cell r="AU305">
            <v>702.25607458799993</v>
          </cell>
          <cell r="AW305">
            <v>-3.382000000010521E-2</v>
          </cell>
          <cell r="AX305">
            <v>747.20046336163193</v>
          </cell>
          <cell r="BA305">
            <v>747.16664336163183</v>
          </cell>
          <cell r="BB305">
            <v>0</v>
          </cell>
          <cell r="BE305">
            <v>747.16664336163183</v>
          </cell>
        </row>
        <row r="306">
          <cell r="B306" t="str">
            <v>2.5</v>
          </cell>
          <cell r="C306" t="str">
            <v>Услуги по передаче теплоэнергии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S306">
            <v>0</v>
          </cell>
          <cell r="X306">
            <v>0</v>
          </cell>
          <cell r="AD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P306">
            <v>0</v>
          </cell>
          <cell r="AS306">
            <v>0</v>
          </cell>
          <cell r="AT306">
            <v>0</v>
          </cell>
          <cell r="AU306">
            <v>0</v>
          </cell>
          <cell r="AW306">
            <v>0</v>
          </cell>
          <cell r="AX306">
            <v>0</v>
          </cell>
          <cell r="BA306">
            <v>0</v>
          </cell>
          <cell r="BB306">
            <v>0</v>
          </cell>
          <cell r="BE306">
            <v>0</v>
          </cell>
        </row>
        <row r="307">
          <cell r="B307" t="str">
            <v>2.6</v>
          </cell>
          <cell r="C307" t="str">
            <v>Услуги коммерческого учета электроэнергии</v>
          </cell>
          <cell r="D307">
            <v>45523.934499999996</v>
          </cell>
          <cell r="E307">
            <v>20277.219119999998</v>
          </cell>
          <cell r="F307">
            <v>18374.47798</v>
          </cell>
          <cell r="G307">
            <v>6872.2373999999982</v>
          </cell>
          <cell r="H307">
            <v>0</v>
          </cell>
          <cell r="I307">
            <v>60225.100000000006</v>
          </cell>
          <cell r="J307">
            <v>14701.9</v>
          </cell>
          <cell r="K307">
            <v>38542.300000000003</v>
          </cell>
          <cell r="L307">
            <v>6265.4</v>
          </cell>
          <cell r="M307">
            <v>715.5</v>
          </cell>
          <cell r="N307">
            <v>60225.100000000006</v>
          </cell>
          <cell r="O307">
            <v>14701.9</v>
          </cell>
          <cell r="P307">
            <v>38542.300000000003</v>
          </cell>
          <cell r="Q307">
            <v>6265.4</v>
          </cell>
          <cell r="R307">
            <v>715.5</v>
          </cell>
          <cell r="S307">
            <v>0</v>
          </cell>
          <cell r="X307">
            <v>0</v>
          </cell>
          <cell r="AD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14701.2</v>
          </cell>
          <cell r="AJ307">
            <v>3.4499999988838681E-2</v>
          </cell>
          <cell r="AK307">
            <v>20276.519119999997</v>
          </cell>
          <cell r="AL307">
            <v>108.69709999999031</v>
          </cell>
          <cell r="AM307">
            <v>715.53449999998884</v>
          </cell>
          <cell r="AN307">
            <v>3.4499999988838681E-2</v>
          </cell>
          <cell r="AP307">
            <v>125881.21999999999</v>
          </cell>
          <cell r="AQ307">
            <v>125881.1</v>
          </cell>
          <cell r="AS307">
            <v>0.15449999997508712</v>
          </cell>
          <cell r="AT307">
            <v>134063.34</v>
          </cell>
          <cell r="AU307">
            <v>134063.29999999999</v>
          </cell>
          <cell r="AW307">
            <v>0.19449999998323619</v>
          </cell>
          <cell r="AX307">
            <v>142643.39376000001</v>
          </cell>
          <cell r="AY307">
            <v>130443</v>
          </cell>
          <cell r="BA307">
            <v>12200.58825999999</v>
          </cell>
          <cell r="BB307">
            <v>0</v>
          </cell>
          <cell r="BE307">
            <v>12200.58825999999</v>
          </cell>
        </row>
        <row r="308">
          <cell r="B308" t="str">
            <v>2.7</v>
          </cell>
          <cell r="C308" t="str">
            <v>Прочие услуги производственного характера</v>
          </cell>
          <cell r="D308">
            <v>650.72259999999994</v>
          </cell>
          <cell r="E308">
            <v>13.86</v>
          </cell>
          <cell r="F308">
            <v>97.602599999999995</v>
          </cell>
          <cell r="G308">
            <v>375.23999999999995</v>
          </cell>
          <cell r="H308">
            <v>164.01999999999998</v>
          </cell>
          <cell r="I308">
            <v>2378.4</v>
          </cell>
          <cell r="J308">
            <v>1680</v>
          </cell>
          <cell r="K308">
            <v>0</v>
          </cell>
          <cell r="L308">
            <v>698.4</v>
          </cell>
          <cell r="M308">
            <v>0</v>
          </cell>
          <cell r="N308">
            <v>2378.4</v>
          </cell>
          <cell r="O308">
            <v>1680</v>
          </cell>
          <cell r="Q308">
            <v>698.4</v>
          </cell>
          <cell r="S308">
            <v>0</v>
          </cell>
          <cell r="X308">
            <v>0</v>
          </cell>
          <cell r="AC308">
            <v>116.7</v>
          </cell>
          <cell r="AD308">
            <v>159.19999999999999</v>
          </cell>
          <cell r="AE308">
            <v>97.5</v>
          </cell>
          <cell r="AG308">
            <v>323.2</v>
          </cell>
          <cell r="AH308">
            <v>159.19999999999999</v>
          </cell>
          <cell r="AI308">
            <v>1685</v>
          </cell>
          <cell r="AJ308">
            <v>-0.17740000000014788</v>
          </cell>
          <cell r="AK308">
            <v>-0.34000000000010289</v>
          </cell>
          <cell r="AL308">
            <v>-0.23740000000010753</v>
          </cell>
          <cell r="AM308">
            <v>-0.19740000000012969</v>
          </cell>
          <cell r="AN308">
            <v>-0.17740000000014788</v>
          </cell>
          <cell r="AP308">
            <v>5118.84</v>
          </cell>
          <cell r="AQ308">
            <v>5118.84</v>
          </cell>
          <cell r="AS308">
            <v>-159.37740000000048</v>
          </cell>
          <cell r="AT308">
            <v>5451.5999999999995</v>
          </cell>
          <cell r="AU308">
            <v>5451.6</v>
          </cell>
          <cell r="AW308">
            <v>-159.37740000000122</v>
          </cell>
          <cell r="AX308">
            <v>5800.5024000000003</v>
          </cell>
          <cell r="AY308">
            <v>4580</v>
          </cell>
          <cell r="BA308">
            <v>1061.1249999999991</v>
          </cell>
          <cell r="BB308">
            <v>0</v>
          </cell>
          <cell r="BE308">
            <v>1061.1249999999991</v>
          </cell>
        </row>
        <row r="309">
          <cell r="B309" t="str">
            <v>3 А справоч.</v>
          </cell>
          <cell r="C309" t="str">
            <v>Расчеты с персоналом по начислению**</v>
          </cell>
          <cell r="D309">
            <v>465524.55919134995</v>
          </cell>
          <cell r="E309">
            <v>104134.58342664958</v>
          </cell>
          <cell r="F309">
            <v>122426.02785494401</v>
          </cell>
          <cell r="G309">
            <v>115047.5651419194</v>
          </cell>
          <cell r="H309">
            <v>123916.38276783699</v>
          </cell>
          <cell r="I309">
            <v>448396</v>
          </cell>
          <cell r="J309">
            <v>99509.499999999985</v>
          </cell>
          <cell r="K309">
            <v>101566.90000000001</v>
          </cell>
          <cell r="L309">
            <v>128898.6</v>
          </cell>
          <cell r="M309">
            <v>118421.00000000001</v>
          </cell>
          <cell r="N309">
            <v>448396</v>
          </cell>
          <cell r="O309">
            <v>99509.499999999985</v>
          </cell>
          <cell r="P309">
            <v>101566.90000000001</v>
          </cell>
          <cell r="Q309">
            <v>128898.6</v>
          </cell>
          <cell r="R309">
            <v>118421.00000000001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6.3</v>
          </cell>
          <cell r="AD309">
            <v>0</v>
          </cell>
          <cell r="AE309">
            <v>1.5</v>
          </cell>
          <cell r="AF309">
            <v>628.6</v>
          </cell>
          <cell r="AG309">
            <v>0</v>
          </cell>
          <cell r="AH309">
            <v>0</v>
          </cell>
          <cell r="AI309">
            <v>22487.399999999998</v>
          </cell>
          <cell r="AJ309">
            <v>39609.659191350001</v>
          </cell>
          <cell r="AK309">
            <v>27107.68342664959</v>
          </cell>
          <cell r="AL309">
            <v>48593.911281593595</v>
          </cell>
          <cell r="AM309">
            <v>34114.276423513016</v>
          </cell>
          <cell r="AN309">
            <v>39609.659191350001</v>
          </cell>
          <cell r="AP309">
            <v>407042.03</v>
          </cell>
          <cell r="AQ309">
            <v>400775.03</v>
          </cell>
          <cell r="AR309">
            <v>0</v>
          </cell>
          <cell r="AS309">
            <v>45876.659191350001</v>
          </cell>
          <cell r="AT309">
            <v>440876.11</v>
          </cell>
          <cell r="AU309">
            <v>464352.45</v>
          </cell>
          <cell r="AV309">
            <v>0</v>
          </cell>
          <cell r="AW309">
            <v>22400.319191349976</v>
          </cell>
          <cell r="AX309">
            <v>487977.74504000001</v>
          </cell>
          <cell r="AY309">
            <v>358190</v>
          </cell>
          <cell r="AZ309">
            <v>0</v>
          </cell>
          <cell r="BA309">
            <v>152188.06423134997</v>
          </cell>
          <cell r="BB309">
            <v>0</v>
          </cell>
          <cell r="BC309">
            <v>0</v>
          </cell>
          <cell r="BD309">
            <v>0</v>
          </cell>
          <cell r="BE309">
            <v>152188.06423134997</v>
          </cell>
        </row>
        <row r="310">
          <cell r="B310" t="str">
            <v>3А.1.</v>
          </cell>
          <cell r="C310" t="str">
            <v>Оплата труда из с/с</v>
          </cell>
          <cell r="D310">
            <v>424491.34399999998</v>
          </cell>
          <cell r="E310">
            <v>97794.693999999989</v>
          </cell>
          <cell r="F310">
            <v>110763.45</v>
          </cell>
          <cell r="G310">
            <v>103281.8</v>
          </cell>
          <cell r="H310">
            <v>112651.40000000001</v>
          </cell>
          <cell r="I310">
            <v>407738.1</v>
          </cell>
          <cell r="J310">
            <v>93566.7</v>
          </cell>
          <cell r="K310">
            <v>91326.7</v>
          </cell>
          <cell r="L310">
            <v>115611.6</v>
          </cell>
          <cell r="M310">
            <v>107233.1</v>
          </cell>
          <cell r="N310">
            <v>407738.1</v>
          </cell>
          <cell r="O310">
            <v>93566.7</v>
          </cell>
          <cell r="P310">
            <v>91326.7</v>
          </cell>
          <cell r="Q310">
            <v>115611.6</v>
          </cell>
          <cell r="R310">
            <v>107233.1</v>
          </cell>
          <cell r="S310">
            <v>0</v>
          </cell>
          <cell r="X310">
            <v>0</v>
          </cell>
          <cell r="AC310">
            <v>6.3</v>
          </cell>
          <cell r="AD310">
            <v>0</v>
          </cell>
          <cell r="AE310">
            <v>1.5</v>
          </cell>
          <cell r="AF310">
            <v>628.6</v>
          </cell>
          <cell r="AI310">
            <v>22170.3</v>
          </cell>
          <cell r="AJ310">
            <v>38917.244000000006</v>
          </cell>
          <cell r="AK310">
            <v>26393.493999999995</v>
          </cell>
          <cell r="AL310">
            <v>46457.34399999999</v>
          </cell>
          <cell r="AM310">
            <v>33498.943999999996</v>
          </cell>
          <cell r="AN310">
            <v>38917.244000000006</v>
          </cell>
          <cell r="AP310">
            <v>399427.03</v>
          </cell>
          <cell r="AQ310">
            <v>399427.03</v>
          </cell>
          <cell r="AS310">
            <v>38917.244000000006</v>
          </cell>
          <cell r="AT310">
            <v>432697.11</v>
          </cell>
          <cell r="AU310">
            <v>455601.45</v>
          </cell>
          <cell r="AW310">
            <v>16012.90399999998</v>
          </cell>
          <cell r="AX310">
            <v>479226.74504000001</v>
          </cell>
          <cell r="AY310">
            <v>358190</v>
          </cell>
          <cell r="BA310">
            <v>137049.64903999999</v>
          </cell>
          <cell r="BB310">
            <v>0</v>
          </cell>
          <cell r="BE310">
            <v>137049.64903999999</v>
          </cell>
        </row>
        <row r="311">
          <cell r="B311" t="str">
            <v>3А.2.</v>
          </cell>
          <cell r="C311" t="str">
            <v>Оплата труда из прибыли</v>
          </cell>
          <cell r="D311">
            <v>33113.915191349995</v>
          </cell>
          <cell r="E311">
            <v>4658.8894266495918</v>
          </cell>
          <cell r="F311">
            <v>9038.5778549440147</v>
          </cell>
          <cell r="G311">
            <v>9982.8651419194066</v>
          </cell>
          <cell r="H311">
            <v>9433.5827678369824</v>
          </cell>
          <cell r="I311">
            <v>33113.9</v>
          </cell>
          <cell r="J311">
            <v>4658.8999999999996</v>
          </cell>
          <cell r="K311">
            <v>9038.6</v>
          </cell>
          <cell r="L311">
            <v>9982.7999999999993</v>
          </cell>
          <cell r="M311">
            <v>9433.6</v>
          </cell>
          <cell r="N311">
            <v>33113.9</v>
          </cell>
          <cell r="O311">
            <v>4658.8999999999996</v>
          </cell>
          <cell r="P311">
            <v>9038.6</v>
          </cell>
          <cell r="Q311">
            <v>9982.7999999999993</v>
          </cell>
          <cell r="R311">
            <v>9433.6</v>
          </cell>
          <cell r="S311">
            <v>0</v>
          </cell>
          <cell r="X311">
            <v>0</v>
          </cell>
          <cell r="AD311">
            <v>0</v>
          </cell>
          <cell r="AJ311">
            <v>1.5191349995802739E-2</v>
          </cell>
          <cell r="AK311">
            <v>-1.057335040786711E-2</v>
          </cell>
          <cell r="AL311">
            <v>-3.2718406393541954E-2</v>
          </cell>
          <cell r="AM311">
            <v>3.2423513013782213E-2</v>
          </cell>
          <cell r="AN311">
            <v>1.5191349995802739E-2</v>
          </cell>
          <cell r="AP311">
            <v>0</v>
          </cell>
          <cell r="AQ311">
            <v>0</v>
          </cell>
          <cell r="AS311">
            <v>1.5191349995802739E-2</v>
          </cell>
          <cell r="AT311">
            <v>0</v>
          </cell>
          <cell r="AU311">
            <v>0</v>
          </cell>
          <cell r="AW311">
            <v>1.5191349995802739E-2</v>
          </cell>
          <cell r="AX311">
            <v>0</v>
          </cell>
          <cell r="BA311">
            <v>1.5191349995802739E-2</v>
          </cell>
          <cell r="BB311">
            <v>0</v>
          </cell>
          <cell r="BE311">
            <v>1.5191349995802739E-2</v>
          </cell>
        </row>
        <row r="312">
          <cell r="B312" t="str">
            <v>3А.3.</v>
          </cell>
          <cell r="C312" t="str">
            <v>Выплаты социального характера персоналу</v>
          </cell>
          <cell r="D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S312">
            <v>0</v>
          </cell>
          <cell r="X312">
            <v>0</v>
          </cell>
          <cell r="AD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S312">
            <v>0</v>
          </cell>
          <cell r="AW312">
            <v>0</v>
          </cell>
          <cell r="BA312">
            <v>0</v>
          </cell>
          <cell r="BE312">
            <v>0</v>
          </cell>
        </row>
        <row r="313">
          <cell r="B313" t="str">
            <v>3А.4.</v>
          </cell>
          <cell r="C313" t="str">
            <v>Прочие источники для начисления</v>
          </cell>
          <cell r="D313">
            <v>7919.2999999999993</v>
          </cell>
          <cell r="E313">
            <v>1681</v>
          </cell>
          <cell r="F313">
            <v>2624</v>
          </cell>
          <cell r="G313">
            <v>1782.9</v>
          </cell>
          <cell r="H313">
            <v>1831.4</v>
          </cell>
          <cell r="I313">
            <v>7544</v>
          </cell>
          <cell r="J313">
            <v>1283.9000000000001</v>
          </cell>
          <cell r="K313">
            <v>1201.5999999999999</v>
          </cell>
          <cell r="L313">
            <v>3304.2</v>
          </cell>
          <cell r="M313">
            <v>1754.3</v>
          </cell>
          <cell r="N313">
            <v>7544</v>
          </cell>
          <cell r="O313">
            <v>1283.9000000000001</v>
          </cell>
          <cell r="P313">
            <v>1201.5999999999999</v>
          </cell>
          <cell r="Q313">
            <v>3304.2</v>
          </cell>
          <cell r="R313">
            <v>1754.3</v>
          </cell>
          <cell r="S313">
            <v>0</v>
          </cell>
          <cell r="X313">
            <v>0</v>
          </cell>
          <cell r="AD313">
            <v>0</v>
          </cell>
          <cell r="AI313">
            <v>317.10000000000002</v>
          </cell>
          <cell r="AJ313">
            <v>692.40000000000032</v>
          </cell>
          <cell r="AK313">
            <v>714.19999999999982</v>
          </cell>
          <cell r="AL313">
            <v>2136.6</v>
          </cell>
          <cell r="AM313">
            <v>615.30000000000018</v>
          </cell>
          <cell r="AN313">
            <v>692.40000000000032</v>
          </cell>
          <cell r="AP313">
            <v>7615</v>
          </cell>
          <cell r="AQ313">
            <v>1348</v>
          </cell>
          <cell r="AS313">
            <v>6959.4</v>
          </cell>
          <cell r="AT313">
            <v>8179</v>
          </cell>
          <cell r="AU313">
            <v>8751</v>
          </cell>
          <cell r="AW313">
            <v>6387.4</v>
          </cell>
          <cell r="AX313">
            <v>8751</v>
          </cell>
          <cell r="BA313">
            <v>15138.4</v>
          </cell>
          <cell r="BB313">
            <v>0</v>
          </cell>
          <cell r="BE313">
            <v>15138.4</v>
          </cell>
        </row>
        <row r="314">
          <cell r="B314" t="str">
            <v>3.</v>
          </cell>
          <cell r="C314" t="str">
            <v>Расчеты с персоналом по оплате**</v>
          </cell>
          <cell r="D314">
            <v>448683.70000000007</v>
          </cell>
          <cell r="E314">
            <v>92731.700000000012</v>
          </cell>
          <cell r="F314">
            <v>120602</v>
          </cell>
          <cell r="G314">
            <v>113264.6</v>
          </cell>
          <cell r="H314">
            <v>122085.4</v>
          </cell>
          <cell r="I314">
            <v>440852.00000000006</v>
          </cell>
          <cell r="J314">
            <v>98225.600000000006</v>
          </cell>
          <cell r="K314">
            <v>100365.3</v>
          </cell>
          <cell r="L314">
            <v>125594.4</v>
          </cell>
          <cell r="M314">
            <v>116666.70000000001</v>
          </cell>
          <cell r="N314">
            <v>440852.00000000006</v>
          </cell>
          <cell r="O314">
            <v>98225.600000000006</v>
          </cell>
          <cell r="P314">
            <v>100365.3</v>
          </cell>
          <cell r="Q314">
            <v>125594.4</v>
          </cell>
          <cell r="R314">
            <v>116666.70000000001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6.3</v>
          </cell>
          <cell r="AD314">
            <v>0</v>
          </cell>
          <cell r="AE314">
            <v>1.5</v>
          </cell>
          <cell r="AF314">
            <v>7</v>
          </cell>
          <cell r="AG314">
            <v>0</v>
          </cell>
          <cell r="AH314">
            <v>0</v>
          </cell>
          <cell r="AI314">
            <v>22170.3</v>
          </cell>
          <cell r="AJ314">
            <v>29995.699999999997</v>
          </cell>
          <cell r="AK314">
            <v>16671.599999999999</v>
          </cell>
          <cell r="AL314">
            <v>36913.799999999996</v>
          </cell>
          <cell r="AM314">
            <v>24577.000000000004</v>
          </cell>
          <cell r="AN314">
            <v>29995.699999999997</v>
          </cell>
          <cell r="AP314">
            <v>399427.03</v>
          </cell>
          <cell r="AQ314">
            <v>399427.03</v>
          </cell>
          <cell r="AR314">
            <v>0</v>
          </cell>
          <cell r="AS314">
            <v>29995.7</v>
          </cell>
          <cell r="AT314">
            <v>432697.11</v>
          </cell>
          <cell r="AU314">
            <v>432697.11</v>
          </cell>
          <cell r="AV314">
            <v>0</v>
          </cell>
          <cell r="AW314">
            <v>29995.7</v>
          </cell>
          <cell r="AX314">
            <v>479226.74504000001</v>
          </cell>
          <cell r="AY314">
            <v>463593.5</v>
          </cell>
          <cell r="AZ314">
            <v>0</v>
          </cell>
          <cell r="BA314">
            <v>45628.945039999991</v>
          </cell>
          <cell r="BB314">
            <v>0</v>
          </cell>
          <cell r="BC314">
            <v>0</v>
          </cell>
          <cell r="BD314">
            <v>0</v>
          </cell>
          <cell r="BE314">
            <v>45628.945039999991</v>
          </cell>
        </row>
        <row r="315">
          <cell r="B315" t="str">
            <v>3.1.</v>
          </cell>
          <cell r="C315" t="str">
            <v>Выплата на руки</v>
          </cell>
          <cell r="D315">
            <v>384724.2</v>
          </cell>
          <cell r="E315">
            <v>78374.600000000006</v>
          </cell>
          <cell r="F315">
            <v>105896.2</v>
          </cell>
          <cell r="G315">
            <v>96396.7</v>
          </cell>
          <cell r="H315">
            <v>104056.7</v>
          </cell>
          <cell r="I315">
            <v>379724.39999999997</v>
          </cell>
          <cell r="J315">
            <v>83851.100000000006</v>
          </cell>
          <cell r="K315">
            <v>88158.7</v>
          </cell>
          <cell r="L315">
            <v>108496.79999999999</v>
          </cell>
          <cell r="M315">
            <v>99217.8</v>
          </cell>
          <cell r="N315">
            <v>379724.39999999997</v>
          </cell>
          <cell r="O315">
            <v>83851.100000000006</v>
          </cell>
          <cell r="P315">
            <v>88158.7</v>
          </cell>
          <cell r="Q315">
            <v>108496.79999999999</v>
          </cell>
          <cell r="R315">
            <v>99217.8</v>
          </cell>
          <cell r="S315">
            <v>0</v>
          </cell>
          <cell r="X315">
            <v>0</v>
          </cell>
          <cell r="AC315">
            <v>0</v>
          </cell>
          <cell r="AD315">
            <v>0</v>
          </cell>
          <cell r="AI315">
            <v>19185.7</v>
          </cell>
          <cell r="AJ315">
            <v>24185.5</v>
          </cell>
          <cell r="AK315">
            <v>13709.199999999997</v>
          </cell>
          <cell r="AL315">
            <v>31446.699999999997</v>
          </cell>
          <cell r="AM315">
            <v>19346.600000000006</v>
          </cell>
          <cell r="AN315">
            <v>24185.5</v>
          </cell>
          <cell r="AP315">
            <v>347501.51610000001</v>
          </cell>
          <cell r="AQ315">
            <v>347501.51610000001</v>
          </cell>
          <cell r="AS315">
            <v>24185.5</v>
          </cell>
          <cell r="AT315">
            <v>376446.48569999996</v>
          </cell>
          <cell r="AU315">
            <v>376446.48569999996</v>
          </cell>
          <cell r="AW315">
            <v>24185.5</v>
          </cell>
          <cell r="AX315">
            <v>416927.26818479999</v>
          </cell>
          <cell r="AY315">
            <v>400539</v>
          </cell>
          <cell r="BA315">
            <v>40573.768184799992</v>
          </cell>
          <cell r="BB315">
            <v>0</v>
          </cell>
          <cell r="BE315">
            <v>40573.768184799992</v>
          </cell>
        </row>
        <row r="316">
          <cell r="B316" t="str">
            <v>3.2.</v>
          </cell>
          <cell r="C316" t="str">
            <v>Удержания из з/п</v>
          </cell>
          <cell r="D316">
            <v>63959.5</v>
          </cell>
          <cell r="E316">
            <v>14357.1</v>
          </cell>
          <cell r="F316">
            <v>14705.8</v>
          </cell>
          <cell r="G316">
            <v>16867.900000000001</v>
          </cell>
          <cell r="H316">
            <v>18028.7</v>
          </cell>
          <cell r="I316">
            <v>61127.6</v>
          </cell>
          <cell r="J316">
            <v>14374.5</v>
          </cell>
          <cell r="K316">
            <v>12206.6</v>
          </cell>
          <cell r="L316">
            <v>17097.599999999999</v>
          </cell>
          <cell r="M316">
            <v>17448.900000000001</v>
          </cell>
          <cell r="N316">
            <v>61127.6</v>
          </cell>
          <cell r="O316">
            <v>14374.5</v>
          </cell>
          <cell r="P316">
            <v>12206.6</v>
          </cell>
          <cell r="Q316">
            <v>17097.599999999999</v>
          </cell>
          <cell r="R316">
            <v>17448.900000000001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6.3</v>
          </cell>
          <cell r="AD316">
            <v>0</v>
          </cell>
          <cell r="AE316">
            <v>1.5</v>
          </cell>
          <cell r="AF316">
            <v>7</v>
          </cell>
          <cell r="AG316">
            <v>0</v>
          </cell>
          <cell r="AH316">
            <v>0</v>
          </cell>
          <cell r="AI316">
            <v>2984.6</v>
          </cell>
          <cell r="AJ316">
            <v>5810.1999999999962</v>
          </cell>
          <cell r="AK316">
            <v>2962.4</v>
          </cell>
          <cell r="AL316">
            <v>5467.0999999999985</v>
          </cell>
          <cell r="AM316">
            <v>5230.3999999999978</v>
          </cell>
          <cell r="AN316">
            <v>5810.1999999999962</v>
          </cell>
          <cell r="AP316">
            <v>51925.513900000005</v>
          </cell>
          <cell r="AQ316">
            <v>51925.513900000005</v>
          </cell>
          <cell r="AR316">
            <v>0</v>
          </cell>
          <cell r="AS316">
            <v>5810.2</v>
          </cell>
          <cell r="AT316">
            <v>56250.624300000003</v>
          </cell>
          <cell r="AU316">
            <v>56250.624300000003</v>
          </cell>
          <cell r="AV316">
            <v>0</v>
          </cell>
          <cell r="AW316">
            <v>5810.2</v>
          </cell>
          <cell r="AX316">
            <v>62299.476855200002</v>
          </cell>
          <cell r="AY316">
            <v>63054.5</v>
          </cell>
          <cell r="AZ316">
            <v>0</v>
          </cell>
          <cell r="BA316">
            <v>5055.1768552000021</v>
          </cell>
          <cell r="BB316">
            <v>0</v>
          </cell>
          <cell r="BC316">
            <v>0</v>
          </cell>
          <cell r="BD316">
            <v>0</v>
          </cell>
          <cell r="BE316">
            <v>5055.1768552000021</v>
          </cell>
        </row>
        <row r="317">
          <cell r="B317" t="str">
            <v>3.2.1.</v>
          </cell>
          <cell r="C317" t="str">
            <v>НДФЛ (только персонал)</v>
          </cell>
          <cell r="D317">
            <v>55681.1</v>
          </cell>
          <cell r="E317">
            <v>12381.1</v>
          </cell>
          <cell r="F317">
            <v>12704.5</v>
          </cell>
          <cell r="G317">
            <v>14724.4</v>
          </cell>
          <cell r="H317">
            <v>15871.1</v>
          </cell>
          <cell r="I317">
            <v>53867.399999999994</v>
          </cell>
          <cell r="J317">
            <v>12383.1</v>
          </cell>
          <cell r="K317">
            <v>10069.1</v>
          </cell>
          <cell r="L317">
            <v>16020.5</v>
          </cell>
          <cell r="M317">
            <v>15394.7</v>
          </cell>
          <cell r="N317">
            <v>53867.399999999994</v>
          </cell>
          <cell r="O317">
            <v>12383.1</v>
          </cell>
          <cell r="P317">
            <v>10069.1</v>
          </cell>
          <cell r="Q317">
            <v>16020.5</v>
          </cell>
          <cell r="R317">
            <v>15394.7</v>
          </cell>
          <cell r="S317">
            <v>0</v>
          </cell>
          <cell r="X317">
            <v>0</v>
          </cell>
          <cell r="AC317">
            <v>6.3</v>
          </cell>
          <cell r="AD317">
            <v>0</v>
          </cell>
          <cell r="AE317">
            <v>1.5</v>
          </cell>
          <cell r="AF317">
            <v>7</v>
          </cell>
          <cell r="AI317">
            <v>2654.6</v>
          </cell>
          <cell r="AJ317">
            <v>4461.9999999999964</v>
          </cell>
          <cell r="AK317">
            <v>2647.8</v>
          </cell>
          <cell r="AL317">
            <v>5288.6999999999989</v>
          </cell>
          <cell r="AM317">
            <v>3985.5999999999985</v>
          </cell>
          <cell r="AN317">
            <v>4461.9999999999964</v>
          </cell>
          <cell r="AP317">
            <v>51925.513900000005</v>
          </cell>
          <cell r="AQ317">
            <v>51925.513900000005</v>
          </cell>
          <cell r="AS317">
            <v>4462</v>
          </cell>
          <cell r="AT317">
            <v>56250.624300000003</v>
          </cell>
          <cell r="AU317">
            <v>56250.624300000003</v>
          </cell>
          <cell r="AW317">
            <v>4462</v>
          </cell>
          <cell r="AX317">
            <v>62299.476855200002</v>
          </cell>
          <cell r="AY317">
            <v>63054.5</v>
          </cell>
          <cell r="BA317">
            <v>3706.9768552000023</v>
          </cell>
          <cell r="BB317">
            <v>0</v>
          </cell>
          <cell r="BE317">
            <v>3706.9768552000023</v>
          </cell>
        </row>
        <row r="318">
          <cell r="B318" t="str">
            <v>3.2.2</v>
          </cell>
          <cell r="C318" t="str">
            <v>Прочие удержания из з/п</v>
          </cell>
          <cell r="D318">
            <v>8278.4</v>
          </cell>
          <cell r="E318">
            <v>1976</v>
          </cell>
          <cell r="F318">
            <v>2001.2999999999997</v>
          </cell>
          <cell r="G318">
            <v>2143.5</v>
          </cell>
          <cell r="H318">
            <v>2157.6</v>
          </cell>
          <cell r="I318">
            <v>7260.2</v>
          </cell>
          <cell r="J318">
            <v>1991.4</v>
          </cell>
          <cell r="K318">
            <v>2137.5</v>
          </cell>
          <cell r="L318">
            <v>1077.1000000000001</v>
          </cell>
          <cell r="M318">
            <v>2054.1999999999998</v>
          </cell>
          <cell r="N318">
            <v>7260.2</v>
          </cell>
          <cell r="O318">
            <v>1991.4</v>
          </cell>
          <cell r="P318">
            <v>2137.5</v>
          </cell>
          <cell r="Q318">
            <v>1077.1000000000001</v>
          </cell>
          <cell r="R318">
            <v>2054.1999999999998</v>
          </cell>
          <cell r="S318">
            <v>0</v>
          </cell>
          <cell r="X318">
            <v>0</v>
          </cell>
          <cell r="AD318">
            <v>0</v>
          </cell>
          <cell r="AI318">
            <v>330</v>
          </cell>
          <cell r="AJ318">
            <v>1348.1999999999998</v>
          </cell>
          <cell r="AK318">
            <v>314.59999999999991</v>
          </cell>
          <cell r="AL318">
            <v>178.39999999999964</v>
          </cell>
          <cell r="AM318">
            <v>1244.7999999999995</v>
          </cell>
          <cell r="AN318">
            <v>1348.1999999999998</v>
          </cell>
          <cell r="AS318">
            <v>1348.1999999999998</v>
          </cell>
          <cell r="AW318">
            <v>1348.1999999999998</v>
          </cell>
          <cell r="BA318">
            <v>1348.1999999999998</v>
          </cell>
          <cell r="BE318">
            <v>1348.1999999999998</v>
          </cell>
        </row>
        <row r="319">
          <cell r="B319" t="str">
            <v>4</v>
          </cell>
          <cell r="C319" t="str">
            <v>ЕСН</v>
          </cell>
          <cell r="D319">
            <v>96550.558999999994</v>
          </cell>
          <cell r="E319">
            <v>21559.598999999998</v>
          </cell>
          <cell r="F319">
            <v>23989.420000000002</v>
          </cell>
          <cell r="G319">
            <v>25799.739999999998</v>
          </cell>
          <cell r="H319">
            <v>25201.8</v>
          </cell>
          <cell r="I319">
            <v>94808.099999999991</v>
          </cell>
          <cell r="J319">
            <v>20201.900000000001</v>
          </cell>
          <cell r="K319">
            <v>22277.5</v>
          </cell>
          <cell r="L319">
            <v>23962</v>
          </cell>
          <cell r="M319">
            <v>28366.7</v>
          </cell>
          <cell r="N319">
            <v>94808.099999999991</v>
          </cell>
          <cell r="O319">
            <v>20201.900000000001</v>
          </cell>
          <cell r="P319">
            <v>22277.5</v>
          </cell>
          <cell r="Q319">
            <v>23962</v>
          </cell>
          <cell r="R319">
            <v>28366.7</v>
          </cell>
          <cell r="S319">
            <v>0</v>
          </cell>
          <cell r="X319">
            <v>0</v>
          </cell>
          <cell r="AC319">
            <v>465.9</v>
          </cell>
          <cell r="AD319">
            <v>490.8</v>
          </cell>
          <cell r="AE319">
            <v>619.1</v>
          </cell>
          <cell r="AF319">
            <v>490.8</v>
          </cell>
          <cell r="AG319">
            <v>490.8</v>
          </cell>
          <cell r="AH319">
            <v>490.8</v>
          </cell>
          <cell r="AI319">
            <v>5410.1</v>
          </cell>
          <cell r="AJ319">
            <v>7177.4589999999989</v>
          </cell>
          <cell r="AK319">
            <v>6920.9989999999998</v>
          </cell>
          <cell r="AL319">
            <v>8504.6190000000006</v>
          </cell>
          <cell r="AM319">
            <v>10342.358999999997</v>
          </cell>
          <cell r="AN319">
            <v>7177.4589999999989</v>
          </cell>
          <cell r="AP319">
            <v>96393.803255999999</v>
          </cell>
          <cell r="AQ319">
            <v>96393.803255999999</v>
          </cell>
          <cell r="AS319">
            <v>6686.6590000000024</v>
          </cell>
          <cell r="AT319">
            <v>114194.16046764</v>
          </cell>
          <cell r="AU319">
            <v>114194.16046764</v>
          </cell>
          <cell r="AW319">
            <v>6686.6589999999997</v>
          </cell>
          <cell r="AX319">
            <v>121502.58673756896</v>
          </cell>
          <cell r="AY319">
            <v>125460</v>
          </cell>
          <cell r="BA319">
            <v>2729.2457375689555</v>
          </cell>
          <cell r="BB319">
            <v>0</v>
          </cell>
          <cell r="BE319">
            <v>2729.2457375689555</v>
          </cell>
        </row>
        <row r="320">
          <cell r="B320" t="str">
            <v>5</v>
          </cell>
          <cell r="C320" t="str">
            <v>Негосударственное пенсионное обеспечение</v>
          </cell>
          <cell r="D320">
            <v>10545.233</v>
          </cell>
          <cell r="E320">
            <v>9023.1329999999998</v>
          </cell>
          <cell r="F320">
            <v>341.1</v>
          </cell>
          <cell r="G320">
            <v>33.299999999999997</v>
          </cell>
          <cell r="H320">
            <v>1147.7</v>
          </cell>
          <cell r="I320">
            <v>10545.2</v>
          </cell>
          <cell r="J320">
            <v>8757.6</v>
          </cell>
          <cell r="K320">
            <v>419</v>
          </cell>
          <cell r="L320">
            <v>0</v>
          </cell>
          <cell r="M320">
            <v>1368.6</v>
          </cell>
          <cell r="N320">
            <v>10545.2</v>
          </cell>
          <cell r="O320">
            <v>8757.6</v>
          </cell>
          <cell r="P320">
            <v>419</v>
          </cell>
          <cell r="Q320">
            <v>0</v>
          </cell>
          <cell r="R320">
            <v>1368.6</v>
          </cell>
          <cell r="S320">
            <v>0</v>
          </cell>
          <cell r="X320">
            <v>0</v>
          </cell>
          <cell r="AD320">
            <v>0</v>
          </cell>
          <cell r="AJ320">
            <v>3.2999999999674401E-2</v>
          </cell>
          <cell r="AK320">
            <v>265.53299999999945</v>
          </cell>
          <cell r="AL320">
            <v>187.63299999999947</v>
          </cell>
          <cell r="AM320">
            <v>220.93299999999948</v>
          </cell>
          <cell r="AN320">
            <v>3.2999999999674401E-2</v>
          </cell>
          <cell r="AP320">
            <v>19441</v>
          </cell>
          <cell r="AQ320">
            <v>19441</v>
          </cell>
          <cell r="AS320">
            <v>3.2999999999447027E-2</v>
          </cell>
          <cell r="AT320">
            <v>21655</v>
          </cell>
          <cell r="AU320">
            <v>21655</v>
          </cell>
          <cell r="AW320">
            <v>3.2999999999447027E-2</v>
          </cell>
          <cell r="AX320">
            <v>23040.92</v>
          </cell>
          <cell r="AY320">
            <v>22045</v>
          </cell>
          <cell r="BA320">
            <v>995.9529999999977</v>
          </cell>
          <cell r="BB320">
            <v>0</v>
          </cell>
          <cell r="BE320">
            <v>995.9529999999977</v>
          </cell>
        </row>
        <row r="321">
          <cell r="B321" t="str">
            <v>7</v>
          </cell>
          <cell r="C321" t="str">
            <v>Прочие затраты (смета затрат)</v>
          </cell>
          <cell r="D321">
            <v>426261.03335188195</v>
          </cell>
          <cell r="E321">
            <v>108249.55512</v>
          </cell>
          <cell r="F321">
            <v>98983.238149881989</v>
          </cell>
          <cell r="G321">
            <v>110581.795682</v>
          </cell>
          <cell r="H321">
            <v>108446.44439999999</v>
          </cell>
          <cell r="I321">
            <v>434885.4</v>
          </cell>
          <cell r="J321">
            <v>87657.599999999977</v>
          </cell>
          <cell r="K321">
            <v>143569.50000000003</v>
          </cell>
          <cell r="L321">
            <v>89908.9</v>
          </cell>
          <cell r="M321">
            <v>113749.4</v>
          </cell>
          <cell r="N321">
            <v>434885.4</v>
          </cell>
          <cell r="O321">
            <v>87657.599999999977</v>
          </cell>
          <cell r="P321">
            <v>143569.50000000003</v>
          </cell>
          <cell r="Q321">
            <v>89908.9</v>
          </cell>
          <cell r="R321">
            <v>113749.4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12595.800000000001</v>
          </cell>
          <cell r="AD321">
            <v>3144.8999999999996</v>
          </cell>
          <cell r="AE321">
            <v>10009.5</v>
          </cell>
          <cell r="AF321">
            <v>13744.9</v>
          </cell>
          <cell r="AG321">
            <v>3426.9999999999995</v>
          </cell>
          <cell r="AH321">
            <v>3144.8999999999996</v>
          </cell>
          <cell r="AI321">
            <v>46000.999999999993</v>
          </cell>
          <cell r="AJ321">
            <v>27925.533351882001</v>
          </cell>
          <cell r="AK321">
            <v>64006.65512000001</v>
          </cell>
          <cell r="AL321">
            <v>23155.793269882</v>
          </cell>
          <cell r="AM321">
            <v>33510.588951881997</v>
          </cell>
          <cell r="AN321">
            <v>27925.533351882001</v>
          </cell>
          <cell r="AP321">
            <v>387226.44672946003</v>
          </cell>
          <cell r="AQ321">
            <v>367618.71811146004</v>
          </cell>
          <cell r="AR321">
            <v>0</v>
          </cell>
          <cell r="AS321">
            <v>44388.361969881982</v>
          </cell>
          <cell r="AT321">
            <v>415441.99973109557</v>
          </cell>
          <cell r="AU321">
            <v>628932.26365180803</v>
          </cell>
          <cell r="AV321">
            <v>0</v>
          </cell>
          <cell r="AW321">
            <v>-169101.90195083042</v>
          </cell>
          <cell r="AX321">
            <v>436896.06089269207</v>
          </cell>
          <cell r="AY321">
            <v>719420.79999999993</v>
          </cell>
          <cell r="AZ321">
            <v>488404</v>
          </cell>
          <cell r="BA321">
            <v>36777.358941861676</v>
          </cell>
          <cell r="BB321">
            <v>32217.8586</v>
          </cell>
          <cell r="BC321">
            <v>0</v>
          </cell>
          <cell r="BD321">
            <v>0</v>
          </cell>
          <cell r="BE321">
            <v>-419408.7824581383</v>
          </cell>
        </row>
        <row r="322">
          <cell r="B322" t="str">
            <v>7.1</v>
          </cell>
          <cell r="C322" t="str">
            <v xml:space="preserve">             Оплата услуг РАО "Холдинг МРСК" 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</v>
          </cell>
          <cell r="BD322">
            <v>0</v>
          </cell>
          <cell r="BE322">
            <v>0</v>
          </cell>
        </row>
        <row r="323">
          <cell r="B323" t="str">
            <v>7.1.1.</v>
          </cell>
          <cell r="C323" t="str">
            <v>Услуги по организации функционирования и развитию ЕЭС России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</row>
        <row r="324">
          <cell r="B324" t="str">
            <v>7.1.1.1.</v>
          </cell>
          <cell r="C324" t="str">
            <v xml:space="preserve">Текущий платеж 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S324">
            <v>0</v>
          </cell>
          <cell r="X324">
            <v>0</v>
          </cell>
          <cell r="AD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S324">
            <v>0</v>
          </cell>
          <cell r="AW324">
            <v>0</v>
          </cell>
          <cell r="BA324">
            <v>0</v>
          </cell>
          <cell r="BE324">
            <v>0</v>
          </cell>
        </row>
        <row r="325">
          <cell r="B325" t="str">
            <v>7.1.1.2.</v>
          </cell>
          <cell r="C325" t="str">
            <v>Погашение задолженности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S325">
            <v>0</v>
          </cell>
          <cell r="X325">
            <v>0</v>
          </cell>
          <cell r="AD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S325">
            <v>0</v>
          </cell>
          <cell r="AW325">
            <v>0</v>
          </cell>
          <cell r="BA325">
            <v>0</v>
          </cell>
          <cell r="BE325">
            <v>0</v>
          </cell>
        </row>
        <row r="326">
          <cell r="B326" t="str">
            <v>7.1.2.</v>
          </cell>
          <cell r="C326" t="str">
            <v>Услуги ОАО РАО "Холдинг МРСК"  (остальные)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S326">
            <v>0</v>
          </cell>
          <cell r="X326">
            <v>0</v>
          </cell>
          <cell r="AD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>
            <v>0</v>
          </cell>
          <cell r="AS326">
            <v>0</v>
          </cell>
          <cell r="AT326">
            <v>0</v>
          </cell>
          <cell r="AW326">
            <v>0</v>
          </cell>
          <cell r="AX326">
            <v>0</v>
          </cell>
          <cell r="BA326">
            <v>0</v>
          </cell>
          <cell r="BB326">
            <v>0</v>
          </cell>
          <cell r="BE326">
            <v>0</v>
          </cell>
        </row>
        <row r="327">
          <cell r="B327" t="str">
            <v>7.2</v>
          </cell>
          <cell r="C327" t="str">
            <v xml:space="preserve">        Оплата услуг ОАО "СО-ЦДУ ЕЭС" по системной надежности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S327">
            <v>0</v>
          </cell>
          <cell r="X327">
            <v>0</v>
          </cell>
          <cell r="AD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>
            <v>0</v>
          </cell>
          <cell r="AS327">
            <v>0</v>
          </cell>
          <cell r="AT327">
            <v>0</v>
          </cell>
          <cell r="AW327">
            <v>0</v>
          </cell>
          <cell r="AX327">
            <v>0</v>
          </cell>
          <cell r="BA327">
            <v>0</v>
          </cell>
          <cell r="BB327">
            <v>0</v>
          </cell>
          <cell r="BE327">
            <v>0</v>
          </cell>
        </row>
        <row r="328">
          <cell r="B328" t="str">
            <v>7.3</v>
          </cell>
          <cell r="C328" t="str">
            <v xml:space="preserve">        Оплата услуг операторов рынка (НП ''АТС'', ЗАО ''ЦФР'' и др.)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S328">
            <v>0</v>
          </cell>
          <cell r="X328">
            <v>0</v>
          </cell>
          <cell r="AD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>
            <v>0</v>
          </cell>
          <cell r="AS328">
            <v>0</v>
          </cell>
          <cell r="AT328">
            <v>0</v>
          </cell>
          <cell r="AW328">
            <v>0</v>
          </cell>
          <cell r="AX328">
            <v>0</v>
          </cell>
          <cell r="BA328">
            <v>0</v>
          </cell>
          <cell r="BB328">
            <v>0</v>
          </cell>
          <cell r="BE328">
            <v>0</v>
          </cell>
        </row>
        <row r="329">
          <cell r="B329" t="str">
            <v>7.4</v>
          </cell>
          <cell r="C329" t="str">
            <v xml:space="preserve">        Оплата работ и услуг сторонних организаций, в т.ч.</v>
          </cell>
          <cell r="D329">
            <v>268077.80636588199</v>
          </cell>
          <cell r="E329">
            <v>59114.33047999999</v>
          </cell>
          <cell r="F329">
            <v>63231.093603881993</v>
          </cell>
          <cell r="G329">
            <v>71400.714282000001</v>
          </cell>
          <cell r="H329">
            <v>74331.668000000005</v>
          </cell>
          <cell r="I329">
            <v>284673.30000000005</v>
          </cell>
          <cell r="J329">
            <v>51530.5</v>
          </cell>
          <cell r="K329">
            <v>96109.200000000012</v>
          </cell>
          <cell r="L329">
            <v>61376.5</v>
          </cell>
          <cell r="M329">
            <v>75657.100000000006</v>
          </cell>
          <cell r="N329">
            <v>284673.30000000005</v>
          </cell>
          <cell r="O329">
            <v>51530.5</v>
          </cell>
          <cell r="P329">
            <v>96109.200000000012</v>
          </cell>
          <cell r="Q329">
            <v>61376.5</v>
          </cell>
          <cell r="R329">
            <v>75657.100000000006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2697</v>
          </cell>
          <cell r="AD329">
            <v>3012.8999999999996</v>
          </cell>
          <cell r="AE329">
            <v>8213.4</v>
          </cell>
          <cell r="AF329">
            <v>8234.5</v>
          </cell>
          <cell r="AG329">
            <v>2950.7</v>
          </cell>
          <cell r="AH329">
            <v>3012.8999999999996</v>
          </cell>
          <cell r="AI329">
            <v>33878.1</v>
          </cell>
          <cell r="AJ329">
            <v>17598.506365881996</v>
          </cell>
          <cell r="AK329">
            <v>46978.330479999997</v>
          </cell>
          <cell r="AL329">
            <v>14121.324083881998</v>
          </cell>
          <cell r="AM329">
            <v>18861.738365881993</v>
          </cell>
          <cell r="AN329">
            <v>17598.506365881996</v>
          </cell>
          <cell r="AP329">
            <v>241922.33193305996</v>
          </cell>
          <cell r="AQ329">
            <v>241922.33193305996</v>
          </cell>
          <cell r="AR329">
            <v>0</v>
          </cell>
          <cell r="AS329">
            <v>14585.606365881995</v>
          </cell>
          <cell r="AT329">
            <v>270853.95917807554</v>
          </cell>
          <cell r="AU329">
            <v>475642.773298788</v>
          </cell>
          <cell r="AV329">
            <v>0</v>
          </cell>
          <cell r="AW329">
            <v>-190203.20775483045</v>
          </cell>
          <cell r="AX329">
            <v>288188.61256547237</v>
          </cell>
          <cell r="AY329">
            <v>571705</v>
          </cell>
          <cell r="AZ329">
            <v>485874.5</v>
          </cell>
          <cell r="BA329">
            <v>12154.904810641987</v>
          </cell>
          <cell r="BB329">
            <v>0</v>
          </cell>
          <cell r="BC329">
            <v>0</v>
          </cell>
          <cell r="BD329">
            <v>0</v>
          </cell>
          <cell r="BE329">
            <v>-473719.59518935799</v>
          </cell>
        </row>
        <row r="330">
          <cell r="B330" t="str">
            <v>7.4.1</v>
          </cell>
          <cell r="C330" t="str">
            <v xml:space="preserve">         - услуги связи и передачи данных</v>
          </cell>
          <cell r="D330">
            <v>10261.15626</v>
          </cell>
          <cell r="E330">
            <v>2531.4288599999995</v>
          </cell>
          <cell r="F330">
            <v>2554.0863999999997</v>
          </cell>
          <cell r="G330">
            <v>2948.1000000000004</v>
          </cell>
          <cell r="H330">
            <v>2227.5410000000002</v>
          </cell>
          <cell r="I330">
            <v>10181</v>
          </cell>
          <cell r="J330">
            <v>2626.6</v>
          </cell>
          <cell r="K330">
            <v>2572.4</v>
          </cell>
          <cell r="L330">
            <v>3177.5</v>
          </cell>
          <cell r="M330">
            <v>1804.5</v>
          </cell>
          <cell r="N330">
            <v>10181</v>
          </cell>
          <cell r="O330">
            <v>2626.6</v>
          </cell>
          <cell r="P330">
            <v>2572.4</v>
          </cell>
          <cell r="Q330">
            <v>3177.5</v>
          </cell>
          <cell r="R330">
            <v>1804.5</v>
          </cell>
          <cell r="S330">
            <v>0</v>
          </cell>
          <cell r="X330">
            <v>0</v>
          </cell>
          <cell r="AC330">
            <v>232.1</v>
          </cell>
          <cell r="AD330">
            <v>0</v>
          </cell>
          <cell r="AE330">
            <v>458.1</v>
          </cell>
          <cell r="AF330">
            <v>146.19999999999999</v>
          </cell>
          <cell r="AG330">
            <v>355.9</v>
          </cell>
          <cell r="AI330">
            <v>219.1</v>
          </cell>
          <cell r="AJ330">
            <v>67.156259999999406</v>
          </cell>
          <cell r="AK330">
            <v>349.92885999999953</v>
          </cell>
          <cell r="AL330">
            <v>19.715259999999091</v>
          </cell>
          <cell r="AM330">
            <v>1.5259999999386764E-2</v>
          </cell>
          <cell r="AN330">
            <v>67.156259999999406</v>
          </cell>
          <cell r="AP330">
            <v>8740.26</v>
          </cell>
          <cell r="AQ330">
            <v>8740.26</v>
          </cell>
          <cell r="AS330">
            <v>67.156259999999747</v>
          </cell>
          <cell r="AT330">
            <v>9307.84</v>
          </cell>
          <cell r="AU330">
            <v>9307.84</v>
          </cell>
          <cell r="AW330">
            <v>67.156259999999747</v>
          </cell>
          <cell r="AX330">
            <v>9903.5417600000001</v>
          </cell>
          <cell r="AY330">
            <v>9903.5</v>
          </cell>
          <cell r="BA330">
            <v>67.198019999999815</v>
          </cell>
          <cell r="BB330">
            <v>0</v>
          </cell>
          <cell r="BE330">
            <v>67.198019999999815</v>
          </cell>
        </row>
        <row r="331">
          <cell r="B331" t="str">
            <v>7.4.2</v>
          </cell>
          <cell r="C331" t="str">
            <v xml:space="preserve">         - коммунальные услуги</v>
          </cell>
          <cell r="D331">
            <v>5544.7704400000002</v>
          </cell>
          <cell r="E331">
            <v>2611.1724400000003</v>
          </cell>
          <cell r="F331">
            <v>748.09640000000002</v>
          </cell>
          <cell r="G331">
            <v>312.2398</v>
          </cell>
          <cell r="H331">
            <v>1873.2618</v>
          </cell>
          <cell r="I331">
            <v>5675.1</v>
          </cell>
          <cell r="J331">
            <v>2611.9</v>
          </cell>
          <cell r="K331">
            <v>797.6</v>
          </cell>
          <cell r="L331">
            <v>800.2</v>
          </cell>
          <cell r="M331">
            <v>1465.4</v>
          </cell>
          <cell r="N331">
            <v>5675.1</v>
          </cell>
          <cell r="O331">
            <v>2611.9</v>
          </cell>
          <cell r="P331">
            <v>797.6</v>
          </cell>
          <cell r="Q331">
            <v>800.2</v>
          </cell>
          <cell r="R331">
            <v>1465.4</v>
          </cell>
          <cell r="S331">
            <v>0</v>
          </cell>
          <cell r="X331">
            <v>0</v>
          </cell>
          <cell r="AC331">
            <v>171.9</v>
          </cell>
          <cell r="AD331">
            <v>0</v>
          </cell>
          <cell r="AE331">
            <v>196.2</v>
          </cell>
          <cell r="AF331">
            <v>70.7</v>
          </cell>
          <cell r="AG331">
            <v>407.9</v>
          </cell>
          <cell r="AI331">
            <v>302.2</v>
          </cell>
          <cell r="AJ331">
            <v>-2.9560000000060427E-2</v>
          </cell>
          <cell r="AK331">
            <v>325.77243999999996</v>
          </cell>
          <cell r="AL331">
            <v>150.76884000000007</v>
          </cell>
          <cell r="AM331">
            <v>8.639999999999759E-3</v>
          </cell>
          <cell r="AN331">
            <v>-2.9560000000060427E-2</v>
          </cell>
          <cell r="AP331">
            <v>863.65498000000002</v>
          </cell>
          <cell r="AQ331">
            <v>863.65498000000002</v>
          </cell>
          <cell r="AS331">
            <v>-2.9560000000060427E-2</v>
          </cell>
          <cell r="AT331">
            <v>920.65620867999996</v>
          </cell>
          <cell r="AU331">
            <v>920.65620867999996</v>
          </cell>
          <cell r="AW331">
            <v>-2.9560000000060427E-2</v>
          </cell>
          <cell r="AX331">
            <v>979.57820603552</v>
          </cell>
          <cell r="AY331">
            <v>979.6</v>
          </cell>
          <cell r="BA331">
            <v>-5.1353964480085779E-2</v>
          </cell>
          <cell r="BB331">
            <v>0</v>
          </cell>
          <cell r="BE331">
            <v>-5.1353964480085779E-2</v>
          </cell>
        </row>
        <row r="332">
          <cell r="B332" t="str">
            <v>7.4.3</v>
          </cell>
          <cell r="C332" t="str">
            <v xml:space="preserve">         - повышение квалификации и проф.переподготовка</v>
          </cell>
          <cell r="D332">
            <v>3007.8317999999999</v>
          </cell>
          <cell r="E332">
            <v>423.74979999999994</v>
          </cell>
          <cell r="F332">
            <v>706.31259999999986</v>
          </cell>
          <cell r="G332">
            <v>1069.434</v>
          </cell>
          <cell r="H332">
            <v>808.33539999999994</v>
          </cell>
          <cell r="I332">
            <v>3359.7</v>
          </cell>
          <cell r="J332">
            <v>526.6</v>
          </cell>
          <cell r="K332">
            <v>686.3</v>
          </cell>
          <cell r="L332">
            <v>727</v>
          </cell>
          <cell r="M332">
            <v>1419.8</v>
          </cell>
          <cell r="N332">
            <v>3359.7</v>
          </cell>
          <cell r="O332">
            <v>526.6</v>
          </cell>
          <cell r="P332">
            <v>686.3</v>
          </cell>
          <cell r="Q332">
            <v>727</v>
          </cell>
          <cell r="R332">
            <v>1419.8</v>
          </cell>
          <cell r="S332">
            <v>0</v>
          </cell>
          <cell r="X332">
            <v>0</v>
          </cell>
          <cell r="AC332">
            <v>16.7</v>
          </cell>
          <cell r="AD332">
            <v>0</v>
          </cell>
          <cell r="AE332">
            <v>8.4</v>
          </cell>
          <cell r="AF332">
            <v>26</v>
          </cell>
          <cell r="AI332">
            <v>368.6</v>
          </cell>
          <cell r="AJ332">
            <v>3.1799999999975626E-2</v>
          </cell>
          <cell r="AK332">
            <v>257.44979999999993</v>
          </cell>
          <cell r="AL332">
            <v>295.06239999999991</v>
          </cell>
          <cell r="AM332">
            <v>611.49639999999999</v>
          </cell>
          <cell r="AN332">
            <v>3.1799999999975626E-2</v>
          </cell>
          <cell r="AP332">
            <v>3301.5755236200002</v>
          </cell>
          <cell r="AQ332">
            <v>3301.5755236200002</v>
          </cell>
          <cell r="AS332">
            <v>3.1799999999748252E-2</v>
          </cell>
          <cell r="AT332">
            <v>3516.2769232789201</v>
          </cell>
          <cell r="AU332">
            <v>3516.2769232789201</v>
          </cell>
          <cell r="AW332">
            <v>3.1799999999748252E-2</v>
          </cell>
          <cell r="AX332">
            <v>3741.3186463687707</v>
          </cell>
          <cell r="AY332">
            <v>3741.3</v>
          </cell>
          <cell r="BA332">
            <v>5.0446368770280969E-2</v>
          </cell>
          <cell r="BB332">
            <v>0</v>
          </cell>
          <cell r="BE332">
            <v>5.0446368770280969E-2</v>
          </cell>
        </row>
        <row r="333">
          <cell r="B333" t="str">
            <v>7.4.4</v>
          </cell>
          <cell r="C333" t="str">
            <v xml:space="preserve">         - IT-услуги</v>
          </cell>
          <cell r="D333">
            <v>23528.915719999997</v>
          </cell>
          <cell r="E333">
            <v>-4.308000000037282E-2</v>
          </cell>
          <cell r="F333">
            <v>4919.3675999999987</v>
          </cell>
          <cell r="G333">
            <v>9097.6111999999994</v>
          </cell>
          <cell r="H333">
            <v>9511.98</v>
          </cell>
          <cell r="I333">
            <v>31739.599999999999</v>
          </cell>
          <cell r="J333">
            <v>4892.2</v>
          </cell>
          <cell r="K333">
            <v>11477.6</v>
          </cell>
          <cell r="L333">
            <v>8758.7000000000007</v>
          </cell>
          <cell r="M333">
            <v>6611.1</v>
          </cell>
          <cell r="N333">
            <v>31739.599999999999</v>
          </cell>
          <cell r="O333">
            <v>4892.2</v>
          </cell>
          <cell r="P333">
            <v>11477.6</v>
          </cell>
          <cell r="Q333">
            <v>8758.7000000000007</v>
          </cell>
          <cell r="R333">
            <v>6611.1</v>
          </cell>
          <cell r="S333">
            <v>0</v>
          </cell>
          <cell r="X333">
            <v>0</v>
          </cell>
          <cell r="AC333">
            <v>19.8</v>
          </cell>
          <cell r="AD333">
            <v>0</v>
          </cell>
          <cell r="AI333">
            <v>14957</v>
          </cell>
          <cell r="AJ333">
            <v>6726.5157199999958</v>
          </cell>
          <cell r="AK333">
            <v>10044.956920000001</v>
          </cell>
          <cell r="AL333">
            <v>3486.7245199999979</v>
          </cell>
          <cell r="AM333">
            <v>3825.6357199999966</v>
          </cell>
          <cell r="AN333">
            <v>6726.5157199999958</v>
          </cell>
          <cell r="AP333">
            <v>39519.379999999997</v>
          </cell>
          <cell r="AQ333">
            <v>39519.379999999997</v>
          </cell>
          <cell r="AS333">
            <v>6726.5157199999958</v>
          </cell>
          <cell r="AT333">
            <v>42286.479999999996</v>
          </cell>
          <cell r="AU333">
            <v>42286.48</v>
          </cell>
          <cell r="AW333">
            <v>6726.5157199999885</v>
          </cell>
          <cell r="AX333">
            <v>44992.814720000002</v>
          </cell>
          <cell r="AY333">
            <v>44992.800000000003</v>
          </cell>
          <cell r="BA333">
            <v>6726.5304399999877</v>
          </cell>
          <cell r="BB333">
            <v>0</v>
          </cell>
          <cell r="BE333">
            <v>6726.5304399999877</v>
          </cell>
        </row>
        <row r="334">
          <cell r="B334" t="str">
            <v>7.4.5</v>
          </cell>
          <cell r="C334" t="str">
            <v xml:space="preserve">         - аудиторские услуги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S334">
            <v>0</v>
          </cell>
          <cell r="X334">
            <v>0</v>
          </cell>
          <cell r="AD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>
            <v>235.97994</v>
          </cell>
          <cell r="AQ334">
            <v>235.97994</v>
          </cell>
          <cell r="AS334">
            <v>0</v>
          </cell>
          <cell r="AT334">
            <v>251.31863609999996</v>
          </cell>
          <cell r="AU334">
            <v>251.31863609999996</v>
          </cell>
          <cell r="AW334">
            <v>0</v>
          </cell>
          <cell r="AX334">
            <v>267.40302881039997</v>
          </cell>
          <cell r="AY334">
            <v>267.39999999999998</v>
          </cell>
          <cell r="BA334">
            <v>3.0288103999964733E-3</v>
          </cell>
          <cell r="BB334">
            <v>0</v>
          </cell>
          <cell r="BE334">
            <v>3.0288103999964733E-3</v>
          </cell>
        </row>
        <row r="335">
          <cell r="B335" t="str">
            <v>7.4.6</v>
          </cell>
          <cell r="C335" t="str">
            <v xml:space="preserve">         - юридические услуги</v>
          </cell>
          <cell r="D335">
            <v>200.7</v>
          </cell>
          <cell r="E335">
            <v>32.5</v>
          </cell>
          <cell r="F335">
            <v>38.4</v>
          </cell>
          <cell r="G335">
            <v>59</v>
          </cell>
          <cell r="H335">
            <v>70.8</v>
          </cell>
          <cell r="I335">
            <v>227.8</v>
          </cell>
          <cell r="J335">
            <v>40.4</v>
          </cell>
          <cell r="K335">
            <v>22.4</v>
          </cell>
          <cell r="L335">
            <v>165</v>
          </cell>
          <cell r="M335">
            <v>0</v>
          </cell>
          <cell r="N335">
            <v>227.8</v>
          </cell>
          <cell r="O335">
            <v>40.4</v>
          </cell>
          <cell r="P335">
            <v>22.4</v>
          </cell>
          <cell r="Q335">
            <v>165</v>
          </cell>
          <cell r="S335">
            <v>0</v>
          </cell>
          <cell r="X335">
            <v>0</v>
          </cell>
          <cell r="AD335">
            <v>19.2</v>
          </cell>
          <cell r="AE335">
            <v>0</v>
          </cell>
          <cell r="AF335">
            <v>0</v>
          </cell>
          <cell r="AG335">
            <v>90</v>
          </cell>
          <cell r="AH335">
            <v>19.2</v>
          </cell>
          <cell r="AI335">
            <v>7.9</v>
          </cell>
          <cell r="AJ335">
            <v>0</v>
          </cell>
          <cell r="AK335">
            <v>0</v>
          </cell>
          <cell r="AL335">
            <v>16</v>
          </cell>
          <cell r="AM335">
            <v>0</v>
          </cell>
          <cell r="AN335">
            <v>0</v>
          </cell>
          <cell r="AP335">
            <v>141.587964</v>
          </cell>
          <cell r="AQ335">
            <v>141.587964</v>
          </cell>
          <cell r="AS335">
            <v>-19.2</v>
          </cell>
          <cell r="AT335">
            <v>150.79118166000001</v>
          </cell>
          <cell r="AU335">
            <v>150.79118166000001</v>
          </cell>
          <cell r="AW335">
            <v>-19.199999999999989</v>
          </cell>
          <cell r="AX335">
            <v>160.44181728624002</v>
          </cell>
          <cell r="AY335">
            <v>882.7</v>
          </cell>
          <cell r="BA335">
            <v>-741.45818271376004</v>
          </cell>
          <cell r="BB335">
            <v>0</v>
          </cell>
          <cell r="BE335">
            <v>-741.45818271376004</v>
          </cell>
        </row>
        <row r="336">
          <cell r="B336" t="str">
            <v>7.4.7</v>
          </cell>
          <cell r="C336" t="str">
            <v xml:space="preserve">         - консультационные услуги</v>
          </cell>
          <cell r="D336">
            <v>4706.1289999999999</v>
          </cell>
          <cell r="E336">
            <v>1868.5340000000001</v>
          </cell>
          <cell r="F336">
            <v>885.87499999999989</v>
          </cell>
          <cell r="G336">
            <v>975.8599999999999</v>
          </cell>
          <cell r="H336">
            <v>975.8599999999999</v>
          </cell>
          <cell r="I336">
            <v>4411</v>
          </cell>
          <cell r="J336">
            <v>1957.9</v>
          </cell>
          <cell r="K336">
            <v>728.1</v>
          </cell>
          <cell r="L336">
            <v>0</v>
          </cell>
          <cell r="M336">
            <v>1725</v>
          </cell>
          <cell r="N336">
            <v>4411</v>
          </cell>
          <cell r="O336">
            <v>1957.9</v>
          </cell>
          <cell r="P336">
            <v>728.1</v>
          </cell>
          <cell r="R336">
            <v>1725</v>
          </cell>
          <cell r="S336">
            <v>0</v>
          </cell>
          <cell r="X336">
            <v>0</v>
          </cell>
          <cell r="AC336">
            <v>480</v>
          </cell>
          <cell r="AD336">
            <v>0</v>
          </cell>
          <cell r="AE336">
            <v>480</v>
          </cell>
          <cell r="AF336">
            <v>480</v>
          </cell>
          <cell r="AI336">
            <v>186</v>
          </cell>
          <cell r="AJ336">
            <v>1.128999999999678</v>
          </cell>
          <cell r="AK336">
            <v>96.634000000000015</v>
          </cell>
          <cell r="AL336">
            <v>254.40899999999988</v>
          </cell>
          <cell r="AM336">
            <v>750.26899999999978</v>
          </cell>
          <cell r="AN336">
            <v>1.128999999999678</v>
          </cell>
          <cell r="AP336">
            <v>1535.8922952</v>
          </cell>
          <cell r="AQ336">
            <v>1535.8922952</v>
          </cell>
          <cell r="AS336">
            <v>1.128999999999678</v>
          </cell>
          <cell r="AT336">
            <v>1635.7252943879998</v>
          </cell>
          <cell r="AU336">
            <v>1635.7252943879998</v>
          </cell>
          <cell r="AW336">
            <v>1.128999999999678</v>
          </cell>
          <cell r="AX336">
            <v>1740.4117132288318</v>
          </cell>
          <cell r="AY336">
            <v>1740.4</v>
          </cell>
          <cell r="BA336">
            <v>1.1407132288313733</v>
          </cell>
          <cell r="BB336">
            <v>0</v>
          </cell>
          <cell r="BE336">
            <v>1.1407132288313733</v>
          </cell>
        </row>
        <row r="337">
          <cell r="B337" t="str">
            <v>7.4.8</v>
          </cell>
          <cell r="C337" t="str">
            <v xml:space="preserve">         - услуги пожарной, вневедомственной и сторожевой охраны</v>
          </cell>
          <cell r="D337">
            <v>19642.702439999997</v>
          </cell>
          <cell r="E337">
            <v>4605.7146399999992</v>
          </cell>
          <cell r="F337">
            <v>5018.5989999999993</v>
          </cell>
          <cell r="G337">
            <v>5009.1943999999994</v>
          </cell>
          <cell r="H337">
            <v>5009.1943999999994</v>
          </cell>
          <cell r="I337">
            <v>18719.2</v>
          </cell>
          <cell r="J337">
            <v>3190.7</v>
          </cell>
          <cell r="K337">
            <v>5194.6000000000004</v>
          </cell>
          <cell r="L337">
            <v>5830.2000000000007</v>
          </cell>
          <cell r="M337">
            <v>4503.7</v>
          </cell>
          <cell r="N337">
            <v>18719.2</v>
          </cell>
          <cell r="O337">
            <v>3190.7</v>
          </cell>
          <cell r="P337">
            <v>5194.6000000000004</v>
          </cell>
          <cell r="Q337">
            <v>5830.2000000000007</v>
          </cell>
          <cell r="R337">
            <v>4503.7</v>
          </cell>
          <cell r="S337">
            <v>0</v>
          </cell>
          <cell r="X337">
            <v>0</v>
          </cell>
          <cell r="AD337">
            <v>0</v>
          </cell>
          <cell r="AJ337">
            <v>923.50243999999657</v>
          </cell>
          <cell r="AK337">
            <v>1415.0146399999994</v>
          </cell>
          <cell r="AL337">
            <v>1239.0136399999983</v>
          </cell>
          <cell r="AM337">
            <v>418.00803999999698</v>
          </cell>
          <cell r="AN337">
            <v>923.50243999999657</v>
          </cell>
          <cell r="AP337">
            <v>14281.703026440004</v>
          </cell>
          <cell r="AQ337">
            <v>14281.703026440004</v>
          </cell>
          <cell r="AS337">
            <v>923.50243999999657</v>
          </cell>
          <cell r="AT337">
            <v>15210.048980093041</v>
          </cell>
          <cell r="AU337">
            <v>15210.048980093041</v>
          </cell>
          <cell r="AW337">
            <v>923.50243999999657</v>
          </cell>
          <cell r="AX337">
            <v>16183.492114818995</v>
          </cell>
          <cell r="AY337">
            <v>15465</v>
          </cell>
          <cell r="BA337">
            <v>1641.9945548189935</v>
          </cell>
          <cell r="BB337">
            <v>0</v>
          </cell>
          <cell r="BE337">
            <v>1641.9945548189935</v>
          </cell>
        </row>
        <row r="338">
          <cell r="B338" t="str">
            <v>7.4.9</v>
          </cell>
          <cell r="C338" t="str">
            <v xml:space="preserve">         - услуги по управлению</v>
          </cell>
          <cell r="D338">
            <v>72240.2</v>
          </cell>
          <cell r="E338">
            <v>13919</v>
          </cell>
          <cell r="F338">
            <v>13742</v>
          </cell>
          <cell r="G338">
            <v>22517.9</v>
          </cell>
          <cell r="H338">
            <v>22061.3</v>
          </cell>
          <cell r="I338">
            <v>73298</v>
          </cell>
          <cell r="J338">
            <v>15145</v>
          </cell>
          <cell r="K338">
            <v>17238</v>
          </cell>
          <cell r="L338">
            <v>18853.7</v>
          </cell>
          <cell r="M338">
            <v>22061.3</v>
          </cell>
          <cell r="N338">
            <v>73298</v>
          </cell>
          <cell r="O338">
            <v>15145</v>
          </cell>
          <cell r="P338">
            <v>17238</v>
          </cell>
          <cell r="Q338">
            <v>18853.7</v>
          </cell>
          <cell r="R338">
            <v>22061.3</v>
          </cell>
          <cell r="S338">
            <v>0</v>
          </cell>
          <cell r="X338">
            <v>0</v>
          </cell>
          <cell r="AD338">
            <v>0</v>
          </cell>
          <cell r="AE338">
            <v>168.3</v>
          </cell>
          <cell r="AF338">
            <v>3664.3</v>
          </cell>
          <cell r="AJ338">
            <v>-1057.7999999999993</v>
          </cell>
          <cell r="AK338">
            <v>-1057.7</v>
          </cell>
          <cell r="AL338">
            <v>-1057.7000000000005</v>
          </cell>
          <cell r="AM338">
            <v>-1057.8000000000002</v>
          </cell>
          <cell r="AN338">
            <v>-1057.7999999999993</v>
          </cell>
          <cell r="AP338">
            <v>27617.899999999998</v>
          </cell>
          <cell r="AQ338">
            <v>27617.9</v>
          </cell>
          <cell r="AS338">
            <v>-1057.8000000000029</v>
          </cell>
          <cell r="AT338">
            <v>29689.98</v>
          </cell>
          <cell r="AU338">
            <v>29689.98</v>
          </cell>
          <cell r="AW338">
            <v>-1057.8000000000029</v>
          </cell>
          <cell r="AX338">
            <v>31590.138719999999</v>
          </cell>
          <cell r="AY338">
            <v>315850</v>
          </cell>
          <cell r="AZ338">
            <v>284259.90000000002</v>
          </cell>
          <cell r="BA338">
            <v>-1057.761279999977</v>
          </cell>
          <cell r="BB338">
            <v>0</v>
          </cell>
          <cell r="BE338">
            <v>-285317.66128</v>
          </cell>
        </row>
        <row r="339">
          <cell r="B339" t="str">
            <v>7.4.10</v>
          </cell>
          <cell r="C339" t="str">
            <v xml:space="preserve">         - услуги Энергетического углеродного фонда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S339">
            <v>0</v>
          </cell>
          <cell r="X339">
            <v>0</v>
          </cell>
          <cell r="AD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>
            <v>0</v>
          </cell>
          <cell r="AQ339">
            <v>0</v>
          </cell>
          <cell r="AS339">
            <v>0</v>
          </cell>
          <cell r="AT339">
            <v>0</v>
          </cell>
          <cell r="AU339">
            <v>0</v>
          </cell>
          <cell r="AW339">
            <v>0</v>
          </cell>
          <cell r="AX339">
            <v>0</v>
          </cell>
          <cell r="BA339">
            <v>0</v>
          </cell>
          <cell r="BB339">
            <v>0</v>
          </cell>
          <cell r="BE339">
            <v>0</v>
          </cell>
        </row>
        <row r="340">
          <cell r="B340" t="str">
            <v>7.4.11</v>
          </cell>
          <cell r="C340" t="str">
            <v xml:space="preserve">         - услуги PR</v>
          </cell>
          <cell r="D340">
            <v>1133.3792800000001</v>
          </cell>
          <cell r="E340">
            <v>153.08848</v>
          </cell>
          <cell r="F340">
            <v>380.85079999999999</v>
          </cell>
          <cell r="G340">
            <v>299.71999999999997</v>
          </cell>
          <cell r="H340">
            <v>299.71999999999997</v>
          </cell>
          <cell r="I340">
            <v>1403</v>
          </cell>
          <cell r="J340">
            <v>418.1</v>
          </cell>
          <cell r="K340">
            <v>285.89999999999998</v>
          </cell>
          <cell r="L340">
            <v>244.8</v>
          </cell>
          <cell r="M340">
            <v>454.2</v>
          </cell>
          <cell r="N340">
            <v>1403</v>
          </cell>
          <cell r="O340">
            <v>418.1</v>
          </cell>
          <cell r="P340">
            <v>285.89999999999998</v>
          </cell>
          <cell r="Q340">
            <v>244.8</v>
          </cell>
          <cell r="R340">
            <v>454.2</v>
          </cell>
          <cell r="S340">
            <v>0</v>
          </cell>
          <cell r="X340">
            <v>0</v>
          </cell>
          <cell r="AC340">
            <v>29.8</v>
          </cell>
          <cell r="AD340">
            <v>0</v>
          </cell>
          <cell r="AE340">
            <v>36.299999999999997</v>
          </cell>
          <cell r="AF340">
            <v>0</v>
          </cell>
          <cell r="AG340">
            <v>0</v>
          </cell>
          <cell r="AH340">
            <v>0</v>
          </cell>
          <cell r="AI340">
            <v>299.39999999999998</v>
          </cell>
          <cell r="AJ340">
            <v>-2.0720000000096661E-2</v>
          </cell>
          <cell r="AK340">
            <v>40.888479999999959</v>
          </cell>
          <cell r="AL340">
            <v>99.539279999999977</v>
          </cell>
          <cell r="AM340">
            <v>154.45927999999992</v>
          </cell>
          <cell r="AN340">
            <v>-2.0720000000096661E-2</v>
          </cell>
          <cell r="AP340">
            <v>659.39537519999999</v>
          </cell>
          <cell r="AQ340">
            <v>659.39537519999999</v>
          </cell>
          <cell r="AS340">
            <v>-2.0720000000096661E-2</v>
          </cell>
          <cell r="AT340">
            <v>702.25607458799993</v>
          </cell>
          <cell r="AU340">
            <v>702.25607458799993</v>
          </cell>
          <cell r="AW340">
            <v>-2.0720000000096661E-2</v>
          </cell>
          <cell r="AX340">
            <v>747.20046336163193</v>
          </cell>
          <cell r="BA340">
            <v>747.17974336163184</v>
          </cell>
          <cell r="BB340">
            <v>0</v>
          </cell>
          <cell r="BE340">
            <v>747.17974336163184</v>
          </cell>
        </row>
        <row r="341">
          <cell r="B341" t="str">
            <v>7.4.12</v>
          </cell>
          <cell r="C341" t="str">
            <v xml:space="preserve">         - прочие работы и услуги сторонних организаций*</v>
          </cell>
          <cell r="D341">
            <v>127812.02142588201</v>
          </cell>
          <cell r="E341">
            <v>32969.185339999996</v>
          </cell>
          <cell r="F341">
            <v>34237.505803881999</v>
          </cell>
          <cell r="G341">
            <v>29111.654881999995</v>
          </cell>
          <cell r="H341">
            <v>31493.6754</v>
          </cell>
          <cell r="I341">
            <v>135658.9</v>
          </cell>
          <cell r="J341">
            <v>20121.100000000002</v>
          </cell>
          <cell r="K341">
            <v>57106.3</v>
          </cell>
          <cell r="L341">
            <v>22819.399999999998</v>
          </cell>
          <cell r="M341">
            <v>35612.1</v>
          </cell>
          <cell r="N341">
            <v>135658.9</v>
          </cell>
          <cell r="O341">
            <v>20121.100000000002</v>
          </cell>
          <cell r="P341">
            <v>57106.3</v>
          </cell>
          <cell r="Q341">
            <v>22819.399999999998</v>
          </cell>
          <cell r="R341">
            <v>35612.1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1746.7</v>
          </cell>
          <cell r="AD341">
            <v>2993.7</v>
          </cell>
          <cell r="AE341">
            <v>6866.1</v>
          </cell>
          <cell r="AF341">
            <v>3847.3</v>
          </cell>
          <cell r="AG341">
            <v>2096.9</v>
          </cell>
          <cell r="AH341">
            <v>2993.7</v>
          </cell>
          <cell r="AI341">
            <v>17537.900000000001</v>
          </cell>
          <cell r="AJ341">
            <v>10938.021425882003</v>
          </cell>
          <cell r="AK341">
            <v>35505.385340000001</v>
          </cell>
          <cell r="AL341">
            <v>9617.7911438820029</v>
          </cell>
          <cell r="AM341">
            <v>14159.646025882001</v>
          </cell>
          <cell r="AN341">
            <v>10938.021425882003</v>
          </cell>
          <cell r="AP341">
            <v>145025.00282859997</v>
          </cell>
          <cell r="AQ341">
            <v>145025.00282859997</v>
          </cell>
          <cell r="AR341">
            <v>0</v>
          </cell>
          <cell r="AS341">
            <v>7944.3214258820053</v>
          </cell>
          <cell r="AT341">
            <v>167182.5858792876</v>
          </cell>
          <cell r="AU341">
            <v>371971.4</v>
          </cell>
          <cell r="AV341">
            <v>0</v>
          </cell>
          <cell r="AW341">
            <v>-196844.49269483043</v>
          </cell>
          <cell r="AX341">
            <v>177882.27137556201</v>
          </cell>
          <cell r="AY341">
            <v>177882.3</v>
          </cell>
          <cell r="AZ341">
            <v>201614.6</v>
          </cell>
          <cell r="BA341">
            <v>4770.078680731589</v>
          </cell>
          <cell r="BB341">
            <v>0</v>
          </cell>
          <cell r="BC341">
            <v>0</v>
          </cell>
          <cell r="BD341">
            <v>0</v>
          </cell>
          <cell r="BE341">
            <v>-196844.52131926842</v>
          </cell>
        </row>
        <row r="342">
          <cell r="B342" t="str">
            <v>7.5</v>
          </cell>
          <cell r="C342" t="str">
            <v xml:space="preserve">        Командировочные и представительские расходы</v>
          </cell>
          <cell r="D342">
            <v>9191.1303800000005</v>
          </cell>
          <cell r="E342">
            <v>2796.7819799999997</v>
          </cell>
          <cell r="F342">
            <v>2734.3424000000005</v>
          </cell>
          <cell r="G342">
            <v>1844.34</v>
          </cell>
          <cell r="H342">
            <v>1815.6659999999999</v>
          </cell>
          <cell r="I342">
            <v>8923.5</v>
          </cell>
          <cell r="J342">
            <v>2693.1</v>
          </cell>
          <cell r="K342">
            <v>2624.5</v>
          </cell>
          <cell r="L342">
            <v>2055.6999999999998</v>
          </cell>
          <cell r="M342">
            <v>1550.2</v>
          </cell>
          <cell r="N342">
            <v>8923.5</v>
          </cell>
          <cell r="O342">
            <v>2693.1</v>
          </cell>
          <cell r="P342">
            <v>2624.5</v>
          </cell>
          <cell r="Q342">
            <v>2055.6999999999998</v>
          </cell>
          <cell r="R342">
            <v>1550.2</v>
          </cell>
          <cell r="S342">
            <v>0</v>
          </cell>
          <cell r="X342">
            <v>0</v>
          </cell>
          <cell r="AC342">
            <v>277.2</v>
          </cell>
          <cell r="AD342">
            <v>0</v>
          </cell>
          <cell r="AE342">
            <v>183.6</v>
          </cell>
          <cell r="AF342">
            <v>89.8</v>
          </cell>
          <cell r="AG342">
            <v>265.39999999999998</v>
          </cell>
          <cell r="AI342">
            <v>9.6</v>
          </cell>
          <cell r="AJ342">
            <v>3.0380000000263863E-2</v>
          </cell>
          <cell r="AK342">
            <v>19.681979999999783</v>
          </cell>
          <cell r="AL342">
            <v>35.724380000000309</v>
          </cell>
          <cell r="AM342">
            <v>-3.5619999999582319E-2</v>
          </cell>
          <cell r="AN342">
            <v>3.0380000000263863E-2</v>
          </cell>
          <cell r="AP342">
            <v>8943.2199999999993</v>
          </cell>
          <cell r="AQ342">
            <v>8943.2199999999993</v>
          </cell>
          <cell r="AS342">
            <v>3.0380000000150176E-2</v>
          </cell>
          <cell r="AT342">
            <v>9371.56</v>
          </cell>
          <cell r="AU342">
            <v>9371.56</v>
          </cell>
          <cell r="AW342">
            <v>3.0380000000150176E-2</v>
          </cell>
          <cell r="AX342">
            <v>9971.3398400000005</v>
          </cell>
          <cell r="AY342">
            <v>10205.700000000001</v>
          </cell>
          <cell r="BA342">
            <v>-234.32978000000003</v>
          </cell>
          <cell r="BB342">
            <v>0</v>
          </cell>
          <cell r="BE342">
            <v>-234.32978000000003</v>
          </cell>
        </row>
        <row r="343">
          <cell r="B343" t="str">
            <v>7.6</v>
          </cell>
          <cell r="C343" t="str">
            <v xml:space="preserve">        Арендная плата по направлениям (арендодателям)*</v>
          </cell>
          <cell r="D343">
            <v>12959.575886000001</v>
          </cell>
          <cell r="E343">
            <v>2395.5629800000002</v>
          </cell>
          <cell r="F343">
            <v>2466.3597060000002</v>
          </cell>
          <cell r="G343">
            <v>4048.8265999999999</v>
          </cell>
          <cell r="H343">
            <v>4048.8265999999999</v>
          </cell>
          <cell r="I343">
            <v>12914.599999999999</v>
          </cell>
          <cell r="J343">
            <v>2034.2</v>
          </cell>
          <cell r="K343">
            <v>3070.8</v>
          </cell>
          <cell r="L343">
            <v>3335.9</v>
          </cell>
          <cell r="M343">
            <v>4473.7</v>
          </cell>
          <cell r="N343">
            <v>12914.599999999999</v>
          </cell>
          <cell r="O343">
            <v>2034.2</v>
          </cell>
          <cell r="P343">
            <v>3070.8</v>
          </cell>
          <cell r="Q343">
            <v>3335.9</v>
          </cell>
          <cell r="R343">
            <v>4473.7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14.9</v>
          </cell>
          <cell r="AG343">
            <v>0</v>
          </cell>
          <cell r="AH343">
            <v>0</v>
          </cell>
          <cell r="AI343">
            <v>310.2</v>
          </cell>
          <cell r="AJ343">
            <v>355.17588599999999</v>
          </cell>
          <cell r="AK343">
            <v>671.56297999999992</v>
          </cell>
          <cell r="AL343">
            <v>82.022685999999709</v>
          </cell>
          <cell r="AM343">
            <v>780.0492859999996</v>
          </cell>
          <cell r="AN343">
            <v>355.17588599999999</v>
          </cell>
          <cell r="AP343">
            <v>0</v>
          </cell>
          <cell r="AQ343">
            <v>0</v>
          </cell>
          <cell r="AR343">
            <v>0</v>
          </cell>
          <cell r="AS343">
            <v>355.17588599999999</v>
          </cell>
          <cell r="AT343">
            <v>0</v>
          </cell>
          <cell r="AU343">
            <v>0</v>
          </cell>
          <cell r="AV343">
            <v>0</v>
          </cell>
          <cell r="AW343">
            <v>355.17588599999999</v>
          </cell>
          <cell r="AX343">
            <v>0</v>
          </cell>
          <cell r="AY343">
            <v>0</v>
          </cell>
          <cell r="AZ343">
            <v>0</v>
          </cell>
          <cell r="BA343">
            <v>355.17588599999999</v>
          </cell>
          <cell r="BB343">
            <v>0</v>
          </cell>
          <cell r="BC343">
            <v>0</v>
          </cell>
          <cell r="BD343">
            <v>0</v>
          </cell>
          <cell r="BE343">
            <v>355.17588599999999</v>
          </cell>
        </row>
        <row r="344">
          <cell r="B344" t="str">
            <v>7.7</v>
          </cell>
          <cell r="C344" t="str">
            <v xml:space="preserve">        Лизинг</v>
          </cell>
          <cell r="D344">
            <v>91915.173580000002</v>
          </cell>
          <cell r="E344">
            <v>35589.346380000003</v>
          </cell>
          <cell r="F344">
            <v>22115.184600000001</v>
          </cell>
          <cell r="G344">
            <v>20775.375</v>
          </cell>
          <cell r="H344">
            <v>13435.267599999999</v>
          </cell>
          <cell r="I344">
            <v>83348.5</v>
          </cell>
          <cell r="J344">
            <v>22084.6</v>
          </cell>
          <cell r="K344">
            <v>32545.4</v>
          </cell>
          <cell r="L344">
            <v>12864.3</v>
          </cell>
          <cell r="M344">
            <v>15854.2</v>
          </cell>
          <cell r="N344">
            <v>83348.5</v>
          </cell>
          <cell r="O344">
            <v>22084.6</v>
          </cell>
          <cell r="P344">
            <v>32545.4</v>
          </cell>
          <cell r="Q344">
            <v>12864.3</v>
          </cell>
          <cell r="R344">
            <v>15854.2</v>
          </cell>
          <cell r="S344">
            <v>0</v>
          </cell>
          <cell r="X344">
            <v>0</v>
          </cell>
          <cell r="AC344">
            <v>7983</v>
          </cell>
          <cell r="AD344">
            <v>0</v>
          </cell>
          <cell r="AE344">
            <v>575.70000000000005</v>
          </cell>
          <cell r="AF344">
            <v>1110.2</v>
          </cell>
          <cell r="AI344">
            <v>4489.5</v>
          </cell>
          <cell r="AJ344">
            <v>5073.1735800000024</v>
          </cell>
          <cell r="AK344">
            <v>10586.946380000005</v>
          </cell>
          <cell r="AL344">
            <v>691.23098000000391</v>
          </cell>
          <cell r="AM344">
            <v>7492.1059800000048</v>
          </cell>
          <cell r="AN344">
            <v>5073.1735800000024</v>
          </cell>
          <cell r="AP344">
            <v>67067.8606</v>
          </cell>
          <cell r="AQ344">
            <v>55238.16</v>
          </cell>
          <cell r="AS344">
            <v>16902.874179999999</v>
          </cell>
          <cell r="AT344">
            <v>50127.450199999999</v>
          </cell>
          <cell r="AU344">
            <v>58828.9</v>
          </cell>
          <cell r="AW344">
            <v>8201.424380000004</v>
          </cell>
          <cell r="AX344">
            <v>43224.025399999999</v>
          </cell>
          <cell r="AY344">
            <v>63699.199999999997</v>
          </cell>
          <cell r="BA344">
            <v>-12273.750219999994</v>
          </cell>
          <cell r="BB344">
            <v>32217.8586</v>
          </cell>
          <cell r="BE344">
            <v>19944.108380000005</v>
          </cell>
        </row>
        <row r="345">
          <cell r="B345" t="str">
            <v>7.8</v>
          </cell>
          <cell r="C345" t="str">
            <v xml:space="preserve">        Расходы на страхование</v>
          </cell>
          <cell r="D345">
            <v>14515.437999999998</v>
          </cell>
          <cell r="E345">
            <v>3139.6179999999995</v>
          </cell>
          <cell r="F345">
            <v>3705.7200000000003</v>
          </cell>
          <cell r="G345">
            <v>3834.8999999999996</v>
          </cell>
          <cell r="H345">
            <v>3835.2</v>
          </cell>
          <cell r="I345">
            <v>14671.5</v>
          </cell>
          <cell r="J345">
            <v>3437.9</v>
          </cell>
          <cell r="K345">
            <v>2197.1999999999998</v>
          </cell>
          <cell r="L345">
            <v>4779.2</v>
          </cell>
          <cell r="M345">
            <v>4257.2</v>
          </cell>
          <cell r="N345">
            <v>14671.5</v>
          </cell>
          <cell r="O345">
            <v>3437.9</v>
          </cell>
          <cell r="P345">
            <v>2197.1999999999998</v>
          </cell>
          <cell r="Q345">
            <v>4779.2</v>
          </cell>
          <cell r="R345">
            <v>4257.2</v>
          </cell>
          <cell r="S345">
            <v>0</v>
          </cell>
          <cell r="X345">
            <v>0</v>
          </cell>
          <cell r="AC345">
            <v>14.5</v>
          </cell>
          <cell r="AD345">
            <v>0</v>
          </cell>
          <cell r="AF345">
            <v>627.5</v>
          </cell>
          <cell r="AI345">
            <v>1782.1</v>
          </cell>
          <cell r="AJ345">
            <v>1611.3379999999988</v>
          </cell>
          <cell r="AK345">
            <v>1469.3179999999988</v>
          </cell>
          <cell r="AL345">
            <v>3605.3379999999988</v>
          </cell>
          <cell r="AM345">
            <v>2033.3379999999986</v>
          </cell>
          <cell r="AN345">
            <v>1611.3379999999988</v>
          </cell>
          <cell r="AP345">
            <v>38206.713235000003</v>
          </cell>
          <cell r="AQ345">
            <v>38206.713235000003</v>
          </cell>
          <cell r="AS345">
            <v>1611.3379999999961</v>
          </cell>
          <cell r="AT345">
            <v>51885.12630851</v>
          </cell>
          <cell r="AU345">
            <v>51885.12630851</v>
          </cell>
          <cell r="AW345">
            <v>1611.3379999999961</v>
          </cell>
          <cell r="AX345">
            <v>55205.774392254643</v>
          </cell>
          <cell r="AY345">
            <v>55205.8</v>
          </cell>
          <cell r="BA345">
            <v>1611.3123922546365</v>
          </cell>
          <cell r="BB345">
            <v>0</v>
          </cell>
          <cell r="BE345">
            <v>1611.3123922546365</v>
          </cell>
        </row>
        <row r="346">
          <cell r="B346" t="str">
            <v>7.9</v>
          </cell>
          <cell r="C346" t="str">
            <v xml:space="preserve">        Налоги и сборы, относимые на с/с (за искл. ЕСН):</v>
          </cell>
          <cell r="D346">
            <v>14202.887999999999</v>
          </cell>
          <cell r="E346">
            <v>3556.2269999999999</v>
          </cell>
          <cell r="F346">
            <v>3860.3810000000003</v>
          </cell>
          <cell r="G346">
            <v>3434.89</v>
          </cell>
          <cell r="H346">
            <v>3351.39</v>
          </cell>
          <cell r="I346">
            <v>13400.099999999999</v>
          </cell>
          <cell r="J346">
            <v>3765.7</v>
          </cell>
          <cell r="K346">
            <v>2638.8</v>
          </cell>
          <cell r="L346">
            <v>3711.2999999999997</v>
          </cell>
          <cell r="M346">
            <v>3284.2999999999997</v>
          </cell>
          <cell r="N346">
            <v>13400.099999999999</v>
          </cell>
          <cell r="O346">
            <v>3765.7</v>
          </cell>
          <cell r="P346">
            <v>2638.8</v>
          </cell>
          <cell r="Q346">
            <v>3711.2999999999997</v>
          </cell>
          <cell r="R346">
            <v>3284.2999999999997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1624.1</v>
          </cell>
          <cell r="AD346">
            <v>0</v>
          </cell>
          <cell r="AE346">
            <v>1036.8</v>
          </cell>
          <cell r="AF346">
            <v>672.4</v>
          </cell>
          <cell r="AG346">
            <v>0</v>
          </cell>
          <cell r="AH346">
            <v>0</v>
          </cell>
          <cell r="AI346">
            <v>3384</v>
          </cell>
          <cell r="AJ346">
            <v>2562.6880000000001</v>
          </cell>
          <cell r="AK346">
            <v>2587.2270000000003</v>
          </cell>
          <cell r="AL346">
            <v>3444.4080000000004</v>
          </cell>
          <cell r="AM346">
            <v>2495.5980000000004</v>
          </cell>
          <cell r="AN346">
            <v>2562.6880000000001</v>
          </cell>
          <cell r="AP346">
            <v>17437.985858999997</v>
          </cell>
          <cell r="AQ346">
            <v>9659.9578409999995</v>
          </cell>
          <cell r="AR346">
            <v>0</v>
          </cell>
          <cell r="AS346">
            <v>10340.716018000001</v>
          </cell>
          <cell r="AT346">
            <v>18571.791650454001</v>
          </cell>
          <cell r="AU346">
            <v>18571.791650454001</v>
          </cell>
          <cell r="AV346">
            <v>0</v>
          </cell>
          <cell r="AW346">
            <v>10340.716018000001</v>
          </cell>
          <cell r="AX346">
            <v>19700.819539689459</v>
          </cell>
          <cell r="AY346">
            <v>18605.099999999999</v>
          </cell>
          <cell r="AZ346">
            <v>2529.5</v>
          </cell>
          <cell r="BA346">
            <v>13965.935557689463</v>
          </cell>
          <cell r="BB346">
            <v>0</v>
          </cell>
          <cell r="BC346">
            <v>0</v>
          </cell>
          <cell r="BD346">
            <v>0</v>
          </cell>
          <cell r="BE346">
            <v>11436.435557689463</v>
          </cell>
        </row>
        <row r="347">
          <cell r="B347" t="str">
            <v>7.9.1</v>
          </cell>
          <cell r="C347" t="str">
            <v xml:space="preserve">         - водный налог</v>
          </cell>
          <cell r="D347">
            <v>5.84</v>
          </cell>
          <cell r="E347">
            <v>1.1000000000000001</v>
          </cell>
          <cell r="F347">
            <v>1.24</v>
          </cell>
          <cell r="G347">
            <v>1.75</v>
          </cell>
          <cell r="H347">
            <v>1.75</v>
          </cell>
          <cell r="I347">
            <v>5.2</v>
          </cell>
          <cell r="J347">
            <v>1.1000000000000001</v>
          </cell>
          <cell r="K347">
            <v>1.1000000000000001</v>
          </cell>
          <cell r="L347">
            <v>1.2</v>
          </cell>
          <cell r="M347">
            <v>1.8</v>
          </cell>
          <cell r="N347">
            <v>5.2</v>
          </cell>
          <cell r="O347">
            <v>1.1000000000000001</v>
          </cell>
          <cell r="P347">
            <v>1.1000000000000001</v>
          </cell>
          <cell r="Q347">
            <v>1.2</v>
          </cell>
          <cell r="R347">
            <v>1.8</v>
          </cell>
          <cell r="S347">
            <v>0</v>
          </cell>
          <cell r="X347">
            <v>0</v>
          </cell>
          <cell r="AD347">
            <v>0</v>
          </cell>
          <cell r="AI347">
            <v>1.1000000000000001</v>
          </cell>
          <cell r="AJ347">
            <v>1.74</v>
          </cell>
          <cell r="AK347">
            <v>1.1000000000000001</v>
          </cell>
          <cell r="AL347">
            <v>1.2399999999999998</v>
          </cell>
          <cell r="AM347">
            <v>1.7899999999999998</v>
          </cell>
          <cell r="AN347">
            <v>1.74</v>
          </cell>
          <cell r="AP347">
            <v>3.42828</v>
          </cell>
          <cell r="AQ347">
            <v>3.42828</v>
          </cell>
          <cell r="AS347">
            <v>1.7400000000000002</v>
          </cell>
          <cell r="AT347">
            <v>3.6511182</v>
          </cell>
          <cell r="AU347">
            <v>3.6511182</v>
          </cell>
          <cell r="AW347">
            <v>1.7400000000000002</v>
          </cell>
          <cell r="AX347">
            <v>3.8847897648000003</v>
          </cell>
          <cell r="BA347">
            <v>5.6247897648000009</v>
          </cell>
          <cell r="BB347">
            <v>0</v>
          </cell>
          <cell r="BE347">
            <v>5.6247897648000009</v>
          </cell>
        </row>
        <row r="348">
          <cell r="B348" t="str">
            <v>7.9.2</v>
          </cell>
          <cell r="C348" t="str">
            <v xml:space="preserve">         - плата за землю</v>
          </cell>
          <cell r="D348">
            <v>4225.18</v>
          </cell>
          <cell r="E348">
            <v>1128.0999999999999</v>
          </cell>
          <cell r="F348">
            <v>1142.28</v>
          </cell>
          <cell r="G348">
            <v>977.4</v>
          </cell>
          <cell r="H348">
            <v>977.4</v>
          </cell>
          <cell r="I348">
            <v>2180</v>
          </cell>
          <cell r="J348">
            <v>215.6</v>
          </cell>
          <cell r="K348">
            <v>199.8</v>
          </cell>
          <cell r="L348">
            <v>937.5</v>
          </cell>
          <cell r="M348">
            <v>827.1</v>
          </cell>
          <cell r="N348">
            <v>2180</v>
          </cell>
          <cell r="O348">
            <v>215.6</v>
          </cell>
          <cell r="P348">
            <v>199.8</v>
          </cell>
          <cell r="Q348">
            <v>937.5</v>
          </cell>
          <cell r="R348">
            <v>827.1</v>
          </cell>
          <cell r="S348">
            <v>0</v>
          </cell>
          <cell r="X348">
            <v>0</v>
          </cell>
          <cell r="AC348">
            <v>1624.1</v>
          </cell>
          <cell r="AD348">
            <v>0</v>
          </cell>
          <cell r="AE348">
            <v>1036.8</v>
          </cell>
          <cell r="AF348">
            <v>672.4</v>
          </cell>
          <cell r="AI348">
            <v>6.9</v>
          </cell>
          <cell r="AJ348">
            <v>427.9799999999999</v>
          </cell>
          <cell r="AK348">
            <v>332.09999999999991</v>
          </cell>
          <cell r="AL348">
            <v>910.18000000000006</v>
          </cell>
          <cell r="AM348">
            <v>277.67999999999995</v>
          </cell>
          <cell r="AN348">
            <v>427.9799999999999</v>
          </cell>
          <cell r="AP348">
            <v>7531.815705</v>
          </cell>
          <cell r="AQ348">
            <v>7531.815705</v>
          </cell>
          <cell r="AS348">
            <v>427.97999999999956</v>
          </cell>
          <cell r="AT348">
            <v>8021.5388655300003</v>
          </cell>
          <cell r="AU348">
            <v>8021.5388655300003</v>
          </cell>
          <cell r="AW348">
            <v>427.98000000000047</v>
          </cell>
          <cell r="AX348">
            <v>8534.9173529239215</v>
          </cell>
          <cell r="AY348">
            <v>7546</v>
          </cell>
          <cell r="BA348">
            <v>1416.8973529239229</v>
          </cell>
          <cell r="BB348">
            <v>0</v>
          </cell>
          <cell r="BE348">
            <v>1416.8973529239229</v>
          </cell>
        </row>
        <row r="349">
          <cell r="B349" t="str">
            <v>7.9.3</v>
          </cell>
          <cell r="C349" t="str">
            <v xml:space="preserve">         - транспортный налог</v>
          </cell>
          <cell r="D349">
            <v>1750.28</v>
          </cell>
          <cell r="E349">
            <v>423.06999999999994</v>
          </cell>
          <cell r="F349">
            <v>457.73</v>
          </cell>
          <cell r="G349">
            <v>434.74</v>
          </cell>
          <cell r="H349">
            <v>434.74</v>
          </cell>
          <cell r="I349">
            <v>1816</v>
          </cell>
          <cell r="J349">
            <v>441.1</v>
          </cell>
          <cell r="K349">
            <v>440.2</v>
          </cell>
          <cell r="L349">
            <v>500</v>
          </cell>
          <cell r="M349">
            <v>434.7</v>
          </cell>
          <cell r="N349">
            <v>1816</v>
          </cell>
          <cell r="O349">
            <v>441.1</v>
          </cell>
          <cell r="P349">
            <v>440.2</v>
          </cell>
          <cell r="Q349">
            <v>500</v>
          </cell>
          <cell r="R349">
            <v>434.7</v>
          </cell>
          <cell r="S349">
            <v>0</v>
          </cell>
          <cell r="X349">
            <v>0</v>
          </cell>
          <cell r="AD349">
            <v>0</v>
          </cell>
          <cell r="AI349">
            <v>441.1</v>
          </cell>
          <cell r="AJ349">
            <v>375.37999999999994</v>
          </cell>
          <cell r="AK349">
            <v>423.06999999999994</v>
          </cell>
          <cell r="AL349">
            <v>440.59999999999997</v>
          </cell>
          <cell r="AM349">
            <v>375.33999999999992</v>
          </cell>
          <cell r="AN349">
            <v>375.37999999999994</v>
          </cell>
          <cell r="AP349">
            <v>2124.7138559999999</v>
          </cell>
          <cell r="AQ349">
            <v>2124.7138559999999</v>
          </cell>
          <cell r="AS349">
            <v>375.38000000000011</v>
          </cell>
          <cell r="AT349">
            <v>2262.8570304960003</v>
          </cell>
          <cell r="AU349">
            <v>2262.8570304960003</v>
          </cell>
          <cell r="AW349">
            <v>375.38000000000011</v>
          </cell>
          <cell r="AX349">
            <v>2407.6798804477439</v>
          </cell>
          <cell r="BA349">
            <v>2783.059880447744</v>
          </cell>
          <cell r="BB349">
            <v>0</v>
          </cell>
          <cell r="BE349">
            <v>2783.059880447744</v>
          </cell>
        </row>
        <row r="350">
          <cell r="B350" t="str">
            <v>7.9.4</v>
          </cell>
          <cell r="C350" t="str">
            <v xml:space="preserve">        - налог на имущество</v>
          </cell>
          <cell r="D350">
            <v>8017.7380000000003</v>
          </cell>
          <cell r="E350">
            <v>1964.8679999999999</v>
          </cell>
          <cell r="F350">
            <v>2196.3700000000003</v>
          </cell>
          <cell r="G350">
            <v>1970</v>
          </cell>
          <cell r="H350">
            <v>1886.5</v>
          </cell>
          <cell r="I350">
            <v>9195</v>
          </cell>
          <cell r="J350">
            <v>3085.1</v>
          </cell>
          <cell r="K350">
            <v>1964.9</v>
          </cell>
          <cell r="L350">
            <v>2200</v>
          </cell>
          <cell r="M350">
            <v>1945</v>
          </cell>
          <cell r="N350">
            <v>9195</v>
          </cell>
          <cell r="O350">
            <v>3085.1</v>
          </cell>
          <cell r="P350">
            <v>1964.9</v>
          </cell>
          <cell r="Q350">
            <v>2200</v>
          </cell>
          <cell r="R350">
            <v>1945</v>
          </cell>
          <cell r="S350">
            <v>0</v>
          </cell>
          <cell r="X350">
            <v>0</v>
          </cell>
          <cell r="AD350">
            <v>0</v>
          </cell>
          <cell r="AI350">
            <v>2934.9</v>
          </cell>
          <cell r="AJ350">
            <v>1757.6380000000004</v>
          </cell>
          <cell r="AK350">
            <v>1814.6680000000001</v>
          </cell>
          <cell r="AL350">
            <v>2046.1380000000004</v>
          </cell>
          <cell r="AM350">
            <v>1816.1380000000004</v>
          </cell>
          <cell r="AN350">
            <v>1757.6380000000004</v>
          </cell>
          <cell r="AP350">
            <v>7534.2890580000003</v>
          </cell>
          <cell r="AS350">
            <v>9291.9270580000011</v>
          </cell>
          <cell r="AT350">
            <v>8024.162643828</v>
          </cell>
          <cell r="AU350">
            <v>8024.162643828</v>
          </cell>
          <cell r="AW350">
            <v>9291.9270580000011</v>
          </cell>
          <cell r="AX350">
            <v>8537.7090530329933</v>
          </cell>
          <cell r="AY350">
            <v>11059.1</v>
          </cell>
          <cell r="BA350">
            <v>6770.5361110329959</v>
          </cell>
          <cell r="BB350">
            <v>0</v>
          </cell>
          <cell r="BE350">
            <v>6770.5361110329959</v>
          </cell>
        </row>
        <row r="351">
          <cell r="B351" t="str">
            <v>7.9.5</v>
          </cell>
          <cell r="C351" t="str">
            <v xml:space="preserve">         - прочие налоги, относимые на с/с </v>
          </cell>
          <cell r="D351">
            <v>203.85</v>
          </cell>
          <cell r="E351">
            <v>39.088999999999999</v>
          </cell>
          <cell r="F351">
            <v>62.760999999999996</v>
          </cell>
          <cell r="G351">
            <v>51</v>
          </cell>
          <cell r="H351">
            <v>51</v>
          </cell>
          <cell r="I351">
            <v>203.89999999999998</v>
          </cell>
          <cell r="J351">
            <v>22.8</v>
          </cell>
          <cell r="K351">
            <v>32.799999999999997</v>
          </cell>
          <cell r="L351">
            <v>72.599999999999994</v>
          </cell>
          <cell r="M351">
            <v>75.7</v>
          </cell>
          <cell r="N351">
            <v>203.89999999999998</v>
          </cell>
          <cell r="O351">
            <v>22.8</v>
          </cell>
          <cell r="P351">
            <v>32.799999999999997</v>
          </cell>
          <cell r="Q351">
            <v>72.599999999999994</v>
          </cell>
          <cell r="R351">
            <v>75.7</v>
          </cell>
          <cell r="S351">
            <v>0</v>
          </cell>
          <cell r="X351">
            <v>0</v>
          </cell>
          <cell r="AD351">
            <v>0</v>
          </cell>
          <cell r="AJ351">
            <v>-4.9999999999997158E-2</v>
          </cell>
          <cell r="AK351">
            <v>16.288999999999998</v>
          </cell>
          <cell r="AL351">
            <v>46.25</v>
          </cell>
          <cell r="AM351">
            <v>24.650000000000006</v>
          </cell>
          <cell r="AN351">
            <v>-4.9999999999997158E-2</v>
          </cell>
          <cell r="AP351">
            <v>243.73896000000002</v>
          </cell>
          <cell r="AS351">
            <v>243.68896000000001</v>
          </cell>
          <cell r="AT351">
            <v>259.58199239999999</v>
          </cell>
          <cell r="AU351">
            <v>259.58199239999999</v>
          </cell>
          <cell r="AW351">
            <v>243.68896000000001</v>
          </cell>
          <cell r="AX351">
            <v>216.62846352</v>
          </cell>
          <cell r="AZ351">
            <v>2529.5</v>
          </cell>
          <cell r="BA351">
            <v>2989.8174235199999</v>
          </cell>
          <cell r="BB351">
            <v>0</v>
          </cell>
          <cell r="BE351">
            <v>460.31742351999992</v>
          </cell>
        </row>
        <row r="352">
          <cell r="B352" t="str">
            <v>7.10</v>
          </cell>
          <cell r="C352" t="str">
            <v xml:space="preserve">        Расходы на инновации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S352">
            <v>0</v>
          </cell>
          <cell r="X352">
            <v>0</v>
          </cell>
          <cell r="AD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P352">
            <v>0</v>
          </cell>
          <cell r="AQ352">
            <v>0</v>
          </cell>
          <cell r="AS352">
            <v>0</v>
          </cell>
          <cell r="AT352">
            <v>0</v>
          </cell>
          <cell r="AU352">
            <v>0</v>
          </cell>
          <cell r="AW352">
            <v>0</v>
          </cell>
          <cell r="AX352">
            <v>0</v>
          </cell>
          <cell r="BA352">
            <v>0</v>
          </cell>
          <cell r="BB352">
            <v>0</v>
          </cell>
          <cell r="BE352">
            <v>0</v>
          </cell>
        </row>
        <row r="353">
          <cell r="B353" t="str">
            <v>7.11</v>
          </cell>
          <cell r="C353" t="str">
            <v xml:space="preserve">        Финансирование работ с участием НП ИНВЭЛ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S353">
            <v>0</v>
          </cell>
          <cell r="X353">
            <v>0</v>
          </cell>
          <cell r="AD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P353">
            <v>760.12059999999997</v>
          </cell>
          <cell r="AQ353">
            <v>760.12059999999997</v>
          </cell>
          <cell r="AS353">
            <v>0</v>
          </cell>
          <cell r="AT353">
            <v>809.52843899999982</v>
          </cell>
          <cell r="AU353">
            <v>809.52843899999982</v>
          </cell>
          <cell r="AW353">
            <v>0</v>
          </cell>
          <cell r="AX353">
            <v>861.33825909599989</v>
          </cell>
          <cell r="BA353">
            <v>861.33825909599989</v>
          </cell>
          <cell r="BB353">
            <v>0</v>
          </cell>
          <cell r="BE353">
            <v>861.33825909599989</v>
          </cell>
        </row>
        <row r="354">
          <cell r="B354" t="str">
            <v>7.12</v>
          </cell>
          <cell r="C354" t="str">
            <v>Затраты на экологию (кроме налогов и сборов)</v>
          </cell>
          <cell r="D354">
            <v>479.17322000000001</v>
          </cell>
          <cell r="E354">
            <v>127.75623999999999</v>
          </cell>
          <cell r="F354">
            <v>159.33658</v>
          </cell>
          <cell r="G354">
            <v>96.040199999999999</v>
          </cell>
          <cell r="H354">
            <v>96.040199999999999</v>
          </cell>
          <cell r="I354">
            <v>549.70000000000005</v>
          </cell>
          <cell r="J354">
            <v>53.9</v>
          </cell>
          <cell r="K354">
            <v>163.4</v>
          </cell>
          <cell r="L354">
            <v>282</v>
          </cell>
          <cell r="M354">
            <v>50.4</v>
          </cell>
          <cell r="N354">
            <v>549.70000000000005</v>
          </cell>
          <cell r="O354">
            <v>53.9</v>
          </cell>
          <cell r="P354">
            <v>163.4</v>
          </cell>
          <cell r="Q354">
            <v>282</v>
          </cell>
          <cell r="R354">
            <v>50.4</v>
          </cell>
          <cell r="S354">
            <v>0</v>
          </cell>
          <cell r="X354">
            <v>0</v>
          </cell>
          <cell r="AD354">
            <v>0</v>
          </cell>
          <cell r="AF354">
            <v>72.5</v>
          </cell>
          <cell r="AG354">
            <v>45.7</v>
          </cell>
          <cell r="AI354">
            <v>70.5</v>
          </cell>
          <cell r="AJ354">
            <v>-2.6780000000023563E-2</v>
          </cell>
          <cell r="AK354">
            <v>144.35623999999999</v>
          </cell>
          <cell r="AL354">
            <v>212.79281999999998</v>
          </cell>
          <cell r="AM354">
            <v>3.3019999999979177E-2</v>
          </cell>
          <cell r="AN354">
            <v>-2.6780000000023563E-2</v>
          </cell>
          <cell r="AP354">
            <v>162.26850239999999</v>
          </cell>
          <cell r="AQ354">
            <v>162.26850239999999</v>
          </cell>
          <cell r="AS354">
            <v>-2.6780000000030668E-2</v>
          </cell>
          <cell r="AT354">
            <v>172.81595505600001</v>
          </cell>
          <cell r="AU354">
            <v>172.81595505600001</v>
          </cell>
          <cell r="AW354">
            <v>-2.6780000000030668E-2</v>
          </cell>
          <cell r="AX354">
            <v>183.87617617958404</v>
          </cell>
          <cell r="BA354">
            <v>183.84939617958401</v>
          </cell>
          <cell r="BB354">
            <v>0</v>
          </cell>
          <cell r="BE354">
            <v>183.84939617958401</v>
          </cell>
        </row>
        <row r="355">
          <cell r="B355" t="str">
            <v>7.13</v>
          </cell>
          <cell r="C355" t="str">
            <v xml:space="preserve">        Другие расходы, относимые на себестоимость*</v>
          </cell>
          <cell r="D355">
            <v>14919.847919999998</v>
          </cell>
          <cell r="E355">
            <v>1529.9320599999996</v>
          </cell>
          <cell r="F355">
            <v>710.82025999999996</v>
          </cell>
          <cell r="G355">
            <v>5146.7095999999992</v>
          </cell>
          <cell r="H355">
            <v>7532.3859999999995</v>
          </cell>
          <cell r="I355">
            <v>16404.199999999997</v>
          </cell>
          <cell r="J355">
            <v>2057.6999999999998</v>
          </cell>
          <cell r="K355">
            <v>4220.2</v>
          </cell>
          <cell r="L355">
            <v>1504</v>
          </cell>
          <cell r="M355">
            <v>8622.2999999999993</v>
          </cell>
          <cell r="N355">
            <v>16404.199999999997</v>
          </cell>
          <cell r="O355">
            <v>2057.6999999999998</v>
          </cell>
          <cell r="P355">
            <v>4220.2</v>
          </cell>
          <cell r="Q355">
            <v>1504</v>
          </cell>
          <cell r="R355">
            <v>8622.2999999999993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132</v>
          </cell>
          <cell r="AE355">
            <v>0</v>
          </cell>
          <cell r="AF355">
            <v>2923.1</v>
          </cell>
          <cell r="AG355">
            <v>165.2</v>
          </cell>
          <cell r="AH355">
            <v>132</v>
          </cell>
          <cell r="AI355">
            <v>2077</v>
          </cell>
          <cell r="AJ355">
            <v>724.64791999999829</v>
          </cell>
          <cell r="AK355">
            <v>1549.2320599999998</v>
          </cell>
          <cell r="AL355">
            <v>962.95231999999987</v>
          </cell>
          <cell r="AM355">
            <v>1847.7619199999986</v>
          </cell>
          <cell r="AN355">
            <v>724.64791999999829</v>
          </cell>
          <cell r="AP355">
            <v>12725.946</v>
          </cell>
          <cell r="AQ355">
            <v>12725.946</v>
          </cell>
          <cell r="AR355">
            <v>0</v>
          </cell>
          <cell r="AS355">
            <v>592.64791999999761</v>
          </cell>
          <cell r="AT355">
            <v>13649.767999999998</v>
          </cell>
          <cell r="AU355">
            <v>13649.767999999998</v>
          </cell>
          <cell r="AV355">
            <v>0</v>
          </cell>
          <cell r="AW355">
            <v>592.64791999999761</v>
          </cell>
          <cell r="AX355">
            <v>19560.274720000001</v>
          </cell>
          <cell r="AY355">
            <v>0</v>
          </cell>
          <cell r="AZ355">
            <v>0</v>
          </cell>
          <cell r="BA355">
            <v>20152.922639999997</v>
          </cell>
          <cell r="BB355">
            <v>0</v>
          </cell>
          <cell r="BC355">
            <v>0</v>
          </cell>
          <cell r="BD355">
            <v>0</v>
          </cell>
          <cell r="BE355">
            <v>20152.922639999997</v>
          </cell>
        </row>
        <row r="356">
          <cell r="B356" t="str">
            <v>8.</v>
          </cell>
          <cell r="C356" t="str">
            <v>Налоги сборы (за исключением ЕСН и относимым на с/с)</v>
          </cell>
          <cell r="D356">
            <v>51326.859999999993</v>
          </cell>
          <cell r="E356">
            <v>9583.7000000000007</v>
          </cell>
          <cell r="F356">
            <v>19592.599999999999</v>
          </cell>
          <cell r="G356">
            <v>18767.239999999998</v>
          </cell>
          <cell r="H356">
            <v>3383.3199999999997</v>
          </cell>
          <cell r="I356">
            <v>113748.06</v>
          </cell>
          <cell r="J356">
            <v>13613.2</v>
          </cell>
          <cell r="K356">
            <v>48068.659999999996</v>
          </cell>
          <cell r="L356">
            <v>27371.599999999999</v>
          </cell>
          <cell r="M356">
            <v>24694.6</v>
          </cell>
          <cell r="N356">
            <v>113748.06</v>
          </cell>
          <cell r="O356">
            <v>13613.2</v>
          </cell>
          <cell r="P356">
            <v>48068.659999999996</v>
          </cell>
          <cell r="Q356">
            <v>27371.599999999999</v>
          </cell>
          <cell r="R356">
            <v>24694.6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62.7</v>
          </cell>
          <cell r="AD356">
            <v>104603.59999999999</v>
          </cell>
          <cell r="AE356">
            <v>24090.9</v>
          </cell>
          <cell r="AF356">
            <v>79938.600000000006</v>
          </cell>
          <cell r="AG356">
            <v>93851.4</v>
          </cell>
          <cell r="AH356">
            <v>104603.59999999999</v>
          </cell>
          <cell r="AI356">
            <v>559.20000000000005</v>
          </cell>
          <cell r="AJ356">
            <v>42678.899999999994</v>
          </cell>
          <cell r="AK356">
            <v>20557.900000000001</v>
          </cell>
          <cell r="AL356">
            <v>47929.54</v>
          </cell>
          <cell r="AM356">
            <v>53237.979999999996</v>
          </cell>
          <cell r="AN356">
            <v>42678.899999999994</v>
          </cell>
          <cell r="AP356">
            <v>-27097.8158909384</v>
          </cell>
          <cell r="AQ356">
            <v>130098</v>
          </cell>
          <cell r="AR356">
            <v>0</v>
          </cell>
          <cell r="AS356">
            <v>-219120.5158909384</v>
          </cell>
          <cell r="AT356">
            <v>23714.696923781241</v>
          </cell>
          <cell r="AU356">
            <v>204259.15155998874</v>
          </cell>
          <cell r="AV356">
            <v>0</v>
          </cell>
          <cell r="AW356">
            <v>-399664.9705271459</v>
          </cell>
          <cell r="AX356">
            <v>142663.12581258523</v>
          </cell>
          <cell r="AY356">
            <v>286484</v>
          </cell>
          <cell r="AZ356">
            <v>89098.1</v>
          </cell>
          <cell r="BA356">
            <v>-454387.74471456069</v>
          </cell>
          <cell r="BB356">
            <v>-49799.535942986266</v>
          </cell>
          <cell r="BC356">
            <v>0</v>
          </cell>
          <cell r="BD356">
            <v>0</v>
          </cell>
          <cell r="BE356">
            <v>-593285.38065754704</v>
          </cell>
        </row>
        <row r="357">
          <cell r="B357" t="str">
            <v>8.1.</v>
          </cell>
          <cell r="C357" t="str">
            <v xml:space="preserve">      НДС</v>
          </cell>
          <cell r="D357">
            <v>91533.799999999988</v>
          </cell>
          <cell r="E357">
            <v>19998.7</v>
          </cell>
          <cell r="F357">
            <v>27371.599999999999</v>
          </cell>
          <cell r="G357">
            <v>24694.6</v>
          </cell>
          <cell r="H357">
            <v>19468.900000000001</v>
          </cell>
          <cell r="I357">
            <v>78546.899999999994</v>
          </cell>
          <cell r="J357">
            <v>0</v>
          </cell>
          <cell r="K357">
            <v>26480.699999999997</v>
          </cell>
          <cell r="L357">
            <v>27371.599999999999</v>
          </cell>
          <cell r="M357">
            <v>24694.6</v>
          </cell>
          <cell r="N357">
            <v>78546.899999999994</v>
          </cell>
          <cell r="O357">
            <v>0</v>
          </cell>
          <cell r="P357">
            <v>26480.699999999997</v>
          </cell>
          <cell r="Q357">
            <v>27371.599999999999</v>
          </cell>
          <cell r="R357">
            <v>24694.6</v>
          </cell>
          <cell r="S357">
            <v>0</v>
          </cell>
          <cell r="X357">
            <v>0</v>
          </cell>
          <cell r="AD357">
            <v>26480.7</v>
          </cell>
          <cell r="AF357">
            <v>26480.7</v>
          </cell>
          <cell r="AG357">
            <v>26480.7</v>
          </cell>
          <cell r="AH357">
            <v>26480.7</v>
          </cell>
          <cell r="AJ357">
            <v>39467.600000000006</v>
          </cell>
          <cell r="AK357">
            <v>19998.7</v>
          </cell>
          <cell r="AL357">
            <v>47370.3</v>
          </cell>
          <cell r="AM357">
            <v>44693.3</v>
          </cell>
          <cell r="AN357">
            <v>39467.600000000006</v>
          </cell>
          <cell r="AP357">
            <v>-56606.8158909384</v>
          </cell>
          <cell r="AQ357">
            <v>110098</v>
          </cell>
          <cell r="AS357">
            <v>-153717.9158909384</v>
          </cell>
          <cell r="AT357">
            <v>-4775.4030762187567</v>
          </cell>
          <cell r="AU357">
            <v>175769.05155998873</v>
          </cell>
          <cell r="AW357">
            <v>-334262.37052714592</v>
          </cell>
          <cell r="AX357">
            <v>114365.12581258522</v>
          </cell>
          <cell r="AY357">
            <v>286484</v>
          </cell>
          <cell r="AZ357">
            <v>89098.1</v>
          </cell>
          <cell r="BA357">
            <v>-417283.14471456071</v>
          </cell>
          <cell r="BB357">
            <v>-49799.535942986266</v>
          </cell>
          <cell r="BE357">
            <v>-556180.78065754694</v>
          </cell>
        </row>
        <row r="358">
          <cell r="B358" t="str">
            <v>8.2.</v>
          </cell>
          <cell r="C358" t="str">
            <v xml:space="preserve">      Налог на прибыль</v>
          </cell>
          <cell r="D358">
            <v>-40206.94</v>
          </cell>
          <cell r="E358">
            <v>-10415</v>
          </cell>
          <cell r="F358">
            <v>-7779</v>
          </cell>
          <cell r="G358">
            <v>-5927.3600000000006</v>
          </cell>
          <cell r="H358">
            <v>-16085.580000000002</v>
          </cell>
          <cell r="I358">
            <v>35201.160000000003</v>
          </cell>
          <cell r="J358">
            <v>13613.2</v>
          </cell>
          <cell r="K358">
            <v>21587.96</v>
          </cell>
          <cell r="L358">
            <v>0</v>
          </cell>
          <cell r="M358">
            <v>0</v>
          </cell>
          <cell r="N358">
            <v>35201.160000000003</v>
          </cell>
          <cell r="O358">
            <v>13613.2</v>
          </cell>
          <cell r="P358">
            <v>21587.96</v>
          </cell>
          <cell r="S358">
            <v>0</v>
          </cell>
          <cell r="X358">
            <v>0</v>
          </cell>
          <cell r="AC358">
            <v>62.7</v>
          </cell>
          <cell r="AD358">
            <v>78122.899999999994</v>
          </cell>
          <cell r="AE358">
            <v>24090.9</v>
          </cell>
          <cell r="AF358">
            <v>53457.9</v>
          </cell>
          <cell r="AG358">
            <v>67370.7</v>
          </cell>
          <cell r="AH358">
            <v>78122.899999999994</v>
          </cell>
          <cell r="AJ358">
            <v>2652.0999999999913</v>
          </cell>
          <cell r="AK358">
            <v>7.2475359047530219E-13</v>
          </cell>
          <cell r="AL358">
            <v>4.0000000000873115E-2</v>
          </cell>
          <cell r="AM358">
            <v>7985.4799999999959</v>
          </cell>
          <cell r="AN358">
            <v>2652.0999999999913</v>
          </cell>
          <cell r="AP358">
            <v>29509</v>
          </cell>
          <cell r="AQ358">
            <v>20000</v>
          </cell>
          <cell r="AS358">
            <v>-65961.8</v>
          </cell>
          <cell r="AT358">
            <v>28490.1</v>
          </cell>
          <cell r="AU358">
            <v>28490.1</v>
          </cell>
          <cell r="AW358">
            <v>-65961.8</v>
          </cell>
          <cell r="AX358">
            <v>28298</v>
          </cell>
          <cell r="BA358">
            <v>-37663.800000000003</v>
          </cell>
          <cell r="BB358">
            <v>0</v>
          </cell>
          <cell r="BE358">
            <v>-37663.800000000003</v>
          </cell>
        </row>
        <row r="359">
          <cell r="B359" t="str">
            <v>8.3.</v>
          </cell>
          <cell r="C359" t="str">
            <v xml:space="preserve">      Прочие </v>
          </cell>
          <cell r="D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S359">
            <v>0</v>
          </cell>
          <cell r="X359">
            <v>0</v>
          </cell>
          <cell r="AD359">
            <v>0</v>
          </cell>
          <cell r="AI359">
            <v>559.20000000000005</v>
          </cell>
          <cell r="AJ359">
            <v>559.20000000000005</v>
          </cell>
          <cell r="AK359">
            <v>559.20000000000005</v>
          </cell>
          <cell r="AL359">
            <v>559.20000000000005</v>
          </cell>
          <cell r="AM359">
            <v>559.20000000000005</v>
          </cell>
          <cell r="AN359">
            <v>559.20000000000005</v>
          </cell>
          <cell r="AS359">
            <v>559.20000000000005</v>
          </cell>
          <cell r="AW359">
            <v>559.20000000000005</v>
          </cell>
          <cell r="BA359">
            <v>559.20000000000005</v>
          </cell>
          <cell r="BE359">
            <v>559.20000000000005</v>
          </cell>
        </row>
        <row r="360">
          <cell r="B360" t="str">
            <v>9.</v>
          </cell>
          <cell r="C360" t="str">
            <v>Прочие расходы</v>
          </cell>
          <cell r="D360">
            <v>138258.74440220001</v>
          </cell>
          <cell r="E360">
            <v>29023.439440000002</v>
          </cell>
          <cell r="F360">
            <v>30798.733082200004</v>
          </cell>
          <cell r="G360">
            <v>40153.019339999999</v>
          </cell>
          <cell r="H360">
            <v>38283.552540000004</v>
          </cell>
          <cell r="I360">
            <v>130089.30000000002</v>
          </cell>
          <cell r="J360">
            <v>23594.899999999998</v>
          </cell>
          <cell r="K360">
            <v>28015.500000000004</v>
          </cell>
          <cell r="L360">
            <v>36474.699999999997</v>
          </cell>
          <cell r="M360">
            <v>42004.200000000004</v>
          </cell>
          <cell r="N360">
            <v>130089.30000000002</v>
          </cell>
          <cell r="O360">
            <v>23594.899999999998</v>
          </cell>
          <cell r="P360">
            <v>28015.500000000004</v>
          </cell>
          <cell r="Q360">
            <v>36474.699999999997</v>
          </cell>
          <cell r="R360">
            <v>42004.200000000004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21277.800000000003</v>
          </cell>
          <cell r="AD360">
            <v>13783.8</v>
          </cell>
          <cell r="AE360">
            <v>14019.099999999999</v>
          </cell>
          <cell r="AF360">
            <v>12924.5</v>
          </cell>
          <cell r="AG360">
            <v>13945.8</v>
          </cell>
          <cell r="AH360">
            <v>13783.8</v>
          </cell>
          <cell r="AI360">
            <v>4835.2999999999993</v>
          </cell>
          <cell r="AJ360">
            <v>5510.9444021999989</v>
          </cell>
          <cell r="AK360">
            <v>3005.1394399999999</v>
          </cell>
          <cell r="AL360">
            <v>4693.7725222000008</v>
          </cell>
          <cell r="AM360">
            <v>9393.3918622000001</v>
          </cell>
          <cell r="AN360">
            <v>5510.9444021999989</v>
          </cell>
          <cell r="AP360">
            <v>41051.613502</v>
          </cell>
          <cell r="AQ360">
            <v>28793.713502000002</v>
          </cell>
          <cell r="AR360">
            <v>0</v>
          </cell>
          <cell r="AS360">
            <v>3985.0444021999992</v>
          </cell>
          <cell r="AT360">
            <v>48919.686580429996</v>
          </cell>
          <cell r="AU360">
            <v>48919.686580429996</v>
          </cell>
          <cell r="AV360">
            <v>0</v>
          </cell>
          <cell r="AW360">
            <v>3985.0444022000011</v>
          </cell>
          <cell r="AX360">
            <v>48523.54680253753</v>
          </cell>
          <cell r="AY360">
            <v>46493.64</v>
          </cell>
          <cell r="AZ360">
            <v>13353.1</v>
          </cell>
          <cell r="BA360">
            <v>19368.051204737523</v>
          </cell>
          <cell r="BB360">
            <v>0</v>
          </cell>
          <cell r="BC360">
            <v>0</v>
          </cell>
          <cell r="BD360">
            <v>0</v>
          </cell>
          <cell r="BE360">
            <v>6014.9512047375247</v>
          </cell>
        </row>
        <row r="361">
          <cell r="B361" t="str">
            <v>9.1</v>
          </cell>
          <cell r="C361" t="str">
            <v>Проценты к уплате</v>
          </cell>
          <cell r="D361">
            <v>111417</v>
          </cell>
          <cell r="E361">
            <v>22186.3</v>
          </cell>
          <cell r="F361">
            <v>27136.1</v>
          </cell>
          <cell r="G361">
            <v>31388</v>
          </cell>
          <cell r="H361">
            <v>30706.6</v>
          </cell>
          <cell r="I361">
            <v>109058.09999999999</v>
          </cell>
          <cell r="J361">
            <v>20279.699999999997</v>
          </cell>
          <cell r="K361">
            <v>26552.9</v>
          </cell>
          <cell r="L361">
            <v>30627.199999999997</v>
          </cell>
          <cell r="M361">
            <v>31598.3</v>
          </cell>
          <cell r="N361">
            <v>109058.09999999999</v>
          </cell>
          <cell r="O361">
            <v>20279.699999999997</v>
          </cell>
          <cell r="P361">
            <v>26552.9</v>
          </cell>
          <cell r="Q361">
            <v>30627.199999999997</v>
          </cell>
          <cell r="R361">
            <v>31598.3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278.2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1345.9</v>
          </cell>
          <cell r="AJ361">
            <v>3426.5999999999985</v>
          </cell>
          <cell r="AK361">
            <v>2974.3</v>
          </cell>
          <cell r="AL361">
            <v>3557.5</v>
          </cell>
          <cell r="AM361">
            <v>4318.2999999999975</v>
          </cell>
          <cell r="AN361">
            <v>3426.5999999999985</v>
          </cell>
          <cell r="AP361">
            <v>18451.8</v>
          </cell>
          <cell r="AQ361">
            <v>18451.8</v>
          </cell>
          <cell r="AR361">
            <v>0</v>
          </cell>
          <cell r="AS361">
            <v>3426.5999999999985</v>
          </cell>
          <cell r="AT361">
            <v>23786.799999999999</v>
          </cell>
          <cell r="AU361">
            <v>23786.799999999999</v>
          </cell>
          <cell r="AV361">
            <v>0</v>
          </cell>
          <cell r="AW361">
            <v>3426.5999999999985</v>
          </cell>
          <cell r="AX361">
            <v>25309.155200000001</v>
          </cell>
          <cell r="AY361">
            <v>25309.200000000001</v>
          </cell>
          <cell r="AZ361">
            <v>0</v>
          </cell>
          <cell r="BA361">
            <v>3426.5551999999989</v>
          </cell>
          <cell r="BB361">
            <v>0</v>
          </cell>
          <cell r="BC361">
            <v>0</v>
          </cell>
          <cell r="BD361">
            <v>0</v>
          </cell>
          <cell r="BE361">
            <v>3426.5551999999989</v>
          </cell>
        </row>
        <row r="362">
          <cell r="B362" t="str">
            <v>9.1.1</v>
          </cell>
          <cell r="C362" t="str">
            <v>Проценты по долгосрочным кредитам ОАО РАО "ЕЭС России"</v>
          </cell>
          <cell r="D362">
            <v>0</v>
          </cell>
          <cell r="E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S362">
            <v>0</v>
          </cell>
          <cell r="X362">
            <v>0</v>
          </cell>
          <cell r="AD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P362">
            <v>18451.8</v>
          </cell>
          <cell r="AQ362">
            <v>18451.8</v>
          </cell>
          <cell r="AS362">
            <v>0</v>
          </cell>
          <cell r="AT362">
            <v>23786.799999999999</v>
          </cell>
          <cell r="AU362">
            <v>23786.799999999999</v>
          </cell>
          <cell r="AW362">
            <v>0</v>
          </cell>
          <cell r="AX362">
            <v>25309.155200000001</v>
          </cell>
          <cell r="AY362">
            <v>25309.200000000001</v>
          </cell>
          <cell r="BA362">
            <v>-4.4799999999668216E-2</v>
          </cell>
          <cell r="BB362">
            <v>0</v>
          </cell>
          <cell r="BE362">
            <v>-4.4799999999668216E-2</v>
          </cell>
        </row>
        <row r="363">
          <cell r="B363" t="str">
            <v>9.1.2</v>
          </cell>
          <cell r="C363" t="str">
            <v xml:space="preserve">Проценты по остальным долгосрочным кредитам </v>
          </cell>
          <cell r="D363">
            <v>41689.5</v>
          </cell>
          <cell r="E363">
            <v>8718.7999999999993</v>
          </cell>
          <cell r="F363">
            <v>13934.4</v>
          </cell>
          <cell r="G363">
            <v>9659.4</v>
          </cell>
          <cell r="H363">
            <v>9376.9</v>
          </cell>
          <cell r="I363">
            <v>39862.699999999997</v>
          </cell>
          <cell r="J363">
            <v>6412.9</v>
          </cell>
          <cell r="K363">
            <v>13885.1</v>
          </cell>
          <cell r="L363">
            <v>9639.9</v>
          </cell>
          <cell r="M363">
            <v>9924.7999999999993</v>
          </cell>
          <cell r="N363">
            <v>39862.699999999997</v>
          </cell>
          <cell r="O363">
            <v>6412.9</v>
          </cell>
          <cell r="P363">
            <v>13885.1</v>
          </cell>
          <cell r="Q363">
            <v>9639.9</v>
          </cell>
          <cell r="R363">
            <v>9924.7999999999993</v>
          </cell>
          <cell r="S363">
            <v>0</v>
          </cell>
          <cell r="X363">
            <v>0</v>
          </cell>
          <cell r="AC363">
            <v>278.2</v>
          </cell>
          <cell r="AD363">
            <v>0</v>
          </cell>
          <cell r="AJ363">
            <v>1548.5999999999985</v>
          </cell>
          <cell r="AK363">
            <v>2027.6999999999996</v>
          </cell>
          <cell r="AL363">
            <v>2076.9999999999982</v>
          </cell>
          <cell r="AM363">
            <v>2096.4999999999982</v>
          </cell>
          <cell r="AN363">
            <v>1548.5999999999985</v>
          </cell>
          <cell r="AS363">
            <v>1548.5999999999985</v>
          </cell>
          <cell r="AW363">
            <v>1548.5999999999985</v>
          </cell>
          <cell r="BA363">
            <v>1548.5999999999985</v>
          </cell>
          <cell r="BE363">
            <v>1548.5999999999985</v>
          </cell>
        </row>
        <row r="364">
          <cell r="B364" t="str">
            <v>9.1.2.1</v>
          </cell>
          <cell r="C364" t="str">
            <v>в том числе все комиссии, консультационные и иные расходы по привлечению и/или организации долгосрочного кредитования</v>
          </cell>
          <cell r="D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S364">
            <v>0</v>
          </cell>
          <cell r="X364">
            <v>0</v>
          </cell>
          <cell r="AD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S364">
            <v>0</v>
          </cell>
          <cell r="AW364">
            <v>0</v>
          </cell>
          <cell r="BA364">
            <v>0</v>
          </cell>
          <cell r="BE364">
            <v>0</v>
          </cell>
        </row>
        <row r="365">
          <cell r="B365" t="str">
            <v>9.1.3</v>
          </cell>
          <cell r="C365" t="str">
            <v>Проценты по краткосрочным кредитам</v>
          </cell>
          <cell r="D365">
            <v>69727.5</v>
          </cell>
          <cell r="E365">
            <v>13467.5</v>
          </cell>
          <cell r="F365">
            <v>13201.7</v>
          </cell>
          <cell r="G365">
            <v>21728.6</v>
          </cell>
          <cell r="H365">
            <v>21329.7</v>
          </cell>
          <cell r="I365">
            <v>69195.399999999994</v>
          </cell>
          <cell r="J365">
            <v>13866.8</v>
          </cell>
          <cell r="K365">
            <v>12667.8</v>
          </cell>
          <cell r="L365">
            <v>20987.3</v>
          </cell>
          <cell r="M365">
            <v>21673.5</v>
          </cell>
          <cell r="N365">
            <v>69195.399999999994</v>
          </cell>
          <cell r="O365">
            <v>13866.8</v>
          </cell>
          <cell r="P365">
            <v>12667.8</v>
          </cell>
          <cell r="Q365">
            <v>20987.3</v>
          </cell>
          <cell r="R365">
            <v>21673.5</v>
          </cell>
          <cell r="S365">
            <v>0</v>
          </cell>
          <cell r="X365">
            <v>0</v>
          </cell>
          <cell r="AD365">
            <v>0</v>
          </cell>
          <cell r="AI365">
            <v>1345.9</v>
          </cell>
          <cell r="AJ365">
            <v>1878</v>
          </cell>
          <cell r="AK365">
            <v>946.60000000000036</v>
          </cell>
          <cell r="AL365">
            <v>1480.5000000000018</v>
          </cell>
          <cell r="AM365">
            <v>2221.7999999999993</v>
          </cell>
          <cell r="AN365">
            <v>1878</v>
          </cell>
          <cell r="AS365">
            <v>1878</v>
          </cell>
          <cell r="AW365">
            <v>1878</v>
          </cell>
          <cell r="BA365">
            <v>1878</v>
          </cell>
          <cell r="BE365">
            <v>1878</v>
          </cell>
        </row>
        <row r="366">
          <cell r="B366" t="str">
            <v>9.1.3.1</v>
          </cell>
          <cell r="C366" t="str">
            <v>в том числе все комиссии, консультационные и иные расходы по привлечению и/или организации краткосрочного кредитования</v>
          </cell>
          <cell r="D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S366">
            <v>0</v>
          </cell>
          <cell r="X366">
            <v>0</v>
          </cell>
          <cell r="AD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S366">
            <v>0</v>
          </cell>
          <cell r="AW366">
            <v>0</v>
          </cell>
          <cell r="BA366">
            <v>0</v>
          </cell>
          <cell r="BE366">
            <v>0</v>
          </cell>
        </row>
        <row r="367">
          <cell r="B367" t="str">
            <v>9.1.4</v>
          </cell>
          <cell r="C367" t="str">
            <v>Проценты по долгосрочным займам</v>
          </cell>
          <cell r="D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S367">
            <v>0</v>
          </cell>
          <cell r="X367">
            <v>0</v>
          </cell>
          <cell r="AD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S367">
            <v>0</v>
          </cell>
          <cell r="AW367">
            <v>0</v>
          </cell>
          <cell r="BA367">
            <v>0</v>
          </cell>
          <cell r="BE367">
            <v>0</v>
          </cell>
        </row>
        <row r="368">
          <cell r="B368" t="str">
            <v>9.1.5</v>
          </cell>
          <cell r="C368" t="str">
            <v>Проценты по краткосрочным займам</v>
          </cell>
          <cell r="D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S368">
            <v>0</v>
          </cell>
          <cell r="X368">
            <v>0</v>
          </cell>
          <cell r="AD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S368">
            <v>0</v>
          </cell>
          <cell r="AW368">
            <v>0</v>
          </cell>
          <cell r="BA368">
            <v>0</v>
          </cell>
          <cell r="BE368">
            <v>0</v>
          </cell>
        </row>
        <row r="369">
          <cell r="B369" t="str">
            <v>9.2</v>
          </cell>
          <cell r="C369" t="str">
            <v>Прочие налоги отражающиеся в прочих расходах</v>
          </cell>
          <cell r="D369">
            <v>17.47</v>
          </cell>
          <cell r="E369">
            <v>9.266</v>
          </cell>
          <cell r="F369">
            <v>8.2040000000000006</v>
          </cell>
          <cell r="G369">
            <v>0</v>
          </cell>
          <cell r="H369">
            <v>0</v>
          </cell>
          <cell r="I369">
            <v>17.5</v>
          </cell>
          <cell r="J369">
            <v>0</v>
          </cell>
          <cell r="K369">
            <v>0</v>
          </cell>
          <cell r="L369">
            <v>0</v>
          </cell>
          <cell r="M369">
            <v>17.5</v>
          </cell>
          <cell r="N369">
            <v>17.5</v>
          </cell>
          <cell r="R369">
            <v>17.5</v>
          </cell>
          <cell r="S369">
            <v>0</v>
          </cell>
          <cell r="X369">
            <v>0</v>
          </cell>
          <cell r="AD369">
            <v>0</v>
          </cell>
          <cell r="AJ369">
            <v>-3.0000000000001137E-2</v>
          </cell>
          <cell r="AK369">
            <v>9.266</v>
          </cell>
          <cell r="AL369">
            <v>17.47</v>
          </cell>
          <cell r="AM369">
            <v>17.47</v>
          </cell>
          <cell r="AN369">
            <v>-3.0000000000001137E-2</v>
          </cell>
          <cell r="AP369">
            <v>68</v>
          </cell>
          <cell r="AQ369">
            <v>68</v>
          </cell>
          <cell r="AS369">
            <v>-3.0000000000001137E-2</v>
          </cell>
          <cell r="AT369">
            <v>71</v>
          </cell>
          <cell r="AU369">
            <v>71</v>
          </cell>
          <cell r="AW369">
            <v>-3.0000000000001137E-2</v>
          </cell>
          <cell r="AX369">
            <v>75.544000000000011</v>
          </cell>
          <cell r="AY369">
            <v>75.5</v>
          </cell>
          <cell r="BA369">
            <v>1.4000000000010004E-2</v>
          </cell>
          <cell r="BB369">
            <v>0</v>
          </cell>
          <cell r="BE369">
            <v>1.4000000000010004E-2</v>
          </cell>
        </row>
        <row r="370">
          <cell r="B370" t="str">
            <v>9.3</v>
          </cell>
          <cell r="C370" t="str">
            <v>Оплата услуг кредитных организаций (за исключением п. 9.1)</v>
          </cell>
          <cell r="D370">
            <v>3712.511</v>
          </cell>
          <cell r="E370">
            <v>200.44800000000001</v>
          </cell>
          <cell r="F370">
            <v>195.363</v>
          </cell>
          <cell r="G370">
            <v>2960.45</v>
          </cell>
          <cell r="H370">
            <v>356.25</v>
          </cell>
          <cell r="I370">
            <v>3712.5</v>
          </cell>
          <cell r="J370">
            <v>197.1</v>
          </cell>
          <cell r="K370">
            <v>198.7</v>
          </cell>
          <cell r="L370">
            <v>2960.5</v>
          </cell>
          <cell r="M370">
            <v>356.2</v>
          </cell>
          <cell r="N370">
            <v>3712.5</v>
          </cell>
          <cell r="O370">
            <v>197.1</v>
          </cell>
          <cell r="P370">
            <v>198.7</v>
          </cell>
          <cell r="Q370">
            <v>2960.5</v>
          </cell>
          <cell r="R370">
            <v>356.2</v>
          </cell>
          <cell r="S370">
            <v>0</v>
          </cell>
          <cell r="X370">
            <v>0</v>
          </cell>
          <cell r="AD370">
            <v>0</v>
          </cell>
          <cell r="AJ370">
            <v>1.0999999999796728E-2</v>
          </cell>
          <cell r="AK370">
            <v>3.3480000000000132</v>
          </cell>
          <cell r="AL370">
            <v>1.1000000000024102E-2</v>
          </cell>
          <cell r="AM370">
            <v>-3.9000000000214641E-2</v>
          </cell>
          <cell r="AN370">
            <v>1.0999999999796728E-2</v>
          </cell>
          <cell r="AP370">
            <v>1546.1542800000002</v>
          </cell>
          <cell r="AQ370">
            <v>1546.1542800000002</v>
          </cell>
          <cell r="AS370">
            <v>1.0999999999739885E-2</v>
          </cell>
          <cell r="AT370">
            <v>1646.6543082000001</v>
          </cell>
          <cell r="AU370">
            <v>1646.6543082000001</v>
          </cell>
          <cell r="AW370">
            <v>1.0999999999739885E-2</v>
          </cell>
          <cell r="AX370">
            <v>1752.0401839248002</v>
          </cell>
          <cell r="AY370">
            <v>1752</v>
          </cell>
          <cell r="BA370">
            <v>5.118392479994327E-2</v>
          </cell>
          <cell r="BB370">
            <v>0</v>
          </cell>
          <cell r="BE370">
            <v>5.118392479994327E-2</v>
          </cell>
        </row>
        <row r="371">
          <cell r="B371" t="str">
            <v>9.4</v>
          </cell>
          <cell r="C371" t="str">
            <v>Пени, штрафы, неустойки признанные или по которым получено решение суда</v>
          </cell>
          <cell r="D371">
            <v>802.96100000000001</v>
          </cell>
          <cell r="E371">
            <v>243.06100000000001</v>
          </cell>
          <cell r="F371">
            <v>559.9</v>
          </cell>
          <cell r="G371">
            <v>0</v>
          </cell>
          <cell r="H371">
            <v>0</v>
          </cell>
          <cell r="I371">
            <v>956</v>
          </cell>
          <cell r="J371">
            <v>769.4</v>
          </cell>
          <cell r="K371">
            <v>33.6</v>
          </cell>
          <cell r="L371">
            <v>153</v>
          </cell>
          <cell r="M371">
            <v>0</v>
          </cell>
          <cell r="N371">
            <v>956</v>
          </cell>
          <cell r="O371">
            <v>769.4</v>
          </cell>
          <cell r="P371">
            <v>33.6</v>
          </cell>
          <cell r="Q371">
            <v>153</v>
          </cell>
          <cell r="S371">
            <v>0</v>
          </cell>
          <cell r="X371">
            <v>0</v>
          </cell>
          <cell r="AD371">
            <v>153</v>
          </cell>
          <cell r="AE371">
            <v>526.29999999999995</v>
          </cell>
          <cell r="AF371">
            <v>0</v>
          </cell>
          <cell r="AG371">
            <v>153</v>
          </cell>
          <cell r="AH371">
            <v>153</v>
          </cell>
          <cell r="AJ371">
            <v>-3.8999999999987267E-2</v>
          </cell>
          <cell r="AK371">
            <v>-3.8999999999987267E-2</v>
          </cell>
          <cell r="AL371">
            <v>-3.8999999999987267E-2</v>
          </cell>
          <cell r="AM371">
            <v>-3.8999999999987267E-2</v>
          </cell>
          <cell r="AN371">
            <v>-3.8999999999987267E-2</v>
          </cell>
          <cell r="AP371">
            <v>0</v>
          </cell>
          <cell r="AQ371">
            <v>0</v>
          </cell>
          <cell r="AS371">
            <v>-153.03899999999999</v>
          </cell>
          <cell r="AT371">
            <v>0</v>
          </cell>
          <cell r="AU371">
            <v>0</v>
          </cell>
          <cell r="AW371">
            <v>-153.03899999999999</v>
          </cell>
          <cell r="AX371">
            <v>0</v>
          </cell>
          <cell r="AY371">
            <v>0</v>
          </cell>
          <cell r="BA371">
            <v>-153.03899999999999</v>
          </cell>
          <cell r="BB371">
            <v>0</v>
          </cell>
          <cell r="BE371">
            <v>-153.03899999999999</v>
          </cell>
        </row>
        <row r="372">
          <cell r="B372" t="str">
            <v>9.5</v>
          </cell>
          <cell r="C372" t="str">
            <v>Затраты социального характера (кроме персонала)</v>
          </cell>
          <cell r="D372">
            <v>4722.1346000000003</v>
          </cell>
          <cell r="E372">
            <v>1428.5150000000001</v>
          </cell>
          <cell r="F372">
            <v>1130.0196000000001</v>
          </cell>
          <cell r="G372">
            <v>1059.9000000000001</v>
          </cell>
          <cell r="H372">
            <v>1103.7</v>
          </cell>
          <cell r="I372">
            <v>3678.3</v>
          </cell>
          <cell r="J372">
            <v>974.7</v>
          </cell>
          <cell r="K372">
            <v>160.69999999999999</v>
          </cell>
          <cell r="L372">
            <v>374.1</v>
          </cell>
          <cell r="M372">
            <v>2168.8000000000002</v>
          </cell>
          <cell r="N372">
            <v>3678.3</v>
          </cell>
          <cell r="O372">
            <v>974.7</v>
          </cell>
          <cell r="P372">
            <v>160.69999999999999</v>
          </cell>
          <cell r="Q372">
            <v>374.1</v>
          </cell>
          <cell r="R372">
            <v>2168.8000000000002</v>
          </cell>
          <cell r="S372">
            <v>0</v>
          </cell>
          <cell r="X372">
            <v>0</v>
          </cell>
          <cell r="AC372">
            <v>13946.6</v>
          </cell>
          <cell r="AD372">
            <v>12902.8</v>
          </cell>
          <cell r="AE372">
            <v>13492.8</v>
          </cell>
          <cell r="AF372">
            <v>12902.8</v>
          </cell>
          <cell r="AG372">
            <v>12902.8</v>
          </cell>
          <cell r="AH372">
            <v>12902.8</v>
          </cell>
          <cell r="AJ372">
            <v>3.4600000000864384E-2</v>
          </cell>
          <cell r="AK372">
            <v>1.4999999999417923E-2</v>
          </cell>
          <cell r="AL372">
            <v>379.33460000000014</v>
          </cell>
          <cell r="AM372">
            <v>1065.1346000000012</v>
          </cell>
          <cell r="AN372">
            <v>3.4600000000864384E-2</v>
          </cell>
          <cell r="AP372">
            <v>4364</v>
          </cell>
          <cell r="AQ372">
            <v>4364</v>
          </cell>
          <cell r="AS372">
            <v>-12902.765399999998</v>
          </cell>
          <cell r="AT372">
            <v>4648</v>
          </cell>
          <cell r="AU372">
            <v>4648</v>
          </cell>
          <cell r="AW372">
            <v>-12902.765399999998</v>
          </cell>
          <cell r="AX372">
            <v>4945.4720000000007</v>
          </cell>
          <cell r="AY372">
            <v>4945.5</v>
          </cell>
          <cell r="BA372">
            <v>-12902.793399999999</v>
          </cell>
          <cell r="BB372">
            <v>0</v>
          </cell>
          <cell r="BE372">
            <v>-12902.793399999999</v>
          </cell>
        </row>
        <row r="373">
          <cell r="B373" t="str">
            <v>9.5.1</v>
          </cell>
          <cell r="C373" t="str">
            <v>в т.ч. затраты на реализацию мероприятий по улучшению жилищных условий работников</v>
          </cell>
          <cell r="D373">
            <v>1840</v>
          </cell>
          <cell r="E373">
            <v>405</v>
          </cell>
          <cell r="F373">
            <v>625</v>
          </cell>
          <cell r="G373">
            <v>405</v>
          </cell>
          <cell r="H373">
            <v>405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S373">
            <v>0</v>
          </cell>
          <cell r="X373">
            <v>0</v>
          </cell>
          <cell r="AC373">
            <v>13895</v>
          </cell>
          <cell r="AD373">
            <v>12055</v>
          </cell>
          <cell r="AE373">
            <v>13490</v>
          </cell>
          <cell r="AF373">
            <v>12865</v>
          </cell>
          <cell r="AG373">
            <v>12460</v>
          </cell>
          <cell r="AH373">
            <v>12055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S373">
            <v>-12055</v>
          </cell>
          <cell r="AT373">
            <v>0</v>
          </cell>
          <cell r="AU373">
            <v>0</v>
          </cell>
          <cell r="AW373">
            <v>-12055</v>
          </cell>
          <cell r="AX373">
            <v>0</v>
          </cell>
          <cell r="AY373">
            <v>0</v>
          </cell>
          <cell r="BA373">
            <v>-12055</v>
          </cell>
          <cell r="BB373">
            <v>0</v>
          </cell>
          <cell r="BE373">
            <v>-12055</v>
          </cell>
        </row>
        <row r="374">
          <cell r="B374" t="str">
            <v>9.6</v>
          </cell>
          <cell r="C374" t="str">
            <v>От содержания социальной сферы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S374">
            <v>0</v>
          </cell>
          <cell r="X374">
            <v>0</v>
          </cell>
          <cell r="AD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S374">
            <v>0</v>
          </cell>
          <cell r="AT374">
            <v>0</v>
          </cell>
          <cell r="AU374">
            <v>0</v>
          </cell>
          <cell r="AW374">
            <v>0</v>
          </cell>
          <cell r="AX374">
            <v>0</v>
          </cell>
          <cell r="BA374">
            <v>0</v>
          </cell>
          <cell r="BB374">
            <v>0</v>
          </cell>
          <cell r="BE374">
            <v>0</v>
          </cell>
        </row>
        <row r="375">
          <cell r="B375" t="str">
            <v>9.7</v>
          </cell>
          <cell r="C375" t="str">
            <v>Добровольное медицинское страхование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S375">
            <v>0</v>
          </cell>
          <cell r="X375">
            <v>0</v>
          </cell>
          <cell r="AD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S375">
            <v>0</v>
          </cell>
          <cell r="AT375">
            <v>0</v>
          </cell>
          <cell r="AU375">
            <v>0</v>
          </cell>
          <cell r="AW375">
            <v>0</v>
          </cell>
          <cell r="AX375">
            <v>0</v>
          </cell>
          <cell r="BA375">
            <v>0</v>
          </cell>
          <cell r="BB375">
            <v>0</v>
          </cell>
          <cell r="BE375">
            <v>0</v>
          </cell>
        </row>
        <row r="376">
          <cell r="B376" t="str">
            <v>9.8</v>
          </cell>
          <cell r="C376" t="str">
            <v>Выплаты вознаграждений членам Советов директоров и ревизионной комиссии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S376">
            <v>0</v>
          </cell>
          <cell r="X376">
            <v>0</v>
          </cell>
          <cell r="AD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1792.9904400000003</v>
          </cell>
          <cell r="AQ376">
            <v>1792.9904400000003</v>
          </cell>
          <cell r="AS376">
            <v>0</v>
          </cell>
          <cell r="AT376">
            <v>1909.5348186000001</v>
          </cell>
          <cell r="AU376">
            <v>1909.5348186000001</v>
          </cell>
          <cell r="AW376">
            <v>0</v>
          </cell>
          <cell r="AX376">
            <v>2031.7450469904002</v>
          </cell>
          <cell r="AY376">
            <v>2031.74</v>
          </cell>
          <cell r="BA376">
            <v>5.0469904001602117E-3</v>
          </cell>
          <cell r="BB376">
            <v>0</v>
          </cell>
          <cell r="BE376">
            <v>5.0469904001602117E-3</v>
          </cell>
        </row>
        <row r="377">
          <cell r="B377" t="str">
            <v>9.9</v>
          </cell>
          <cell r="C377" t="str">
            <v>Расходы на управление капиталом (переоценка, реестр, консультации)</v>
          </cell>
          <cell r="D377">
            <v>81.96</v>
          </cell>
          <cell r="E377">
            <v>57.24</v>
          </cell>
          <cell r="F377">
            <v>8.24</v>
          </cell>
          <cell r="G377">
            <v>8.24</v>
          </cell>
          <cell r="H377">
            <v>8.24</v>
          </cell>
          <cell r="I377">
            <v>65.5</v>
          </cell>
          <cell r="J377">
            <v>49</v>
          </cell>
          <cell r="K377">
            <v>0</v>
          </cell>
          <cell r="L377">
            <v>0</v>
          </cell>
          <cell r="M377">
            <v>16.5</v>
          </cell>
          <cell r="N377">
            <v>65.5</v>
          </cell>
          <cell r="O377">
            <v>49</v>
          </cell>
          <cell r="R377">
            <v>16.5</v>
          </cell>
          <cell r="S377">
            <v>0</v>
          </cell>
          <cell r="X377">
            <v>0</v>
          </cell>
          <cell r="AD377">
            <v>0</v>
          </cell>
          <cell r="AJ377">
            <v>16.460000000000008</v>
          </cell>
          <cell r="AK377">
            <v>8.240000000000002</v>
          </cell>
          <cell r="AL377">
            <v>16.480000000000004</v>
          </cell>
          <cell r="AM377">
            <v>24.720000000000006</v>
          </cell>
          <cell r="AN377">
            <v>16.460000000000008</v>
          </cell>
          <cell r="AP377">
            <v>537.04006200000003</v>
          </cell>
          <cell r="AQ377">
            <v>537.04006200000003</v>
          </cell>
          <cell r="AS377">
            <v>16.460000000000036</v>
          </cell>
          <cell r="AT377">
            <v>571.94766603000005</v>
          </cell>
          <cell r="AU377">
            <v>571.94766603000005</v>
          </cell>
          <cell r="AW377">
            <v>16.460000000000036</v>
          </cell>
          <cell r="AX377">
            <v>608.55231665592009</v>
          </cell>
          <cell r="AY377">
            <v>608.6</v>
          </cell>
          <cell r="BA377">
            <v>16.412316655920108</v>
          </cell>
          <cell r="BB377">
            <v>0</v>
          </cell>
          <cell r="BE377">
            <v>16.412316655920108</v>
          </cell>
        </row>
        <row r="378">
          <cell r="B378" t="str">
            <v>9.10</v>
          </cell>
          <cell r="C378" t="str">
            <v xml:space="preserve">Расходы на проведение ежегодного собрания акционеров 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S378">
            <v>0</v>
          </cell>
          <cell r="X378">
            <v>0</v>
          </cell>
          <cell r="AD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93.706320000000019</v>
          </cell>
          <cell r="AQ378">
            <v>93.706320000000019</v>
          </cell>
          <cell r="AS378">
            <v>0</v>
          </cell>
          <cell r="AT378">
            <v>99.797230800000023</v>
          </cell>
          <cell r="AU378">
            <v>99.797230800000023</v>
          </cell>
          <cell r="AW378">
            <v>0</v>
          </cell>
          <cell r="AX378">
            <v>106.18425357120003</v>
          </cell>
          <cell r="AY378">
            <v>106.2</v>
          </cell>
          <cell r="BA378">
            <v>-1.5746428799971568E-2</v>
          </cell>
          <cell r="BB378">
            <v>0</v>
          </cell>
          <cell r="BE378">
            <v>-1.5746428799971568E-2</v>
          </cell>
        </row>
        <row r="379">
          <cell r="B379" t="str">
            <v>9.11</v>
          </cell>
          <cell r="C379" t="str">
            <v xml:space="preserve">Другие прочие расходы  </v>
          </cell>
          <cell r="D379">
            <v>1909.3564999999999</v>
          </cell>
          <cell r="E379">
            <v>296.596</v>
          </cell>
          <cell r="F379">
            <v>723.76049999999998</v>
          </cell>
          <cell r="G379">
            <v>415.5</v>
          </cell>
          <cell r="H379">
            <v>473.5</v>
          </cell>
          <cell r="I379">
            <v>2637.3</v>
          </cell>
          <cell r="J379">
            <v>286.60000000000002</v>
          </cell>
          <cell r="K379">
            <v>50.4</v>
          </cell>
          <cell r="L379">
            <v>1050</v>
          </cell>
          <cell r="M379">
            <v>1250.3</v>
          </cell>
          <cell r="N379">
            <v>2637.3</v>
          </cell>
          <cell r="O379">
            <v>286.60000000000002</v>
          </cell>
          <cell r="P379">
            <v>50.4</v>
          </cell>
          <cell r="Q379">
            <v>1050</v>
          </cell>
          <cell r="R379">
            <v>1250.3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728</v>
          </cell>
          <cell r="AE379">
            <v>0</v>
          </cell>
          <cell r="AF379">
            <v>0</v>
          </cell>
          <cell r="AG379">
            <v>890</v>
          </cell>
          <cell r="AH379">
            <v>728</v>
          </cell>
          <cell r="AI379">
            <v>0</v>
          </cell>
          <cell r="AJ379">
            <v>5.6499999999914507E-2</v>
          </cell>
          <cell r="AK379">
            <v>9.9959999999999809</v>
          </cell>
          <cell r="AL379">
            <v>683.35649999999987</v>
          </cell>
          <cell r="AM379">
            <v>938.85649999999987</v>
          </cell>
          <cell r="AN379">
            <v>5.6499999999914507E-2</v>
          </cell>
          <cell r="AP379">
            <v>1940.0224000000001</v>
          </cell>
          <cell r="AQ379">
            <v>1940.0224000000001</v>
          </cell>
          <cell r="AR379">
            <v>0</v>
          </cell>
          <cell r="AS379">
            <v>-727.94350000000009</v>
          </cell>
          <cell r="AT379">
            <v>1511.0525568000003</v>
          </cell>
          <cell r="AU379">
            <v>1511.0525568000003</v>
          </cell>
          <cell r="AV379">
            <v>0</v>
          </cell>
          <cell r="AW379">
            <v>-727.94350000000009</v>
          </cell>
          <cell r="AX379">
            <v>1607.7599204352002</v>
          </cell>
          <cell r="AY379">
            <v>1208</v>
          </cell>
          <cell r="AZ379">
            <v>0</v>
          </cell>
          <cell r="BA379">
            <v>-328.1835795647998</v>
          </cell>
          <cell r="BB379">
            <v>0</v>
          </cell>
          <cell r="BC379">
            <v>0</v>
          </cell>
          <cell r="BD379">
            <v>0</v>
          </cell>
          <cell r="BE379">
            <v>-328.1835795647998</v>
          </cell>
        </row>
        <row r="380">
          <cell r="B380" t="str">
            <v>9.11.1</v>
          </cell>
          <cell r="C380" t="str">
            <v>взносы во внебюджетные фонды</v>
          </cell>
          <cell r="D380">
            <v>673.34169999999995</v>
          </cell>
          <cell r="E380">
            <v>0</v>
          </cell>
          <cell r="F380">
            <v>673.34169999999995</v>
          </cell>
          <cell r="G380">
            <v>0</v>
          </cell>
          <cell r="H380">
            <v>0</v>
          </cell>
          <cell r="I380">
            <v>673.3</v>
          </cell>
          <cell r="J380">
            <v>0</v>
          </cell>
          <cell r="K380">
            <v>0</v>
          </cell>
          <cell r="L380">
            <v>0</v>
          </cell>
          <cell r="M380">
            <v>673.3</v>
          </cell>
          <cell r="N380">
            <v>673.3</v>
          </cell>
          <cell r="O380">
            <v>0</v>
          </cell>
          <cell r="P380">
            <v>0</v>
          </cell>
          <cell r="Q380">
            <v>0</v>
          </cell>
          <cell r="R380">
            <v>673.3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4.1699999999991633E-2</v>
          </cell>
          <cell r="AK380">
            <v>0</v>
          </cell>
          <cell r="AL380">
            <v>673.34169999999995</v>
          </cell>
          <cell r="AM380">
            <v>673.34169999999995</v>
          </cell>
          <cell r="AN380">
            <v>4.1699999999991633E-2</v>
          </cell>
          <cell r="AP380">
            <v>1940.0224000000001</v>
          </cell>
          <cell r="AQ380">
            <v>1940.0224000000001</v>
          </cell>
          <cell r="AR380">
            <v>0</v>
          </cell>
          <cell r="AS380">
            <v>4.1699999999991633E-2</v>
          </cell>
          <cell r="AT380">
            <v>1511.0525568000003</v>
          </cell>
          <cell r="AU380">
            <v>1511.0525568000003</v>
          </cell>
          <cell r="AV380">
            <v>0</v>
          </cell>
          <cell r="AW380">
            <v>4.1699999999991633E-2</v>
          </cell>
          <cell r="AX380">
            <v>1607.7599204352002</v>
          </cell>
          <cell r="AY380">
            <v>1208</v>
          </cell>
          <cell r="AZ380">
            <v>0</v>
          </cell>
          <cell r="BA380">
            <v>399.80162043520028</v>
          </cell>
          <cell r="BB380">
            <v>0</v>
          </cell>
          <cell r="BC380">
            <v>0</v>
          </cell>
          <cell r="BD380">
            <v>0</v>
          </cell>
          <cell r="BE380">
            <v>399.80162043520028</v>
          </cell>
        </row>
        <row r="381">
          <cell r="B381" t="str">
            <v>9.11.1.1</v>
          </cell>
          <cell r="C381" t="str">
            <v xml:space="preserve">      в т.ч. НПФ Энергетики</v>
          </cell>
          <cell r="D381">
            <v>673.34169999999995</v>
          </cell>
          <cell r="E381">
            <v>0</v>
          </cell>
          <cell r="F381">
            <v>673.34169999999995</v>
          </cell>
          <cell r="G381">
            <v>0</v>
          </cell>
          <cell r="H381">
            <v>0</v>
          </cell>
          <cell r="I381">
            <v>673.3</v>
          </cell>
          <cell r="J381">
            <v>0</v>
          </cell>
          <cell r="K381">
            <v>0</v>
          </cell>
          <cell r="L381">
            <v>0</v>
          </cell>
          <cell r="M381">
            <v>673.3</v>
          </cell>
          <cell r="N381">
            <v>673.3</v>
          </cell>
          <cell r="R381">
            <v>673.3</v>
          </cell>
          <cell r="S381">
            <v>0</v>
          </cell>
          <cell r="X381">
            <v>0</v>
          </cell>
          <cell r="AC381">
            <v>0</v>
          </cell>
          <cell r="AD381">
            <v>0</v>
          </cell>
          <cell r="AE381">
            <v>0</v>
          </cell>
          <cell r="AH381">
            <v>0</v>
          </cell>
          <cell r="AJ381">
            <v>4.1699999999991633E-2</v>
          </cell>
          <cell r="AK381">
            <v>0</v>
          </cell>
          <cell r="AL381">
            <v>673.34169999999995</v>
          </cell>
          <cell r="AM381">
            <v>673.34169999999995</v>
          </cell>
          <cell r="AN381">
            <v>4.1699999999991633E-2</v>
          </cell>
          <cell r="AP381">
            <v>1139</v>
          </cell>
          <cell r="AQ381">
            <v>1139</v>
          </cell>
          <cell r="AS381">
            <v>4.1699999999991633E-2</v>
          </cell>
          <cell r="AT381">
            <v>1205.0620000000001</v>
          </cell>
          <cell r="AU381">
            <v>1205.0620000000001</v>
          </cell>
          <cell r="AW381">
            <v>4.1699999999991633E-2</v>
          </cell>
          <cell r="AX381">
            <v>1282.1859680000002</v>
          </cell>
          <cell r="AY381">
            <v>1208</v>
          </cell>
          <cell r="BA381">
            <v>74.227668000000222</v>
          </cell>
          <cell r="BB381">
            <v>0</v>
          </cell>
          <cell r="BE381">
            <v>74.227668000000222</v>
          </cell>
        </row>
        <row r="382">
          <cell r="B382" t="str">
            <v>9.11.1.2</v>
          </cell>
          <cell r="C382" t="str">
            <v xml:space="preserve">               НП ИНВЭЛ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S382">
            <v>0</v>
          </cell>
          <cell r="X382">
            <v>0</v>
          </cell>
          <cell r="AC382">
            <v>0</v>
          </cell>
          <cell r="AD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801.02240000000006</v>
          </cell>
          <cell r="AQ382">
            <v>801.02240000000006</v>
          </cell>
          <cell r="AS382">
            <v>0</v>
          </cell>
          <cell r="AT382">
            <v>305.99055680000004</v>
          </cell>
          <cell r="AU382">
            <v>305.99055680000004</v>
          </cell>
          <cell r="AW382">
            <v>0</v>
          </cell>
          <cell r="AX382">
            <v>325.57395243520006</v>
          </cell>
          <cell r="BA382">
            <v>325.57395243520006</v>
          </cell>
          <cell r="BB382">
            <v>0</v>
          </cell>
          <cell r="BE382">
            <v>325.57395243520006</v>
          </cell>
        </row>
        <row r="383">
          <cell r="B383" t="str">
            <v>9.11.1.3</v>
          </cell>
          <cell r="C383" t="str">
            <v xml:space="preserve">               ЭУФ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S383">
            <v>0</v>
          </cell>
          <cell r="X383">
            <v>0</v>
          </cell>
          <cell r="AD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S383">
            <v>0</v>
          </cell>
          <cell r="AT383">
            <v>0</v>
          </cell>
          <cell r="AU383">
            <v>0</v>
          </cell>
          <cell r="AW383">
            <v>0</v>
          </cell>
          <cell r="AX383">
            <v>0</v>
          </cell>
          <cell r="BA383">
            <v>0</v>
          </cell>
          <cell r="BB383">
            <v>0</v>
          </cell>
          <cell r="BE383">
            <v>0</v>
          </cell>
        </row>
        <row r="384">
          <cell r="B384" t="str">
            <v>9.11.1.4</v>
          </cell>
          <cell r="C384" t="str">
            <v xml:space="preserve">               НП АТС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S384">
            <v>0</v>
          </cell>
          <cell r="X384">
            <v>0</v>
          </cell>
          <cell r="AD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S384">
            <v>0</v>
          </cell>
          <cell r="AT384">
            <v>0</v>
          </cell>
          <cell r="AU384">
            <v>0</v>
          </cell>
          <cell r="AW384">
            <v>0</v>
          </cell>
          <cell r="AX384">
            <v>0</v>
          </cell>
          <cell r="BA384">
            <v>0</v>
          </cell>
          <cell r="BB384">
            <v>0</v>
          </cell>
          <cell r="BE384">
            <v>0</v>
          </cell>
        </row>
        <row r="385">
          <cell r="B385" t="str">
            <v>9.11.1.5</v>
          </cell>
          <cell r="C385" t="str">
            <v xml:space="preserve">               НП Гарантирующих поставщиков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S385">
            <v>0</v>
          </cell>
          <cell r="X385">
            <v>0</v>
          </cell>
          <cell r="AD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S385">
            <v>0</v>
          </cell>
          <cell r="AT385">
            <v>0</v>
          </cell>
          <cell r="AU385">
            <v>0</v>
          </cell>
          <cell r="AW385">
            <v>0</v>
          </cell>
          <cell r="AX385">
            <v>0</v>
          </cell>
          <cell r="BA385">
            <v>0</v>
          </cell>
          <cell r="BB385">
            <v>0</v>
          </cell>
          <cell r="BE385">
            <v>0</v>
          </cell>
        </row>
        <row r="386">
          <cell r="B386" t="str">
            <v>9.11.1.6</v>
          </cell>
          <cell r="C386" t="str">
            <v xml:space="preserve">               НП ВТИ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S386">
            <v>0</v>
          </cell>
          <cell r="X386">
            <v>0</v>
          </cell>
          <cell r="AD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S386">
            <v>0</v>
          </cell>
          <cell r="AT386">
            <v>0</v>
          </cell>
          <cell r="AU386">
            <v>0</v>
          </cell>
          <cell r="AW386">
            <v>0</v>
          </cell>
          <cell r="AX386">
            <v>0</v>
          </cell>
          <cell r="BA386">
            <v>0</v>
          </cell>
          <cell r="BB386">
            <v>0</v>
          </cell>
          <cell r="BE386">
            <v>0</v>
          </cell>
        </row>
        <row r="387">
          <cell r="B387" t="str">
            <v>9.11.1.7</v>
          </cell>
          <cell r="C387" t="str">
            <v>взносы в фонды, созданные по инициативе администрации и включенные в тарифы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S387">
            <v>0</v>
          </cell>
          <cell r="X387">
            <v>0</v>
          </cell>
          <cell r="AD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S387">
            <v>0</v>
          </cell>
          <cell r="AT387">
            <v>0</v>
          </cell>
          <cell r="AU387">
            <v>0</v>
          </cell>
          <cell r="AW387">
            <v>0</v>
          </cell>
          <cell r="AX387">
            <v>0</v>
          </cell>
          <cell r="BA387">
            <v>0</v>
          </cell>
          <cell r="BB387">
            <v>0</v>
          </cell>
          <cell r="BE387">
            <v>0</v>
          </cell>
        </row>
        <row r="388">
          <cell r="B388" t="str">
            <v>9.11.2</v>
          </cell>
          <cell r="C388" t="str">
            <v>судебные издержки</v>
          </cell>
          <cell r="D388">
            <v>659.01479999999992</v>
          </cell>
          <cell r="E388">
            <v>286.596</v>
          </cell>
          <cell r="F388">
            <v>50.418799999999997</v>
          </cell>
          <cell r="G388">
            <v>160</v>
          </cell>
          <cell r="H388">
            <v>162</v>
          </cell>
          <cell r="I388">
            <v>1387</v>
          </cell>
          <cell r="J388">
            <v>286.60000000000002</v>
          </cell>
          <cell r="K388">
            <v>50.4</v>
          </cell>
          <cell r="L388">
            <v>1050</v>
          </cell>
          <cell r="M388">
            <v>0</v>
          </cell>
          <cell r="N388">
            <v>1387</v>
          </cell>
          <cell r="O388">
            <v>286.60000000000002</v>
          </cell>
          <cell r="P388">
            <v>50.4</v>
          </cell>
          <cell r="Q388">
            <v>1050</v>
          </cell>
          <cell r="S388">
            <v>0</v>
          </cell>
          <cell r="X388">
            <v>0</v>
          </cell>
          <cell r="AD388">
            <v>728</v>
          </cell>
          <cell r="AG388">
            <v>890</v>
          </cell>
          <cell r="AH388">
            <v>728</v>
          </cell>
          <cell r="AJ388">
            <v>1.4799999999922875E-2</v>
          </cell>
          <cell r="AK388">
            <v>-4.0000000000190994E-3</v>
          </cell>
          <cell r="AL388">
            <v>1.4799999999979718E-2</v>
          </cell>
          <cell r="AM388">
            <v>1.4799999999922875E-2</v>
          </cell>
          <cell r="AN388">
            <v>1.4799999999922875E-2</v>
          </cell>
          <cell r="AP388">
            <v>0</v>
          </cell>
          <cell r="AQ388">
            <v>0</v>
          </cell>
          <cell r="AS388">
            <v>-727.98520000000008</v>
          </cell>
          <cell r="AT388">
            <v>0</v>
          </cell>
          <cell r="AU388">
            <v>0</v>
          </cell>
          <cell r="AW388">
            <v>-727.98520000000008</v>
          </cell>
          <cell r="AX388">
            <v>0</v>
          </cell>
          <cell r="BA388">
            <v>-727.98520000000008</v>
          </cell>
          <cell r="BB388">
            <v>0</v>
          </cell>
          <cell r="BE388">
            <v>-727.98520000000008</v>
          </cell>
        </row>
        <row r="389">
          <cell r="B389" t="str">
            <v>9.11.3</v>
          </cell>
          <cell r="C389" t="str">
            <v>расходы на экологию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S389">
            <v>0</v>
          </cell>
          <cell r="X389">
            <v>0</v>
          </cell>
          <cell r="AD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S389">
            <v>0</v>
          </cell>
          <cell r="AT389">
            <v>0</v>
          </cell>
          <cell r="AU389">
            <v>0</v>
          </cell>
          <cell r="AW389">
            <v>0</v>
          </cell>
          <cell r="AX389">
            <v>0</v>
          </cell>
          <cell r="BA389">
            <v>0</v>
          </cell>
          <cell r="BB389">
            <v>0</v>
          </cell>
          <cell r="BE389">
            <v>0</v>
          </cell>
        </row>
        <row r="390">
          <cell r="B390" t="str">
            <v>9.11.4</v>
          </cell>
          <cell r="C390" t="str">
            <v>издержки по исполнительному производству</v>
          </cell>
          <cell r="D390">
            <v>394</v>
          </cell>
          <cell r="E390">
            <v>0</v>
          </cell>
          <cell r="F390">
            <v>0</v>
          </cell>
          <cell r="G390">
            <v>205.5</v>
          </cell>
          <cell r="H390">
            <v>188.5</v>
          </cell>
          <cell r="I390">
            <v>394</v>
          </cell>
          <cell r="J390">
            <v>0</v>
          </cell>
          <cell r="K390">
            <v>0</v>
          </cell>
          <cell r="L390">
            <v>0</v>
          </cell>
          <cell r="M390">
            <v>394</v>
          </cell>
          <cell r="N390">
            <v>394</v>
          </cell>
          <cell r="R390">
            <v>394</v>
          </cell>
          <cell r="S390">
            <v>0</v>
          </cell>
          <cell r="X390">
            <v>0</v>
          </cell>
          <cell r="AD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205.5</v>
          </cell>
          <cell r="AN390">
            <v>0</v>
          </cell>
          <cell r="AP390">
            <v>0</v>
          </cell>
          <cell r="AQ390">
            <v>0</v>
          </cell>
          <cell r="AS390">
            <v>0</v>
          </cell>
          <cell r="AT390">
            <v>0</v>
          </cell>
          <cell r="AU390">
            <v>0</v>
          </cell>
          <cell r="AW390">
            <v>0</v>
          </cell>
          <cell r="AX390">
            <v>0</v>
          </cell>
          <cell r="BA390">
            <v>0</v>
          </cell>
          <cell r="BB390">
            <v>0</v>
          </cell>
          <cell r="BE390">
            <v>0</v>
          </cell>
        </row>
        <row r="391">
          <cell r="B391" t="str">
            <v>9.11.5</v>
          </cell>
          <cell r="C391" t="str">
            <v>благотворительность</v>
          </cell>
          <cell r="D391">
            <v>183</v>
          </cell>
          <cell r="E391">
            <v>10</v>
          </cell>
          <cell r="F391">
            <v>0</v>
          </cell>
          <cell r="G391">
            <v>50</v>
          </cell>
          <cell r="H391">
            <v>123</v>
          </cell>
          <cell r="I391">
            <v>183</v>
          </cell>
          <cell r="J391">
            <v>0</v>
          </cell>
          <cell r="K391">
            <v>0</v>
          </cell>
          <cell r="L391">
            <v>0</v>
          </cell>
          <cell r="M391">
            <v>183</v>
          </cell>
          <cell r="N391">
            <v>183</v>
          </cell>
          <cell r="R391">
            <v>183</v>
          </cell>
          <cell r="S391">
            <v>0</v>
          </cell>
          <cell r="X391">
            <v>0</v>
          </cell>
          <cell r="AD391">
            <v>0</v>
          </cell>
          <cell r="AJ391">
            <v>0</v>
          </cell>
          <cell r="AK391">
            <v>10</v>
          </cell>
          <cell r="AL391">
            <v>10</v>
          </cell>
          <cell r="AM391">
            <v>60</v>
          </cell>
          <cell r="AN391">
            <v>0</v>
          </cell>
          <cell r="AP391">
            <v>0</v>
          </cell>
          <cell r="AQ391">
            <v>0</v>
          </cell>
          <cell r="AS391">
            <v>0</v>
          </cell>
          <cell r="AT391">
            <v>0</v>
          </cell>
          <cell r="AU391">
            <v>0</v>
          </cell>
          <cell r="AW391">
            <v>0</v>
          </cell>
          <cell r="AX391">
            <v>0</v>
          </cell>
          <cell r="BA391">
            <v>0</v>
          </cell>
          <cell r="BB391">
            <v>0</v>
          </cell>
          <cell r="BE391">
            <v>0</v>
          </cell>
        </row>
        <row r="392">
          <cell r="B392" t="str">
            <v>9.12</v>
          </cell>
          <cell r="C392" t="str">
            <v>Прочие расходы (чрезвычайные)*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S392">
            <v>0</v>
          </cell>
          <cell r="AT392">
            <v>0</v>
          </cell>
          <cell r="AU392">
            <v>0</v>
          </cell>
          <cell r="AW392">
            <v>0</v>
          </cell>
          <cell r="AX392">
            <v>0</v>
          </cell>
          <cell r="BA392">
            <v>0</v>
          </cell>
          <cell r="BB392">
            <v>0</v>
          </cell>
          <cell r="BE392">
            <v>0</v>
          </cell>
        </row>
        <row r="393">
          <cell r="B393" t="str">
            <v>9.13</v>
          </cell>
          <cell r="C393" t="str">
            <v>Другие прочие расходы (остальные)*</v>
          </cell>
          <cell r="D393">
            <v>15595.351302200001</v>
          </cell>
          <cell r="E393">
            <v>4602.0134400000006</v>
          </cell>
          <cell r="F393">
            <v>1037.1459821999997</v>
          </cell>
          <cell r="G393">
            <v>4320.9293399999997</v>
          </cell>
          <cell r="H393">
            <v>5635.2625399999997</v>
          </cell>
          <cell r="I393">
            <v>9964.1</v>
          </cell>
          <cell r="J393">
            <v>1038.4000000000001</v>
          </cell>
          <cell r="K393">
            <v>1019.1999999999999</v>
          </cell>
          <cell r="L393">
            <v>1309.9000000000001</v>
          </cell>
          <cell r="M393">
            <v>6596.6</v>
          </cell>
          <cell r="N393">
            <v>9964.1</v>
          </cell>
          <cell r="O393">
            <v>1038.4000000000001</v>
          </cell>
          <cell r="P393">
            <v>1019.1999999999999</v>
          </cell>
          <cell r="Q393">
            <v>1309.9000000000001</v>
          </cell>
          <cell r="R393">
            <v>6596.6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7053</v>
          </cell>
          <cell r="AD393">
            <v>0</v>
          </cell>
          <cell r="AE393">
            <v>0</v>
          </cell>
          <cell r="AF393">
            <v>21.7</v>
          </cell>
          <cell r="AG393">
            <v>0</v>
          </cell>
          <cell r="AH393">
            <v>0</v>
          </cell>
          <cell r="AI393">
            <v>3489.3999999999996</v>
          </cell>
          <cell r="AJ393">
            <v>2067.8513021999997</v>
          </cell>
          <cell r="AK393">
            <v>1.3440000000628061E-2</v>
          </cell>
          <cell r="AL393">
            <v>39.659422200000407</v>
          </cell>
          <cell r="AM393">
            <v>3028.9887622000001</v>
          </cell>
          <cell r="AN393">
            <v>2067.8513021999997</v>
          </cell>
          <cell r="AP393">
            <v>12257.9</v>
          </cell>
          <cell r="AS393">
            <v>14325.751302199998</v>
          </cell>
          <cell r="AT393">
            <v>14674.9</v>
          </cell>
          <cell r="AU393">
            <v>14674.9</v>
          </cell>
          <cell r="AW393">
            <v>14325.7513022</v>
          </cell>
          <cell r="AX393">
            <v>12087.093880960001</v>
          </cell>
          <cell r="AY393">
            <v>10456.9</v>
          </cell>
          <cell r="AZ393">
            <v>13353.1</v>
          </cell>
          <cell r="BA393">
            <v>29309.045183160004</v>
          </cell>
          <cell r="BB393">
            <v>0</v>
          </cell>
          <cell r="BE393">
            <v>15955.945183160004</v>
          </cell>
        </row>
        <row r="394">
          <cell r="B394" t="str">
            <v>10.</v>
          </cell>
          <cell r="C394" t="str">
            <v>ВСЕГО ОТТОК  ПО ОПЕРАЦИОННОЙ ДЕЯТЕЛЬНОСТИ</v>
          </cell>
          <cell r="D394">
            <v>3329944.5545438821</v>
          </cell>
          <cell r="E394">
            <v>819719.69855999993</v>
          </cell>
          <cell r="F394">
            <v>809895.47299208201</v>
          </cell>
          <cell r="G394">
            <v>835066.45422339998</v>
          </cell>
          <cell r="H394">
            <v>865262.9287684001</v>
          </cell>
          <cell r="I394">
            <v>3342299.9599999995</v>
          </cell>
          <cell r="J394">
            <v>760730.8</v>
          </cell>
          <cell r="K394">
            <v>825299.66</v>
          </cell>
          <cell r="L394">
            <v>791351.89999999991</v>
          </cell>
          <cell r="M394">
            <v>964917.59999999974</v>
          </cell>
          <cell r="N394">
            <v>2271787.16</v>
          </cell>
          <cell r="O394">
            <v>488553.2</v>
          </cell>
          <cell r="P394">
            <v>569056.8600000001</v>
          </cell>
          <cell r="Q394">
            <v>521889.3</v>
          </cell>
          <cell r="R394">
            <v>692287.79999999993</v>
          </cell>
          <cell r="S394">
            <v>1070512.7999999998</v>
          </cell>
          <cell r="T394">
            <v>272177.59999999998</v>
          </cell>
          <cell r="U394">
            <v>256242.8</v>
          </cell>
          <cell r="V394">
            <v>269462.59999999998</v>
          </cell>
          <cell r="W394">
            <v>272629.8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45699.400000000009</v>
          </cell>
          <cell r="AD394">
            <v>122833</v>
          </cell>
          <cell r="AE394">
            <v>62628.1</v>
          </cell>
          <cell r="AF394">
            <v>112722.40000000001</v>
          </cell>
          <cell r="AG394">
            <v>112786.3</v>
          </cell>
          <cell r="AH394">
            <v>122833</v>
          </cell>
          <cell r="AI394">
            <v>132098.80000000002</v>
          </cell>
          <cell r="AJ394">
            <v>196876.99454388194</v>
          </cell>
          <cell r="AK394">
            <v>208016.39855999991</v>
          </cell>
          <cell r="AL394">
            <v>242706.51155208203</v>
          </cell>
          <cell r="AM394">
            <v>286484.96577548201</v>
          </cell>
          <cell r="AN394">
            <v>196876.99454388194</v>
          </cell>
          <cell r="AP394">
            <v>3086200.3720167475</v>
          </cell>
          <cell r="AQ394">
            <v>3205013.5801389501</v>
          </cell>
          <cell r="AR394">
            <v>0</v>
          </cell>
          <cell r="AS394">
            <v>-44769.213578320894</v>
          </cell>
          <cell r="AT394">
            <v>3494241.7266377988</v>
          </cell>
          <cell r="AU394">
            <v>3888276.4051947193</v>
          </cell>
          <cell r="AV394">
            <v>0</v>
          </cell>
          <cell r="AW394">
            <v>-438803.89213524084</v>
          </cell>
          <cell r="AX394">
            <v>3858099.6481665978</v>
          </cell>
          <cell r="AY394">
            <v>4260006.84</v>
          </cell>
          <cell r="AZ394">
            <v>590855.19999999995</v>
          </cell>
          <cell r="BA394">
            <v>-249855.88396864326</v>
          </cell>
          <cell r="BB394">
            <v>126939.28057214592</v>
          </cell>
          <cell r="BC394">
            <v>0</v>
          </cell>
          <cell r="BD394">
            <v>0</v>
          </cell>
          <cell r="BE394">
            <v>-713771.8033964975</v>
          </cell>
        </row>
        <row r="396">
          <cell r="B396" t="str">
            <v>11</v>
          </cell>
          <cell r="C396" t="str">
            <v xml:space="preserve">Транзитные операции </v>
          </cell>
          <cell r="D396">
            <v>543.69999999983702</v>
          </cell>
          <cell r="E396">
            <v>403.89999999990687</v>
          </cell>
          <cell r="F396">
            <v>139.79999999993015</v>
          </cell>
          <cell r="G396">
            <v>0</v>
          </cell>
          <cell r="H396">
            <v>0</v>
          </cell>
          <cell r="I396">
            <v>543.69999999983702</v>
          </cell>
          <cell r="J396">
            <v>403.89999999990687</v>
          </cell>
          <cell r="K396">
            <v>139.79999999993015</v>
          </cell>
          <cell r="L396">
            <v>0</v>
          </cell>
          <cell r="M396">
            <v>0</v>
          </cell>
          <cell r="N396">
            <v>543.69999999983702</v>
          </cell>
          <cell r="O396">
            <v>403.89999999990687</v>
          </cell>
          <cell r="P396">
            <v>139.79999999993015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</row>
        <row r="397">
          <cell r="B397" t="str">
            <v>11.1</v>
          </cell>
          <cell r="C397" t="str">
            <v>Выбытия по агентским договорам</v>
          </cell>
          <cell r="D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S397">
            <v>0</v>
          </cell>
          <cell r="X397">
            <v>0</v>
          </cell>
          <cell r="AD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S397">
            <v>0</v>
          </cell>
          <cell r="AW397">
            <v>0</v>
          </cell>
          <cell r="BA397">
            <v>0</v>
          </cell>
          <cell r="BE397">
            <v>0</v>
          </cell>
        </row>
        <row r="398">
          <cell r="B398" t="str">
            <v>11.2</v>
          </cell>
          <cell r="C398" t="str">
            <v>Прочие транзитные операции</v>
          </cell>
          <cell r="D398">
            <v>543.69999999983702</v>
          </cell>
          <cell r="E398">
            <v>403.89999999990687</v>
          </cell>
          <cell r="F398">
            <v>139.79999999993015</v>
          </cell>
          <cell r="I398">
            <v>543.69999999983702</v>
          </cell>
          <cell r="J398">
            <v>403.89999999990687</v>
          </cell>
          <cell r="K398">
            <v>139.79999999993015</v>
          </cell>
          <cell r="L398">
            <v>0</v>
          </cell>
          <cell r="M398">
            <v>0</v>
          </cell>
          <cell r="N398">
            <v>543.69999999983702</v>
          </cell>
          <cell r="O398">
            <v>403.89999999990687</v>
          </cell>
          <cell r="P398">
            <v>139.79999999993015</v>
          </cell>
          <cell r="S398">
            <v>0</v>
          </cell>
          <cell r="X398">
            <v>0</v>
          </cell>
          <cell r="AD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S398">
            <v>0</v>
          </cell>
          <cell r="AW398">
            <v>0</v>
          </cell>
          <cell r="BA398">
            <v>0</v>
          </cell>
          <cell r="BE398">
            <v>0</v>
          </cell>
        </row>
        <row r="399">
          <cell r="B399" t="str">
            <v>11</v>
          </cell>
          <cell r="C399" t="str">
            <v xml:space="preserve">ВСЕГО ТРАНЗИТНЫЕ ОПЕРАЦИИ </v>
          </cell>
          <cell r="D399">
            <v>543.69999999983702</v>
          </cell>
          <cell r="E399">
            <v>403.89999999990687</v>
          </cell>
          <cell r="F399">
            <v>139.79999999993015</v>
          </cell>
          <cell r="G399">
            <v>0</v>
          </cell>
          <cell r="H399">
            <v>0</v>
          </cell>
          <cell r="I399">
            <v>543.69999999983702</v>
          </cell>
          <cell r="J399">
            <v>403.89999999990687</v>
          </cell>
          <cell r="K399">
            <v>139.79999999993015</v>
          </cell>
          <cell r="L399">
            <v>0</v>
          </cell>
          <cell r="M399">
            <v>0</v>
          </cell>
          <cell r="N399">
            <v>543.69999999983702</v>
          </cell>
          <cell r="O399">
            <v>403.89999999990687</v>
          </cell>
          <cell r="P399">
            <v>139.79999999993015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</row>
        <row r="401">
          <cell r="B401" t="str">
            <v>10а</v>
          </cell>
          <cell r="C401" t="str">
            <v xml:space="preserve">Из строки 10 "Всего расходы по операционной деятельности" ЗАТРАТЫ НА РЕМОНТЫ, в том числе: </v>
          </cell>
          <cell r="D401">
            <v>107877.73379999999</v>
          </cell>
          <cell r="E401">
            <v>2086.4560000000001</v>
          </cell>
          <cell r="F401">
            <v>36943.837800000001</v>
          </cell>
          <cell r="G401">
            <v>50583.619999999995</v>
          </cell>
          <cell r="H401">
            <v>18263.82</v>
          </cell>
          <cell r="I401">
            <v>113895.29999999999</v>
          </cell>
          <cell r="J401">
            <v>5771.4000000000005</v>
          </cell>
          <cell r="K401">
            <v>31495.200000000001</v>
          </cell>
          <cell r="L401">
            <v>32467.599999999999</v>
          </cell>
          <cell r="M401">
            <v>44161.1</v>
          </cell>
          <cell r="N401">
            <v>113895.29999999999</v>
          </cell>
          <cell r="O401">
            <v>5771.4000000000005</v>
          </cell>
          <cell r="P401">
            <v>31495.200000000001</v>
          </cell>
          <cell r="Q401">
            <v>32467.599999999999</v>
          </cell>
          <cell r="R401">
            <v>44161.1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250.6</v>
          </cell>
          <cell r="AD401">
            <v>0</v>
          </cell>
          <cell r="AE401">
            <v>0</v>
          </cell>
          <cell r="AF401">
            <v>4054.8</v>
          </cell>
          <cell r="AG401">
            <v>0</v>
          </cell>
          <cell r="AH401">
            <v>0</v>
          </cell>
          <cell r="AI401">
            <v>21765.300000000003</v>
          </cell>
          <cell r="AJ401">
            <v>15497.133799999992</v>
          </cell>
          <cell r="AK401">
            <v>17829.755999999998</v>
          </cell>
          <cell r="AL401">
            <v>27333.193800000001</v>
          </cell>
          <cell r="AM401">
            <v>41394.413800000002</v>
          </cell>
          <cell r="AN401">
            <v>15497.133799999992</v>
          </cell>
          <cell r="AP401">
            <v>124038.75199999998</v>
          </cell>
          <cell r="AQ401">
            <v>122410.56</v>
          </cell>
          <cell r="AR401">
            <v>0</v>
          </cell>
          <cell r="AS401">
            <v>17125.325799999977</v>
          </cell>
          <cell r="AT401">
            <v>132125.79399999999</v>
          </cell>
          <cell r="AU401">
            <v>132125.79399999999</v>
          </cell>
          <cell r="AV401">
            <v>0</v>
          </cell>
          <cell r="AW401">
            <v>17125.325799999977</v>
          </cell>
          <cell r="AX401">
            <v>140581.844816</v>
          </cell>
          <cell r="AY401">
            <v>140679.70000000001</v>
          </cell>
          <cell r="AZ401">
            <v>0</v>
          </cell>
          <cell r="BA401">
            <v>17027.470615999984</v>
          </cell>
          <cell r="BB401">
            <v>24324.005047999995</v>
          </cell>
          <cell r="BC401">
            <v>0</v>
          </cell>
          <cell r="BD401">
            <v>0</v>
          </cell>
          <cell r="BE401">
            <v>41351.475663999983</v>
          </cell>
        </row>
        <row r="402">
          <cell r="B402" t="str">
            <v>10а.1.</v>
          </cell>
          <cell r="C402" t="str">
            <v>Хоз. способ</v>
          </cell>
          <cell r="D402">
            <v>77399.774999999994</v>
          </cell>
          <cell r="E402">
            <v>2086.4560000000001</v>
          </cell>
          <cell r="F402">
            <v>30546.138999999999</v>
          </cell>
          <cell r="G402">
            <v>32432.859999999997</v>
          </cell>
          <cell r="H402">
            <v>12334.32</v>
          </cell>
          <cell r="I402">
            <v>85087.3</v>
          </cell>
          <cell r="J402">
            <v>4575.1000000000004</v>
          </cell>
          <cell r="K402">
            <v>23016.7</v>
          </cell>
          <cell r="L402">
            <v>22858.5</v>
          </cell>
          <cell r="M402">
            <v>34637</v>
          </cell>
          <cell r="N402">
            <v>85087.3</v>
          </cell>
          <cell r="O402">
            <v>4575.1000000000004</v>
          </cell>
          <cell r="P402">
            <v>23016.7</v>
          </cell>
          <cell r="Q402">
            <v>22858.5</v>
          </cell>
          <cell r="R402">
            <v>34637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18819.800000000003</v>
          </cell>
          <cell r="AJ402">
            <v>11132.274999999996</v>
          </cell>
          <cell r="AK402">
            <v>16331.155999999999</v>
          </cell>
          <cell r="AL402">
            <v>23860.595000000001</v>
          </cell>
          <cell r="AM402">
            <v>33434.955000000002</v>
          </cell>
          <cell r="AN402">
            <v>11132.274999999996</v>
          </cell>
          <cell r="AP402">
            <v>31143.96</v>
          </cell>
          <cell r="AQ402">
            <v>31143.96</v>
          </cell>
          <cell r="AR402">
            <v>0</v>
          </cell>
          <cell r="AS402">
            <v>11132.274999999996</v>
          </cell>
          <cell r="AT402">
            <v>33027.86</v>
          </cell>
          <cell r="AU402">
            <v>33027.86</v>
          </cell>
          <cell r="AV402">
            <v>0</v>
          </cell>
          <cell r="AW402">
            <v>11132.274999999996</v>
          </cell>
          <cell r="AX402">
            <v>35141.643040000003</v>
          </cell>
          <cell r="AY402">
            <v>35239.5</v>
          </cell>
          <cell r="AZ402">
            <v>0</v>
          </cell>
          <cell r="BA402">
            <v>11034.418039999999</v>
          </cell>
          <cell r="BB402">
            <v>24324.005047999995</v>
          </cell>
          <cell r="BC402">
            <v>0</v>
          </cell>
          <cell r="BD402">
            <v>0</v>
          </cell>
          <cell r="BE402">
            <v>35358.423087999996</v>
          </cell>
        </row>
        <row r="403">
          <cell r="B403" t="str">
            <v>10а.1.1.</v>
          </cell>
          <cell r="C403" t="str">
            <v xml:space="preserve">       ФОТ</v>
          </cell>
          <cell r="D403">
            <v>14034.44</v>
          </cell>
          <cell r="E403">
            <v>707.8</v>
          </cell>
          <cell r="F403">
            <v>5637.64</v>
          </cell>
          <cell r="G403">
            <v>6263</v>
          </cell>
          <cell r="H403">
            <v>1426</v>
          </cell>
          <cell r="I403">
            <v>13656.400000000001</v>
          </cell>
          <cell r="J403">
            <v>708</v>
          </cell>
          <cell r="K403">
            <v>5637</v>
          </cell>
          <cell r="L403">
            <v>6054.2</v>
          </cell>
          <cell r="M403">
            <v>1257.2</v>
          </cell>
          <cell r="N403">
            <v>13656.400000000001</v>
          </cell>
          <cell r="O403">
            <v>708</v>
          </cell>
          <cell r="P403">
            <v>5637</v>
          </cell>
          <cell r="Q403">
            <v>6054.2</v>
          </cell>
          <cell r="R403">
            <v>1257.2</v>
          </cell>
          <cell r="S403">
            <v>0</v>
          </cell>
          <cell r="X403">
            <v>0</v>
          </cell>
          <cell r="AD403">
            <v>0</v>
          </cell>
          <cell r="AI403">
            <v>3597.6</v>
          </cell>
          <cell r="AJ403">
            <v>3975.6400000000012</v>
          </cell>
          <cell r="AK403">
            <v>3597.3999999999996</v>
          </cell>
          <cell r="AL403">
            <v>3598.0400000000009</v>
          </cell>
          <cell r="AM403">
            <v>3806.8400000000011</v>
          </cell>
          <cell r="AN403">
            <v>3975.6400000000012</v>
          </cell>
          <cell r="AP403">
            <v>8841</v>
          </cell>
          <cell r="AQ403">
            <v>8841</v>
          </cell>
          <cell r="AS403">
            <v>3975.6400000000012</v>
          </cell>
          <cell r="AT403">
            <v>9336</v>
          </cell>
          <cell r="AU403">
            <v>9336</v>
          </cell>
          <cell r="AW403">
            <v>3975.6400000000012</v>
          </cell>
          <cell r="AX403">
            <v>9933.5040000000008</v>
          </cell>
          <cell r="AY403">
            <v>9333.2999999999993</v>
          </cell>
          <cell r="BA403">
            <v>4575.8440000000028</v>
          </cell>
          <cell r="BB403">
            <v>0</v>
          </cell>
          <cell r="BE403">
            <v>4575.8440000000028</v>
          </cell>
        </row>
        <row r="404">
          <cell r="B404" t="str">
            <v>10а.1.2.</v>
          </cell>
          <cell r="C404" t="str">
            <v xml:space="preserve">       ЕСН</v>
          </cell>
          <cell r="D404">
            <v>3692.44</v>
          </cell>
          <cell r="E404">
            <v>181.9</v>
          </cell>
          <cell r="F404">
            <v>1479.54</v>
          </cell>
          <cell r="G404">
            <v>1653</v>
          </cell>
          <cell r="H404">
            <v>378</v>
          </cell>
          <cell r="I404">
            <v>3942.3</v>
          </cell>
          <cell r="J404">
            <v>182</v>
          </cell>
          <cell r="K404">
            <v>1480</v>
          </cell>
          <cell r="L404">
            <v>1255.4000000000001</v>
          </cell>
          <cell r="M404">
            <v>1024.9000000000001</v>
          </cell>
          <cell r="N404">
            <v>3942.3</v>
          </cell>
          <cell r="O404">
            <v>182</v>
          </cell>
          <cell r="P404">
            <v>1480</v>
          </cell>
          <cell r="Q404">
            <v>1255.4000000000001</v>
          </cell>
          <cell r="R404">
            <v>1024.9000000000001</v>
          </cell>
          <cell r="S404">
            <v>0</v>
          </cell>
          <cell r="X404">
            <v>0</v>
          </cell>
          <cell r="AD404">
            <v>0</v>
          </cell>
          <cell r="AI404">
            <v>1256</v>
          </cell>
          <cell r="AJ404">
            <v>1006.1399999999999</v>
          </cell>
          <cell r="AK404">
            <v>1255.9000000000001</v>
          </cell>
          <cell r="AL404">
            <v>1255.44</v>
          </cell>
          <cell r="AM404">
            <v>1653.04</v>
          </cell>
          <cell r="AN404">
            <v>1006.1399999999999</v>
          </cell>
          <cell r="AP404">
            <v>2335</v>
          </cell>
          <cell r="AQ404">
            <v>2335</v>
          </cell>
          <cell r="AS404">
            <v>1006.1399999999999</v>
          </cell>
          <cell r="AT404">
            <v>2425.9</v>
          </cell>
          <cell r="AU404">
            <v>2425.9</v>
          </cell>
          <cell r="AW404">
            <v>1006.1399999999999</v>
          </cell>
          <cell r="AX404">
            <v>2581.1576000000005</v>
          </cell>
          <cell r="AY404">
            <v>2581.1999999999998</v>
          </cell>
          <cell r="BA404">
            <v>1006.0976000000005</v>
          </cell>
          <cell r="BB404">
            <v>0</v>
          </cell>
          <cell r="BE404">
            <v>1006.0976000000005</v>
          </cell>
        </row>
        <row r="405">
          <cell r="B405" t="str">
            <v>10а.1.3.</v>
          </cell>
          <cell r="C405" t="str">
            <v xml:space="preserve">       Сырье, материалы, запасные части</v>
          </cell>
          <cell r="D405">
            <v>59672.894999999997</v>
          </cell>
          <cell r="E405">
            <v>1196.7560000000001</v>
          </cell>
          <cell r="F405">
            <v>23428.958999999999</v>
          </cell>
          <cell r="G405">
            <v>24516.859999999997</v>
          </cell>
          <cell r="H405">
            <v>10530.32</v>
          </cell>
          <cell r="I405">
            <v>67488.600000000006</v>
          </cell>
          <cell r="J405">
            <v>3685.1</v>
          </cell>
          <cell r="K405">
            <v>15899.7</v>
          </cell>
          <cell r="L405">
            <v>15548.9</v>
          </cell>
          <cell r="M405">
            <v>32354.9</v>
          </cell>
          <cell r="N405">
            <v>67488.600000000006</v>
          </cell>
          <cell r="O405">
            <v>3685.1</v>
          </cell>
          <cell r="P405">
            <v>15899.7</v>
          </cell>
          <cell r="Q405">
            <v>15548.9</v>
          </cell>
          <cell r="R405">
            <v>32354.9</v>
          </cell>
          <cell r="S405">
            <v>0</v>
          </cell>
          <cell r="X405">
            <v>0</v>
          </cell>
          <cell r="AD405">
            <v>0</v>
          </cell>
          <cell r="AI405">
            <v>12399.2</v>
          </cell>
          <cell r="AJ405">
            <v>4583.4949999999953</v>
          </cell>
          <cell r="AK405">
            <v>9910.8559999999998</v>
          </cell>
          <cell r="AL405">
            <v>17440.115000000002</v>
          </cell>
          <cell r="AM405">
            <v>26408.074999999997</v>
          </cell>
          <cell r="AN405">
            <v>4583.4949999999953</v>
          </cell>
          <cell r="AP405">
            <v>19967.96</v>
          </cell>
          <cell r="AQ405">
            <v>19967.96</v>
          </cell>
          <cell r="AS405">
            <v>4583.4949999999953</v>
          </cell>
          <cell r="AT405">
            <v>21265.96</v>
          </cell>
          <cell r="AU405">
            <v>21265.96</v>
          </cell>
          <cell r="AW405">
            <v>4583.4949999999953</v>
          </cell>
          <cell r="AX405">
            <v>22626.98144</v>
          </cell>
          <cell r="AY405">
            <v>23325</v>
          </cell>
          <cell r="BA405">
            <v>3885.4764399999949</v>
          </cell>
          <cell r="BB405">
            <v>24324.005047999995</v>
          </cell>
          <cell r="BE405">
            <v>28209.48148799999</v>
          </cell>
        </row>
        <row r="406">
          <cell r="B406" t="str">
            <v>10а.1.4.</v>
          </cell>
          <cell r="C406" t="str">
            <v xml:space="preserve">       Прочие затраты 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S406">
            <v>0</v>
          </cell>
          <cell r="X406">
            <v>0</v>
          </cell>
          <cell r="AD406">
            <v>0</v>
          </cell>
          <cell r="AI406">
            <v>1567</v>
          </cell>
          <cell r="AJ406">
            <v>1567</v>
          </cell>
          <cell r="AK406">
            <v>1567</v>
          </cell>
          <cell r="AL406">
            <v>1567</v>
          </cell>
          <cell r="AM406">
            <v>1567</v>
          </cell>
          <cell r="AN406">
            <v>1567</v>
          </cell>
          <cell r="AP406">
            <v>0</v>
          </cell>
          <cell r="AQ406">
            <v>0</v>
          </cell>
          <cell r="AS406">
            <v>1567</v>
          </cell>
          <cell r="AT406">
            <v>0</v>
          </cell>
          <cell r="AU406">
            <v>0</v>
          </cell>
          <cell r="AW406">
            <v>1567</v>
          </cell>
          <cell r="AX406">
            <v>0</v>
          </cell>
          <cell r="BA406">
            <v>1567</v>
          </cell>
          <cell r="BB406">
            <v>0</v>
          </cell>
          <cell r="BE406">
            <v>1567</v>
          </cell>
        </row>
        <row r="407">
          <cell r="B407" t="str">
            <v>10а.2.</v>
          </cell>
          <cell r="C407" t="str">
            <v xml:space="preserve">Услуги сторонних ремонтных организаций </v>
          </cell>
          <cell r="D407">
            <v>30477.9588</v>
          </cell>
          <cell r="E407">
            <v>0</v>
          </cell>
          <cell r="F407">
            <v>6397.6988000000001</v>
          </cell>
          <cell r="G407">
            <v>18150.759999999998</v>
          </cell>
          <cell r="H407">
            <v>5929.5</v>
          </cell>
          <cell r="I407">
            <v>28808</v>
          </cell>
          <cell r="J407">
            <v>1196.3</v>
          </cell>
          <cell r="K407">
            <v>8478.5</v>
          </cell>
          <cell r="L407">
            <v>9609.1</v>
          </cell>
          <cell r="M407">
            <v>9524.1</v>
          </cell>
          <cell r="N407">
            <v>28808</v>
          </cell>
          <cell r="O407">
            <v>1196.3</v>
          </cell>
          <cell r="P407">
            <v>8478.5</v>
          </cell>
          <cell r="Q407">
            <v>9609.1</v>
          </cell>
          <cell r="R407">
            <v>9524.1</v>
          </cell>
          <cell r="S407">
            <v>0</v>
          </cell>
          <cell r="X407">
            <v>0</v>
          </cell>
          <cell r="AC407">
            <v>250.6</v>
          </cell>
          <cell r="AD407">
            <v>0</v>
          </cell>
          <cell r="AF407">
            <v>4054.8</v>
          </cell>
          <cell r="AI407">
            <v>2945.5</v>
          </cell>
          <cell r="AJ407">
            <v>4364.8587999999963</v>
          </cell>
          <cell r="AK407">
            <v>1498.6000000000001</v>
          </cell>
          <cell r="AL407">
            <v>3472.5988000000007</v>
          </cell>
          <cell r="AM407">
            <v>7959.4587999999976</v>
          </cell>
          <cell r="AN407">
            <v>4364.8587999999963</v>
          </cell>
          <cell r="AP407">
            <v>92894.791999999987</v>
          </cell>
          <cell r="AQ407">
            <v>91266.6</v>
          </cell>
          <cell r="AS407">
            <v>5993.0507999999827</v>
          </cell>
          <cell r="AT407">
            <v>99097.933999999994</v>
          </cell>
          <cell r="AU407">
            <v>99097.933999999994</v>
          </cell>
          <cell r="AW407">
            <v>5993.0507999999827</v>
          </cell>
          <cell r="AX407">
            <v>105440.201776</v>
          </cell>
          <cell r="AY407">
            <v>105440.2</v>
          </cell>
          <cell r="BA407">
            <v>5993.0525759999873</v>
          </cell>
          <cell r="BB407">
            <v>0</v>
          </cell>
          <cell r="BE407">
            <v>5993.0525759999873</v>
          </cell>
        </row>
        <row r="408">
          <cell r="B408" t="str">
            <v>10а.2.1.</v>
          </cell>
          <cell r="C408" t="str">
            <v xml:space="preserve">                  в том числе ремонт АИИС КУЭ</v>
          </cell>
          <cell r="D408">
            <v>0</v>
          </cell>
          <cell r="E408">
            <v>0</v>
          </cell>
          <cell r="F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S408">
            <v>0</v>
          </cell>
          <cell r="X408">
            <v>0</v>
          </cell>
          <cell r="AD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S408">
            <v>0</v>
          </cell>
          <cell r="AW408">
            <v>0</v>
          </cell>
          <cell r="BA408">
            <v>0</v>
          </cell>
          <cell r="BE408">
            <v>0</v>
          </cell>
        </row>
        <row r="409">
          <cell r="B409" t="str">
            <v>10а.3.</v>
          </cell>
          <cell r="C409" t="str">
            <v>Стоимость давальческих материалов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S409">
            <v>0</v>
          </cell>
          <cell r="X409">
            <v>0</v>
          </cell>
          <cell r="AD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S409">
            <v>0</v>
          </cell>
          <cell r="AT409">
            <v>0</v>
          </cell>
          <cell r="AU409">
            <v>0</v>
          </cell>
          <cell r="AW409">
            <v>0</v>
          </cell>
          <cell r="AX409">
            <v>0</v>
          </cell>
          <cell r="BA409">
            <v>0</v>
          </cell>
          <cell r="BB409">
            <v>0</v>
          </cell>
          <cell r="BE409">
            <v>0</v>
          </cell>
        </row>
        <row r="412">
          <cell r="B412" t="str">
            <v>№ п/п</v>
          </cell>
          <cell r="C412" t="str">
            <v>Наименование статей</v>
          </cell>
          <cell r="D412" t="str">
            <v>Возникновение обязательств или прочих оснований для финансирования по начислению</v>
          </cell>
          <cell r="I412" t="str">
            <v>Общий объем финансирования (в т.ч. ДС и неденежные расчеты)</v>
          </cell>
          <cell r="N412" t="str">
            <v>Выбытие ДС</v>
          </cell>
          <cell r="S412" t="str">
            <v>Неденежные расчеты</v>
          </cell>
          <cell r="X412" t="str">
            <v>Списание / восстановление задолженности</v>
          </cell>
          <cell r="AC412" t="str">
            <v>Активное сальдо (ДЗ и авансы выданные)</v>
          </cell>
          <cell r="AI412" t="str">
            <v>Пассивное сальдо (кредиторская задолженность)</v>
          </cell>
          <cell r="AP412" t="str">
            <v>Возникновение обязательств или прочих оснований для финансирования по начислению</v>
          </cell>
          <cell r="AQ412" t="str">
            <v>Общий объем финансирования</v>
          </cell>
          <cell r="AR412" t="str">
            <v>Сальдо на начало года</v>
          </cell>
          <cell r="AT412" t="str">
            <v>Возникновение обязательств или прочих оснований для финансирования по начислению</v>
          </cell>
          <cell r="AU412" t="str">
            <v>Общий объем финансирования</v>
          </cell>
          <cell r="AV412" t="str">
            <v>Сальдо на начало года</v>
          </cell>
          <cell r="AX412" t="str">
            <v>Возникновение обязательств или прочих оснований для финансирования по начислению</v>
          </cell>
          <cell r="AY412" t="str">
            <v>Общий объем финансирования</v>
          </cell>
          <cell r="AZ412" t="str">
            <v>Сальдо на начало года</v>
          </cell>
          <cell r="BB412" t="str">
            <v>Возникновение обязательств или прочих оснований для финансирования по начислению</v>
          </cell>
          <cell r="BC412" t="str">
            <v>Общий объем финансирования</v>
          </cell>
          <cell r="BD412" t="str">
            <v>Сальдо на начало года</v>
          </cell>
        </row>
        <row r="413">
          <cell r="D413" t="str">
            <v>Итого за год</v>
          </cell>
          <cell r="E413" t="str">
            <v>В том числе по кварталам</v>
          </cell>
          <cell r="I413" t="str">
            <v>Итого за год</v>
          </cell>
          <cell r="J413" t="str">
            <v>В том числе по кварталам</v>
          </cell>
          <cell r="N413" t="str">
            <v>Итого за год</v>
          </cell>
          <cell r="O413" t="str">
            <v>В том числе по кварталам</v>
          </cell>
          <cell r="S413" t="str">
            <v>Итого за год</v>
          </cell>
          <cell r="T413" t="str">
            <v>В том числе по кварталам</v>
          </cell>
          <cell r="X413" t="str">
            <v>Итого за год</v>
          </cell>
          <cell r="Y413" t="str">
            <v>В том числе по кварталам</v>
          </cell>
          <cell r="AC413" t="str">
            <v>На начало года</v>
          </cell>
          <cell r="AD413" t="str">
            <v>На конец года</v>
          </cell>
          <cell r="AE413" t="str">
            <v>На конец периодов</v>
          </cell>
          <cell r="AI413" t="str">
            <v>На начало года</v>
          </cell>
          <cell r="AJ413" t="str">
            <v>На конец года</v>
          </cell>
          <cell r="AK413" t="str">
            <v>На конец периодов</v>
          </cell>
          <cell r="AP413" t="str">
            <v>Итого за год</v>
          </cell>
          <cell r="AQ413" t="str">
            <v>Итого за год</v>
          </cell>
          <cell r="AR413" t="str">
            <v>Активное (авансы выданные, ДЗ)</v>
          </cell>
          <cell r="AS413" t="str">
            <v>Пассивное (кредиторская задолжен.)</v>
          </cell>
          <cell r="AT413" t="str">
            <v>Итого за год</v>
          </cell>
          <cell r="AU413" t="str">
            <v>Итого за год</v>
          </cell>
          <cell r="AV413" t="str">
            <v>Активное (авансы выданные, ДЗ)</v>
          </cell>
          <cell r="AW413" t="str">
            <v>Пассивное (кредиторская задолжен.)</v>
          </cell>
          <cell r="AX413" t="str">
            <v>Итого за год</v>
          </cell>
          <cell r="AY413" t="str">
            <v>Итого за год</v>
          </cell>
          <cell r="AZ413" t="str">
            <v>Активное (авансы выданные, ДЗ)</v>
          </cell>
          <cell r="BA413" t="str">
            <v>Пассивное (кредиторская задолжен.)</v>
          </cell>
          <cell r="BB413" t="str">
            <v>Итого за год</v>
          </cell>
          <cell r="BC413" t="str">
            <v>Итого за год</v>
          </cell>
          <cell r="BD413" t="str">
            <v>Активное (авансы выданные, ДЗ)</v>
          </cell>
          <cell r="BE413" t="str">
            <v>Пассивное (кредиторская задолжен.)</v>
          </cell>
        </row>
        <row r="414">
          <cell r="E414" t="str">
            <v>I</v>
          </cell>
          <cell r="F414" t="str">
            <v>II</v>
          </cell>
          <cell r="G414" t="str">
            <v>III</v>
          </cell>
          <cell r="H414" t="str">
            <v>IV</v>
          </cell>
          <cell r="J414" t="str">
            <v>I</v>
          </cell>
          <cell r="K414" t="str">
            <v>II</v>
          </cell>
          <cell r="L414" t="str">
            <v>III</v>
          </cell>
          <cell r="M414" t="str">
            <v>IV</v>
          </cell>
          <cell r="O414" t="str">
            <v>I</v>
          </cell>
          <cell r="P414" t="str">
            <v>II</v>
          </cell>
          <cell r="Q414" t="str">
            <v>III</v>
          </cell>
          <cell r="R414" t="str">
            <v>IV</v>
          </cell>
          <cell r="T414" t="str">
            <v>I</v>
          </cell>
          <cell r="U414" t="str">
            <v>II</v>
          </cell>
          <cell r="V414" t="str">
            <v>III</v>
          </cell>
          <cell r="W414" t="str">
            <v>IV</v>
          </cell>
          <cell r="Y414" t="str">
            <v>I</v>
          </cell>
          <cell r="Z414" t="str">
            <v>II</v>
          </cell>
          <cell r="AA414" t="str">
            <v>III</v>
          </cell>
          <cell r="AB414" t="str">
            <v>IV</v>
          </cell>
          <cell r="AE414" t="str">
            <v>I</v>
          </cell>
          <cell r="AF414" t="str">
            <v>II</v>
          </cell>
          <cell r="AG414" t="str">
            <v>III</v>
          </cell>
          <cell r="AH414" t="str">
            <v>IV</v>
          </cell>
          <cell r="AK414" t="str">
            <v>I</v>
          </cell>
          <cell r="AL414" t="str">
            <v>II</v>
          </cell>
          <cell r="AM414" t="str">
            <v>III</v>
          </cell>
          <cell r="AN414" t="str">
            <v>IV</v>
          </cell>
        </row>
        <row r="415">
          <cell r="B415">
            <v>1</v>
          </cell>
          <cell r="C415">
            <v>2</v>
          </cell>
          <cell r="D415">
            <v>3</v>
          </cell>
          <cell r="E415">
            <v>4</v>
          </cell>
          <cell r="F415">
            <v>5</v>
          </cell>
          <cell r="G415">
            <v>6</v>
          </cell>
          <cell r="H415">
            <v>7</v>
          </cell>
          <cell r="I415">
            <v>8</v>
          </cell>
          <cell r="J415">
            <v>9</v>
          </cell>
          <cell r="K415">
            <v>10</v>
          </cell>
          <cell r="L415">
            <v>11</v>
          </cell>
          <cell r="M415">
            <v>12</v>
          </cell>
          <cell r="N415">
            <v>13</v>
          </cell>
          <cell r="O415">
            <v>14</v>
          </cell>
          <cell r="P415">
            <v>15</v>
          </cell>
          <cell r="Q415">
            <v>16</v>
          </cell>
          <cell r="R415">
            <v>17</v>
          </cell>
          <cell r="S415">
            <v>18</v>
          </cell>
          <cell r="T415">
            <v>19</v>
          </cell>
          <cell r="U415">
            <v>20</v>
          </cell>
          <cell r="V415">
            <v>21</v>
          </cell>
          <cell r="W415">
            <v>22</v>
          </cell>
          <cell r="X415">
            <v>23</v>
          </cell>
          <cell r="Y415">
            <v>24</v>
          </cell>
          <cell r="Z415">
            <v>25</v>
          </cell>
          <cell r="AA415">
            <v>26</v>
          </cell>
          <cell r="AB415">
            <v>27</v>
          </cell>
          <cell r="AC415">
            <v>28</v>
          </cell>
          <cell r="AD415">
            <v>29</v>
          </cell>
          <cell r="AE415">
            <v>30</v>
          </cell>
          <cell r="AF415">
            <v>31</v>
          </cell>
          <cell r="AG415">
            <v>32</v>
          </cell>
          <cell r="AH415">
            <v>33</v>
          </cell>
          <cell r="AI415">
            <v>34</v>
          </cell>
          <cell r="AJ415">
            <v>35</v>
          </cell>
          <cell r="AK415">
            <v>36</v>
          </cell>
          <cell r="AL415">
            <v>37</v>
          </cell>
          <cell r="AM415">
            <v>38</v>
          </cell>
          <cell r="AN415">
            <v>39</v>
          </cell>
          <cell r="AP415">
            <v>40</v>
          </cell>
          <cell r="AQ415">
            <v>41</v>
          </cell>
          <cell r="AR415">
            <v>42</v>
          </cell>
          <cell r="AS415">
            <v>43</v>
          </cell>
          <cell r="AT415">
            <v>44</v>
          </cell>
          <cell r="AU415">
            <v>45</v>
          </cell>
          <cell r="AV415">
            <v>46</v>
          </cell>
          <cell r="AW415">
            <v>47</v>
          </cell>
          <cell r="AX415">
            <v>48</v>
          </cell>
          <cell r="AY415">
            <v>49</v>
          </cell>
          <cell r="AZ415">
            <v>50</v>
          </cell>
          <cell r="BA415">
            <v>51</v>
          </cell>
          <cell r="BB415">
            <v>52</v>
          </cell>
          <cell r="BC415">
            <v>53</v>
          </cell>
          <cell r="BD415">
            <v>54</v>
          </cell>
          <cell r="BE415">
            <v>55</v>
          </cell>
        </row>
        <row r="416">
          <cell r="B416" t="str">
            <v>II.</v>
          </cell>
          <cell r="C416" t="str">
            <v>ИНВЕСТИЦИОННАЯ ДЕЯТЕЛЬНОСТЬ</v>
          </cell>
        </row>
        <row r="417">
          <cell r="B417" t="str">
            <v>12.1</v>
          </cell>
          <cell r="C417" t="str">
            <v>Инвестиции в основной капитал</v>
          </cell>
          <cell r="D417">
            <v>203676.94999999995</v>
          </cell>
          <cell r="E417">
            <v>25120.059999999998</v>
          </cell>
          <cell r="F417">
            <v>46416.24</v>
          </cell>
          <cell r="G417">
            <v>14860.25</v>
          </cell>
          <cell r="H417">
            <v>117280.39999999998</v>
          </cell>
          <cell r="I417">
            <v>260095.60000000003</v>
          </cell>
          <cell r="J417">
            <v>89937.799999999988</v>
          </cell>
          <cell r="K417">
            <v>52782.400000000009</v>
          </cell>
          <cell r="L417">
            <v>28198.600000000002</v>
          </cell>
          <cell r="M417">
            <v>89176.8</v>
          </cell>
          <cell r="N417">
            <v>260095.60000000003</v>
          </cell>
          <cell r="O417">
            <v>89937.799999999988</v>
          </cell>
          <cell r="P417">
            <v>52782.400000000009</v>
          </cell>
          <cell r="Q417">
            <v>28198.600000000002</v>
          </cell>
          <cell r="R417">
            <v>89176.8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7202.7000000000007</v>
          </cell>
          <cell r="AD417">
            <v>0</v>
          </cell>
          <cell r="AE417">
            <v>13725.6</v>
          </cell>
          <cell r="AF417">
            <v>2194.5</v>
          </cell>
          <cell r="AG417">
            <v>15038.099999999999</v>
          </cell>
          <cell r="AH417">
            <v>0</v>
          </cell>
          <cell r="AI417">
            <v>97751.400000000009</v>
          </cell>
          <cell r="AJ417">
            <v>34129.949999999975</v>
          </cell>
          <cell r="AK417">
            <v>39456.559999999983</v>
          </cell>
          <cell r="AL417">
            <v>21559.299999999985</v>
          </cell>
          <cell r="AM417">
            <v>21064.449999999983</v>
          </cell>
          <cell r="AN417">
            <v>34129.949999999975</v>
          </cell>
          <cell r="AP417">
            <v>1846356.3599999999</v>
          </cell>
          <cell r="AQ417">
            <v>558730.52</v>
          </cell>
          <cell r="AR417">
            <v>0</v>
          </cell>
          <cell r="AS417">
            <v>1321755.7899999998</v>
          </cell>
          <cell r="AT417">
            <v>1761251.5</v>
          </cell>
          <cell r="AU417">
            <v>387551.28</v>
          </cell>
          <cell r="AV417">
            <v>0</v>
          </cell>
          <cell r="AW417">
            <v>2695456.01</v>
          </cell>
          <cell r="AX417">
            <v>1197125.02</v>
          </cell>
          <cell r="AY417">
            <v>421851.1</v>
          </cell>
          <cell r="AZ417">
            <v>0</v>
          </cell>
          <cell r="BA417">
            <v>3470729.9299999997</v>
          </cell>
          <cell r="BB417">
            <v>149724.80800000002</v>
          </cell>
          <cell r="BC417">
            <v>0</v>
          </cell>
          <cell r="BD417">
            <v>0</v>
          </cell>
          <cell r="BE417">
            <v>3620454.7379999999</v>
          </cell>
        </row>
        <row r="418">
          <cell r="B418" t="str">
            <v>12.1.1</v>
          </cell>
          <cell r="C418" t="str">
            <v>Материалы</v>
          </cell>
          <cell r="D418">
            <v>8956.89</v>
          </cell>
          <cell r="E418">
            <v>2045.6</v>
          </cell>
          <cell r="F418">
            <v>1227.92</v>
          </cell>
          <cell r="G418">
            <v>5683.369999999999</v>
          </cell>
          <cell r="H418">
            <v>0</v>
          </cell>
          <cell r="I418">
            <v>8004.1</v>
          </cell>
          <cell r="J418">
            <v>2873.9</v>
          </cell>
          <cell r="K418">
            <v>1097.4000000000001</v>
          </cell>
          <cell r="L418">
            <v>0</v>
          </cell>
          <cell r="M418">
            <v>4032.8</v>
          </cell>
          <cell r="N418">
            <v>8004.1</v>
          </cell>
          <cell r="O418">
            <v>2873.9</v>
          </cell>
          <cell r="P418">
            <v>1097.4000000000001</v>
          </cell>
          <cell r="R418">
            <v>4032.8</v>
          </cell>
          <cell r="S418">
            <v>0</v>
          </cell>
          <cell r="X418">
            <v>0</v>
          </cell>
          <cell r="AD418">
            <v>0</v>
          </cell>
          <cell r="AI418">
            <v>828.3</v>
          </cell>
          <cell r="AJ418">
            <v>1781.0899999999983</v>
          </cell>
          <cell r="AK418">
            <v>-4.5474735088646412E-13</v>
          </cell>
          <cell r="AL418">
            <v>130.51999999999953</v>
          </cell>
          <cell r="AM418">
            <v>5813.8899999999985</v>
          </cell>
          <cell r="AN418">
            <v>1781.0899999999983</v>
          </cell>
          <cell r="AP418">
            <v>46020</v>
          </cell>
          <cell r="AQ418">
            <v>189392.8</v>
          </cell>
          <cell r="AS418">
            <v>-141591.71</v>
          </cell>
          <cell r="AT418">
            <v>0</v>
          </cell>
          <cell r="AU418">
            <v>1246.0800000000163</v>
          </cell>
          <cell r="AW418">
            <v>-142837.79</v>
          </cell>
          <cell r="AX418">
            <v>0</v>
          </cell>
          <cell r="BA418">
            <v>-142837.79</v>
          </cell>
          <cell r="BB418">
            <v>-5.9117155615240335E-12</v>
          </cell>
          <cell r="BE418">
            <v>-142837.79</v>
          </cell>
        </row>
        <row r="419">
          <cell r="B419" t="str">
            <v>12.1.2</v>
          </cell>
          <cell r="C419" t="str">
            <v>ФОТ</v>
          </cell>
          <cell r="D419">
            <v>7919.2999999999993</v>
          </cell>
          <cell r="E419">
            <v>1681</v>
          </cell>
          <cell r="F419">
            <v>2624</v>
          </cell>
          <cell r="G419">
            <v>1782.9</v>
          </cell>
          <cell r="H419">
            <v>1831.4</v>
          </cell>
          <cell r="I419">
            <v>7544</v>
          </cell>
          <cell r="J419">
            <v>1283.9000000000001</v>
          </cell>
          <cell r="K419">
            <v>1201.5999999999999</v>
          </cell>
          <cell r="L419">
            <v>3304.2</v>
          </cell>
          <cell r="M419">
            <v>1754.3</v>
          </cell>
          <cell r="N419">
            <v>7544</v>
          </cell>
          <cell r="O419">
            <v>1283.9000000000001</v>
          </cell>
          <cell r="P419">
            <v>1201.5999999999999</v>
          </cell>
          <cell r="Q419">
            <v>3304.2</v>
          </cell>
          <cell r="R419">
            <v>1754.3</v>
          </cell>
          <cell r="S419">
            <v>0</v>
          </cell>
          <cell r="X419">
            <v>0</v>
          </cell>
          <cell r="AD419">
            <v>0</v>
          </cell>
          <cell r="AI419">
            <v>317.10000000000002</v>
          </cell>
          <cell r="AJ419">
            <v>692.40000000000032</v>
          </cell>
          <cell r="AK419">
            <v>714.19999999999982</v>
          </cell>
          <cell r="AL419">
            <v>2136.6</v>
          </cell>
          <cell r="AM419">
            <v>615.30000000000018</v>
          </cell>
          <cell r="AN419">
            <v>692.40000000000032</v>
          </cell>
          <cell r="AP419">
            <v>7615</v>
          </cell>
          <cell r="AQ419">
            <v>1348</v>
          </cell>
          <cell r="AS419">
            <v>6959.4</v>
          </cell>
          <cell r="AT419">
            <v>8179</v>
          </cell>
          <cell r="AU419">
            <v>1435</v>
          </cell>
          <cell r="AW419">
            <v>13703.4</v>
          </cell>
          <cell r="AX419">
            <v>8751</v>
          </cell>
          <cell r="BA419">
            <v>22454.400000000001</v>
          </cell>
          <cell r="BB419">
            <v>0</v>
          </cell>
          <cell r="BE419">
            <v>22454.400000000001</v>
          </cell>
        </row>
        <row r="420">
          <cell r="B420" t="str">
            <v>12.1.3</v>
          </cell>
          <cell r="C420" t="str">
            <v>ЕСН</v>
          </cell>
          <cell r="D420">
            <v>1658.6999999999998</v>
          </cell>
          <cell r="E420">
            <v>405</v>
          </cell>
          <cell r="F420">
            <v>365</v>
          </cell>
          <cell r="G420">
            <v>407.1</v>
          </cell>
          <cell r="H420">
            <v>481.6</v>
          </cell>
          <cell r="I420">
            <v>1630.8</v>
          </cell>
          <cell r="J420">
            <v>599.5</v>
          </cell>
          <cell r="K420">
            <v>310.8</v>
          </cell>
          <cell r="L420">
            <v>299.5</v>
          </cell>
          <cell r="M420">
            <v>421</v>
          </cell>
          <cell r="N420">
            <v>1630.8</v>
          </cell>
          <cell r="O420">
            <v>599.5</v>
          </cell>
          <cell r="P420">
            <v>310.8</v>
          </cell>
          <cell r="Q420">
            <v>299.5</v>
          </cell>
          <cell r="R420">
            <v>421</v>
          </cell>
          <cell r="S420">
            <v>0</v>
          </cell>
          <cell r="X420">
            <v>0</v>
          </cell>
          <cell r="AD420">
            <v>0</v>
          </cell>
          <cell r="AI420">
            <v>343</v>
          </cell>
          <cell r="AJ420">
            <v>370.9</v>
          </cell>
          <cell r="AK420">
            <v>148.5</v>
          </cell>
          <cell r="AL420">
            <v>202.7</v>
          </cell>
          <cell r="AM420">
            <v>310.29999999999995</v>
          </cell>
          <cell r="AN420">
            <v>370.9</v>
          </cell>
          <cell r="AP420">
            <v>2010</v>
          </cell>
          <cell r="AQ420">
            <v>356</v>
          </cell>
          <cell r="AS420">
            <v>2024.9</v>
          </cell>
          <cell r="AT420">
            <v>2159</v>
          </cell>
          <cell r="AU420">
            <v>379</v>
          </cell>
          <cell r="AW420">
            <v>3804.8999999999996</v>
          </cell>
          <cell r="AX420">
            <v>2310</v>
          </cell>
          <cell r="BA420">
            <v>6114.9</v>
          </cell>
          <cell r="BB420">
            <v>0</v>
          </cell>
          <cell r="BE420">
            <v>6114.9</v>
          </cell>
        </row>
        <row r="421">
          <cell r="B421" t="str">
            <v>12.1.4</v>
          </cell>
          <cell r="C421" t="str">
            <v>Услуги подрядных организаций</v>
          </cell>
          <cell r="D421">
            <v>99253.62</v>
          </cell>
          <cell r="E421">
            <v>20806.759999999998</v>
          </cell>
          <cell r="F421">
            <v>40134.619999999995</v>
          </cell>
          <cell r="G421">
            <v>128.62</v>
          </cell>
          <cell r="H421">
            <v>38183.619999999995</v>
          </cell>
          <cell r="I421">
            <v>162508.80000000002</v>
          </cell>
          <cell r="J421">
            <v>78841.600000000006</v>
          </cell>
          <cell r="K421">
            <v>40080.800000000003</v>
          </cell>
          <cell r="L421">
            <v>23218.2</v>
          </cell>
          <cell r="M421">
            <v>20368.2</v>
          </cell>
          <cell r="N421">
            <v>162508.80000000002</v>
          </cell>
          <cell r="O421">
            <v>78841.600000000006</v>
          </cell>
          <cell r="P421">
            <v>40080.800000000003</v>
          </cell>
          <cell r="Q421">
            <v>23218.2</v>
          </cell>
          <cell r="R421">
            <v>20368.2</v>
          </cell>
          <cell r="S421">
            <v>0</v>
          </cell>
          <cell r="X421">
            <v>0</v>
          </cell>
          <cell r="AC421">
            <v>6513.8</v>
          </cell>
          <cell r="AD421">
            <v>0</v>
          </cell>
          <cell r="AE421">
            <v>13725.6</v>
          </cell>
          <cell r="AF421">
            <v>1865.9</v>
          </cell>
          <cell r="AG421">
            <v>14307.8</v>
          </cell>
          <cell r="AI421">
            <v>78777.8</v>
          </cell>
          <cell r="AJ421">
            <v>9008.8199999999852</v>
          </cell>
          <cell r="AK421">
            <v>27954.759999999991</v>
          </cell>
          <cell r="AL421">
            <v>16148.879999999988</v>
          </cell>
          <cell r="AM421">
            <v>5501.199999999988</v>
          </cell>
          <cell r="AN421">
            <v>9008.8199999999852</v>
          </cell>
          <cell r="AP421">
            <v>1744691.3599999999</v>
          </cell>
          <cell r="AQ421">
            <v>154925.74</v>
          </cell>
          <cell r="AS421">
            <v>1598774.44</v>
          </cell>
          <cell r="AT421">
            <v>1694273.5</v>
          </cell>
          <cell r="AU421">
            <v>163017</v>
          </cell>
          <cell r="AW421">
            <v>3130030.94</v>
          </cell>
          <cell r="AX421">
            <v>1117624.02</v>
          </cell>
          <cell r="AY421">
            <v>197241.8</v>
          </cell>
          <cell r="BA421">
            <v>4050413.16</v>
          </cell>
          <cell r="BB421">
            <v>0</v>
          </cell>
          <cell r="BE421">
            <v>4050413.16</v>
          </cell>
        </row>
        <row r="422">
          <cell r="B422" t="str">
            <v>12.1.5</v>
          </cell>
          <cell r="C422" t="str">
            <v>Приобретение основных средств</v>
          </cell>
          <cell r="D422">
            <v>85888.439999999988</v>
          </cell>
          <cell r="E422">
            <v>181.67999999999995</v>
          </cell>
          <cell r="F422">
            <v>2064.7199999999998</v>
          </cell>
          <cell r="G422">
            <v>6858.26</v>
          </cell>
          <cell r="H422">
            <v>76783.779999999984</v>
          </cell>
          <cell r="I422">
            <v>80407.899999999994</v>
          </cell>
          <cell r="J422">
            <v>6338.9</v>
          </cell>
          <cell r="K422">
            <v>10091.800000000001</v>
          </cell>
          <cell r="L422">
            <v>1376.7</v>
          </cell>
          <cell r="M422">
            <v>62600.5</v>
          </cell>
          <cell r="N422">
            <v>80407.899999999994</v>
          </cell>
          <cell r="O422">
            <v>6338.9</v>
          </cell>
          <cell r="P422">
            <v>10091.800000000001</v>
          </cell>
          <cell r="Q422">
            <v>1376.7</v>
          </cell>
          <cell r="R422">
            <v>62600.5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688.90000000000009</v>
          </cell>
          <cell r="AD422">
            <v>0</v>
          </cell>
          <cell r="AE422">
            <v>0</v>
          </cell>
          <cell r="AF422">
            <v>328.6</v>
          </cell>
          <cell r="AG422">
            <v>730.3</v>
          </cell>
          <cell r="AH422">
            <v>0</v>
          </cell>
          <cell r="AI422">
            <v>17485.199999999997</v>
          </cell>
          <cell r="AJ422">
            <v>22276.739999999991</v>
          </cell>
          <cell r="AK422">
            <v>10639.079999999998</v>
          </cell>
          <cell r="AL422">
            <v>2940.5999999999985</v>
          </cell>
          <cell r="AM422">
            <v>8823.7599999999984</v>
          </cell>
          <cell r="AN422">
            <v>22276.739999999991</v>
          </cell>
          <cell r="AP422">
            <v>46020</v>
          </cell>
          <cell r="AQ422">
            <v>200907.98</v>
          </cell>
          <cell r="AR422">
            <v>0</v>
          </cell>
          <cell r="AS422">
            <v>-132611.24000000002</v>
          </cell>
          <cell r="AT422">
            <v>56640</v>
          </cell>
          <cell r="AU422">
            <v>221474.19999999998</v>
          </cell>
          <cell r="AV422">
            <v>0</v>
          </cell>
          <cell r="AW422">
            <v>-297445.44</v>
          </cell>
          <cell r="AX422">
            <v>68440</v>
          </cell>
          <cell r="AY422">
            <v>224609.3</v>
          </cell>
          <cell r="AZ422">
            <v>0</v>
          </cell>
          <cell r="BA422">
            <v>-453614.74</v>
          </cell>
          <cell r="BB422">
            <v>149724.80800000002</v>
          </cell>
          <cell r="BC422">
            <v>0</v>
          </cell>
          <cell r="BD422">
            <v>0</v>
          </cell>
          <cell r="BE422">
            <v>-303889.93199999997</v>
          </cell>
        </row>
        <row r="423">
          <cell r="B423" t="str">
            <v>12.1.5.1</v>
          </cell>
          <cell r="C423" t="str">
            <v>Основные средства, требующие монтажа</v>
          </cell>
          <cell r="D423">
            <v>68638.179999999993</v>
          </cell>
          <cell r="E423">
            <v>0</v>
          </cell>
          <cell r="F423">
            <v>471.94000000000005</v>
          </cell>
          <cell r="G423">
            <v>0</v>
          </cell>
          <cell r="H423">
            <v>68166.239999999991</v>
          </cell>
          <cell r="I423">
            <v>63868.7</v>
          </cell>
          <cell r="J423">
            <v>4268.2</v>
          </cell>
          <cell r="K423">
            <v>1235.0999999999999</v>
          </cell>
          <cell r="L423">
            <v>0</v>
          </cell>
          <cell r="M423">
            <v>58365.4</v>
          </cell>
          <cell r="N423">
            <v>63868.7</v>
          </cell>
          <cell r="O423">
            <v>4268.2</v>
          </cell>
          <cell r="P423">
            <v>1235.0999999999999</v>
          </cell>
          <cell r="R423">
            <v>58365.4</v>
          </cell>
          <cell r="S423">
            <v>0</v>
          </cell>
          <cell r="X423">
            <v>0</v>
          </cell>
          <cell r="AC423">
            <v>158.30000000000001</v>
          </cell>
          <cell r="AD423">
            <v>0</v>
          </cell>
          <cell r="AI423">
            <v>8113.4</v>
          </cell>
          <cell r="AJ423">
            <v>12724.579999999994</v>
          </cell>
          <cell r="AK423">
            <v>3686.8999999999996</v>
          </cell>
          <cell r="AL423">
            <v>2923.7400000000002</v>
          </cell>
          <cell r="AM423">
            <v>2923.7400000000002</v>
          </cell>
          <cell r="AN423">
            <v>12724.579999999994</v>
          </cell>
          <cell r="AP423">
            <v>0</v>
          </cell>
          <cell r="AQ423">
            <v>186747.98</v>
          </cell>
          <cell r="AS423">
            <v>-174023.40000000002</v>
          </cell>
          <cell r="AT423">
            <v>0</v>
          </cell>
          <cell r="AU423">
            <v>205361.3</v>
          </cell>
          <cell r="AW423">
            <v>-379384.7</v>
          </cell>
          <cell r="AX423">
            <v>0</v>
          </cell>
          <cell r="AY423">
            <v>207180.79999999999</v>
          </cell>
          <cell r="BA423">
            <v>-586565.5</v>
          </cell>
          <cell r="BB423">
            <v>76151.808000000005</v>
          </cell>
          <cell r="BE423">
            <v>-510413.69199999998</v>
          </cell>
        </row>
        <row r="424">
          <cell r="B424" t="str">
            <v>12.1.5.2</v>
          </cell>
          <cell r="C424" t="str">
            <v>Основные средства, не требующие монтажа</v>
          </cell>
          <cell r="D424">
            <v>17250.159999999996</v>
          </cell>
          <cell r="E424">
            <v>181.67999999999995</v>
          </cell>
          <cell r="F424">
            <v>1592.7799999999997</v>
          </cell>
          <cell r="G424">
            <v>6858.16</v>
          </cell>
          <cell r="H424">
            <v>8617.5399999999991</v>
          </cell>
          <cell r="I424">
            <v>16539.200000000004</v>
          </cell>
          <cell r="J424">
            <v>2070.6999999999998</v>
          </cell>
          <cell r="K424">
            <v>8856.7000000000007</v>
          </cell>
          <cell r="L424">
            <v>1376.7</v>
          </cell>
          <cell r="M424">
            <v>4235.1000000000004</v>
          </cell>
          <cell r="N424">
            <v>16539.200000000004</v>
          </cell>
          <cell r="O424">
            <v>2070.6999999999998</v>
          </cell>
          <cell r="P424">
            <v>8856.7000000000007</v>
          </cell>
          <cell r="Q424">
            <v>1376.7</v>
          </cell>
          <cell r="R424">
            <v>4235.1000000000004</v>
          </cell>
          <cell r="S424">
            <v>0</v>
          </cell>
          <cell r="X424">
            <v>0</v>
          </cell>
          <cell r="AC424">
            <v>530.6</v>
          </cell>
          <cell r="AD424">
            <v>0</v>
          </cell>
          <cell r="AF424">
            <v>328.6</v>
          </cell>
          <cell r="AG424">
            <v>730.3</v>
          </cell>
          <cell r="AI424">
            <v>9371.7999999999993</v>
          </cell>
          <cell r="AJ424">
            <v>9552.159999999998</v>
          </cell>
          <cell r="AK424">
            <v>6952.1799999999994</v>
          </cell>
          <cell r="AL424">
            <v>16.859999999998422</v>
          </cell>
          <cell r="AM424">
            <v>5900.0199999999986</v>
          </cell>
          <cell r="AN424">
            <v>9552.159999999998</v>
          </cell>
          <cell r="AP424">
            <v>46020</v>
          </cell>
          <cell r="AQ424">
            <v>14160</v>
          </cell>
          <cell r="AS424">
            <v>41412.159999999996</v>
          </cell>
          <cell r="AT424">
            <v>56640</v>
          </cell>
          <cell r="AU424">
            <v>16112.9</v>
          </cell>
          <cell r="AW424">
            <v>81939.260000000009</v>
          </cell>
          <cell r="AX424">
            <v>68440</v>
          </cell>
          <cell r="AY424">
            <v>17428.5</v>
          </cell>
          <cell r="BA424">
            <v>132950.76</v>
          </cell>
          <cell r="BB424">
            <v>73573</v>
          </cell>
          <cell r="BE424">
            <v>206523.76</v>
          </cell>
        </row>
        <row r="425">
          <cell r="B425" t="str">
            <v>12.1.6</v>
          </cell>
          <cell r="C425" t="str">
            <v>Прочее</v>
          </cell>
          <cell r="D425">
            <v>-2.8421709430404007E-14</v>
          </cell>
          <cell r="E425">
            <v>1.999999999998181E-2</v>
          </cell>
          <cell r="F425">
            <v>-2.0000000000010232E-2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S425">
            <v>0</v>
          </cell>
          <cell r="X425">
            <v>0</v>
          </cell>
          <cell r="AD425">
            <v>0</v>
          </cell>
          <cell r="AJ425">
            <v>-2.8421709430404007E-14</v>
          </cell>
          <cell r="AK425">
            <v>1.999999999998181E-2</v>
          </cell>
          <cell r="AL425">
            <v>-2.8421709430404007E-14</v>
          </cell>
          <cell r="AM425">
            <v>-2.8421709430404007E-14</v>
          </cell>
          <cell r="AN425">
            <v>-2.8421709430404007E-14</v>
          </cell>
          <cell r="AP425">
            <v>0</v>
          </cell>
          <cell r="AQ425">
            <v>11800</v>
          </cell>
          <cell r="AS425">
            <v>-11800</v>
          </cell>
          <cell r="AT425">
            <v>0</v>
          </cell>
          <cell r="AU425">
            <v>0</v>
          </cell>
          <cell r="AW425">
            <v>-11800</v>
          </cell>
          <cell r="AX425">
            <v>0</v>
          </cell>
          <cell r="BA425">
            <v>-11800</v>
          </cell>
          <cell r="BB425">
            <v>0</v>
          </cell>
          <cell r="BE425">
            <v>-11800</v>
          </cell>
        </row>
        <row r="426">
          <cell r="B426" t="str">
            <v>12.2</v>
          </cell>
          <cell r="C426" t="str">
            <v>Долгосрочные финансовые вложения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</row>
        <row r="427">
          <cell r="B427" t="str">
            <v>12.2.1</v>
          </cell>
          <cell r="C427" t="str">
            <v>Акции (покупка)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S427">
            <v>0</v>
          </cell>
          <cell r="X427">
            <v>0</v>
          </cell>
          <cell r="AD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S427">
            <v>0</v>
          </cell>
          <cell r="AT427">
            <v>0</v>
          </cell>
          <cell r="AW427">
            <v>0</v>
          </cell>
          <cell r="AX427">
            <v>0</v>
          </cell>
          <cell r="BA427">
            <v>0</v>
          </cell>
          <cell r="BB427">
            <v>0</v>
          </cell>
          <cell r="BE427">
            <v>0</v>
          </cell>
        </row>
        <row r="428">
          <cell r="B428" t="str">
            <v>12.2.2</v>
          </cell>
          <cell r="C428" t="str">
            <v>Векселя (приобретение)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S428">
            <v>0</v>
          </cell>
          <cell r="X428">
            <v>0</v>
          </cell>
          <cell r="AD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S428">
            <v>0</v>
          </cell>
          <cell r="AT428">
            <v>0</v>
          </cell>
          <cell r="AW428">
            <v>0</v>
          </cell>
          <cell r="AX428">
            <v>0</v>
          </cell>
          <cell r="BA428">
            <v>0</v>
          </cell>
          <cell r="BB428">
            <v>0</v>
          </cell>
          <cell r="BE428">
            <v>0</v>
          </cell>
        </row>
        <row r="429">
          <cell r="B429" t="str">
            <v>12.2.3</v>
          </cell>
          <cell r="C429" t="str">
            <v>Депозит (размещение)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S429">
            <v>0</v>
          </cell>
          <cell r="X429">
            <v>0</v>
          </cell>
          <cell r="AD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S429">
            <v>0</v>
          </cell>
          <cell r="AT429">
            <v>0</v>
          </cell>
          <cell r="AW429">
            <v>0</v>
          </cell>
          <cell r="AX429">
            <v>0</v>
          </cell>
          <cell r="BA429">
            <v>0</v>
          </cell>
          <cell r="BB429">
            <v>0</v>
          </cell>
          <cell r="BE429">
            <v>0</v>
          </cell>
        </row>
        <row r="430">
          <cell r="B430" t="str">
            <v>12.2.4</v>
          </cell>
          <cell r="C430" t="str">
            <v>Займы выданные (выдача)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S430">
            <v>0</v>
          </cell>
          <cell r="X430">
            <v>0</v>
          </cell>
          <cell r="AD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S430">
            <v>0</v>
          </cell>
          <cell r="AT430">
            <v>0</v>
          </cell>
          <cell r="AW430">
            <v>0</v>
          </cell>
          <cell r="AX430">
            <v>0</v>
          </cell>
          <cell r="BA430">
            <v>0</v>
          </cell>
          <cell r="BB430">
            <v>0</v>
          </cell>
          <cell r="BE430">
            <v>0</v>
          </cell>
        </row>
        <row r="431">
          <cell r="B431" t="str">
            <v>12.2.5</v>
          </cell>
          <cell r="C431" t="str">
            <v>Приобретение прочих долгосрочных финансовых вложений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S431">
            <v>0</v>
          </cell>
          <cell r="X431">
            <v>0</v>
          </cell>
          <cell r="AD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S431">
            <v>0</v>
          </cell>
          <cell r="AT431">
            <v>0</v>
          </cell>
          <cell r="AW431">
            <v>0</v>
          </cell>
          <cell r="AX431">
            <v>0</v>
          </cell>
          <cell r="BA431">
            <v>0</v>
          </cell>
          <cell r="BB431">
            <v>0</v>
          </cell>
          <cell r="BE431">
            <v>0</v>
          </cell>
        </row>
        <row r="432">
          <cell r="B432" t="str">
            <v>12.2а</v>
          </cell>
          <cell r="C432" t="str">
            <v>из стоки 12.2 размещение средств полученных от IPO</v>
          </cell>
          <cell r="D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S432">
            <v>0</v>
          </cell>
          <cell r="X432">
            <v>0</v>
          </cell>
          <cell r="AD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S432">
            <v>0</v>
          </cell>
          <cell r="AW432">
            <v>0</v>
          </cell>
          <cell r="BA432">
            <v>0</v>
          </cell>
          <cell r="BE432">
            <v>0</v>
          </cell>
        </row>
        <row r="433">
          <cell r="B433" t="str">
            <v>12.3</v>
          </cell>
          <cell r="C433" t="str">
            <v>Нематериальные активы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S433">
            <v>0</v>
          </cell>
          <cell r="X433">
            <v>0</v>
          </cell>
          <cell r="AD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S433">
            <v>0</v>
          </cell>
          <cell r="AT433">
            <v>0</v>
          </cell>
          <cell r="AW433">
            <v>0</v>
          </cell>
          <cell r="AX433">
            <v>0</v>
          </cell>
          <cell r="BA433">
            <v>0</v>
          </cell>
          <cell r="BB433">
            <v>0</v>
          </cell>
          <cell r="BE433">
            <v>0</v>
          </cell>
        </row>
        <row r="434">
          <cell r="B434" t="str">
            <v>12.4</v>
          </cell>
          <cell r="C434" t="str">
            <v xml:space="preserve">Прочие вложения      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S434">
            <v>0</v>
          </cell>
          <cell r="X434">
            <v>0</v>
          </cell>
          <cell r="AD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S434">
            <v>0</v>
          </cell>
          <cell r="AT434">
            <v>0</v>
          </cell>
          <cell r="AW434">
            <v>0</v>
          </cell>
          <cell r="AX434">
            <v>0</v>
          </cell>
          <cell r="BA434">
            <v>0</v>
          </cell>
          <cell r="BB434">
            <v>0</v>
          </cell>
          <cell r="BE434">
            <v>0</v>
          </cell>
        </row>
        <row r="435">
          <cell r="B435" t="str">
            <v>12.5</v>
          </cell>
          <cell r="C435" t="str">
            <v>Прочие платежи по инвестиционной деятельности *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</row>
        <row r="436">
          <cell r="B436" t="str">
            <v>12.5.1</v>
          </cell>
          <cell r="C436" t="str">
            <v>в том числе на инновацию</v>
          </cell>
          <cell r="D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S436">
            <v>0</v>
          </cell>
          <cell r="X436">
            <v>0</v>
          </cell>
          <cell r="AD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S436">
            <v>0</v>
          </cell>
          <cell r="AW436">
            <v>0</v>
          </cell>
          <cell r="BA436">
            <v>0</v>
          </cell>
          <cell r="BE436">
            <v>0</v>
          </cell>
        </row>
        <row r="437">
          <cell r="B437" t="str">
            <v>12</v>
          </cell>
          <cell r="C437" t="str">
            <v>ВСЕГО ОТТОК ПО ИНВЕСТИЦИОННОЙ ДЕЯТЕЛЬНОСТИ</v>
          </cell>
          <cell r="D437">
            <v>203676.94999999995</v>
          </cell>
          <cell r="E437">
            <v>25120.059999999998</v>
          </cell>
          <cell r="F437">
            <v>46416.24</v>
          </cell>
          <cell r="G437">
            <v>14860.25</v>
          </cell>
          <cell r="H437">
            <v>117280.39999999998</v>
          </cell>
          <cell r="I437">
            <v>260095.60000000003</v>
          </cell>
          <cell r="J437">
            <v>89937.799999999988</v>
          </cell>
          <cell r="K437">
            <v>52782.400000000009</v>
          </cell>
          <cell r="L437">
            <v>28198.600000000002</v>
          </cell>
          <cell r="M437">
            <v>89176.8</v>
          </cell>
          <cell r="N437">
            <v>260095.60000000003</v>
          </cell>
          <cell r="O437">
            <v>89937.799999999988</v>
          </cell>
          <cell r="P437">
            <v>52782.400000000009</v>
          </cell>
          <cell r="Q437">
            <v>28198.600000000002</v>
          </cell>
          <cell r="R437">
            <v>89176.8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7202.7000000000007</v>
          </cell>
          <cell r="AD437">
            <v>0</v>
          </cell>
          <cell r="AE437">
            <v>13725.6</v>
          </cell>
          <cell r="AF437">
            <v>2194.5</v>
          </cell>
          <cell r="AG437">
            <v>15038.099999999999</v>
          </cell>
          <cell r="AH437">
            <v>0</v>
          </cell>
          <cell r="AI437">
            <v>97751.400000000009</v>
          </cell>
          <cell r="AJ437">
            <v>34129.949999999975</v>
          </cell>
          <cell r="AK437">
            <v>39456.559999999983</v>
          </cell>
          <cell r="AL437">
            <v>21559.299999999985</v>
          </cell>
          <cell r="AM437">
            <v>21064.449999999983</v>
          </cell>
          <cell r="AN437">
            <v>34129.949999999975</v>
          </cell>
          <cell r="AP437">
            <v>1846356.3599999999</v>
          </cell>
          <cell r="AQ437">
            <v>558730.52</v>
          </cell>
          <cell r="AR437">
            <v>0</v>
          </cell>
          <cell r="AS437">
            <v>1321755.7899999998</v>
          </cell>
          <cell r="AT437">
            <v>1761251.5</v>
          </cell>
          <cell r="AU437">
            <v>387551.28</v>
          </cell>
          <cell r="AV437">
            <v>0</v>
          </cell>
          <cell r="AW437">
            <v>2695456.01</v>
          </cell>
          <cell r="AX437">
            <v>1197125.02</v>
          </cell>
          <cell r="AY437">
            <v>421851.1</v>
          </cell>
          <cell r="AZ437">
            <v>0</v>
          </cell>
          <cell r="BA437">
            <v>3470729.9299999997</v>
          </cell>
          <cell r="BB437">
            <v>149724.80800000002</v>
          </cell>
          <cell r="BC437">
            <v>0</v>
          </cell>
          <cell r="BD437">
            <v>0</v>
          </cell>
          <cell r="BE437">
            <v>3620454.7379999999</v>
          </cell>
        </row>
        <row r="438">
          <cell r="B438" t="str">
            <v>12а.1</v>
          </cell>
          <cell r="C438" t="str">
            <v>в том числе: всего расходы на крупные инвестиционные проекты *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</row>
        <row r="439">
          <cell r="B439" t="str">
            <v>12а.2</v>
          </cell>
          <cell r="C439" t="str">
            <v>в том числе: всего расходы на прочую инвестиционную деятельность</v>
          </cell>
          <cell r="D439">
            <v>203676.94999999995</v>
          </cell>
          <cell r="E439">
            <v>25120.059999999998</v>
          </cell>
          <cell r="F439">
            <v>46416.24</v>
          </cell>
          <cell r="G439">
            <v>14860.25</v>
          </cell>
          <cell r="H439">
            <v>117280.39999999998</v>
          </cell>
          <cell r="I439">
            <v>260095.60000000003</v>
          </cell>
          <cell r="J439">
            <v>89937.799999999988</v>
          </cell>
          <cell r="K439">
            <v>52782.400000000009</v>
          </cell>
          <cell r="L439">
            <v>28198.600000000002</v>
          </cell>
          <cell r="M439">
            <v>89176.8</v>
          </cell>
          <cell r="N439">
            <v>260095.60000000003</v>
          </cell>
          <cell r="O439">
            <v>89937.799999999988</v>
          </cell>
          <cell r="P439">
            <v>52782.400000000009</v>
          </cell>
          <cell r="Q439">
            <v>28198.600000000002</v>
          </cell>
          <cell r="R439">
            <v>89176.8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7202.7000000000007</v>
          </cell>
          <cell r="AD439">
            <v>0</v>
          </cell>
          <cell r="AE439">
            <v>13725.6</v>
          </cell>
          <cell r="AF439">
            <v>2194.5</v>
          </cell>
          <cell r="AG439">
            <v>15038.099999999999</v>
          </cell>
          <cell r="AH439">
            <v>0</v>
          </cell>
          <cell r="AI439">
            <v>97751.400000000009</v>
          </cell>
          <cell r="AJ439">
            <v>34129.949999999975</v>
          </cell>
          <cell r="AK439">
            <v>39456.559999999983</v>
          </cell>
          <cell r="AL439">
            <v>21559.299999999985</v>
          </cell>
          <cell r="AM439">
            <v>21064.449999999983</v>
          </cell>
          <cell r="AN439">
            <v>34129.949999999975</v>
          </cell>
          <cell r="AP439">
            <v>1846356.3599999999</v>
          </cell>
          <cell r="AQ439">
            <v>558730.52</v>
          </cell>
          <cell r="AR439">
            <v>0</v>
          </cell>
          <cell r="AS439">
            <v>1321755.7899999998</v>
          </cell>
          <cell r="AT439">
            <v>1761251.5</v>
          </cell>
          <cell r="AU439">
            <v>387551.28</v>
          </cell>
          <cell r="AV439">
            <v>0</v>
          </cell>
          <cell r="AW439">
            <v>2695456.01</v>
          </cell>
          <cell r="AX439">
            <v>1197125.02</v>
          </cell>
          <cell r="AY439">
            <v>421851.1</v>
          </cell>
          <cell r="AZ439">
            <v>0</v>
          </cell>
          <cell r="BA439">
            <v>3470729.9299999997</v>
          </cell>
          <cell r="BB439">
            <v>149724.80800000002</v>
          </cell>
          <cell r="BC439">
            <v>0</v>
          </cell>
          <cell r="BD439">
            <v>0</v>
          </cell>
          <cell r="BE439">
            <v>3620454.7379999999</v>
          </cell>
        </row>
        <row r="441">
          <cell r="B441" t="str">
            <v>№ п/п</v>
          </cell>
          <cell r="C441" t="str">
            <v>Наименование статей</v>
          </cell>
          <cell r="D441" t="str">
            <v>Возникновение обязательств или прочих оснований для финансирования по начислению</v>
          </cell>
          <cell r="I441" t="str">
            <v>Общий объем финансирования (в т.ч. ДС и неденежные расчеты)</v>
          </cell>
          <cell r="N441" t="str">
            <v>Выбытие ДС</v>
          </cell>
          <cell r="S441" t="str">
            <v>Неденежные расчеты</v>
          </cell>
          <cell r="X441" t="str">
            <v>Списание / восстановление задолженности</v>
          </cell>
          <cell r="AC441" t="str">
            <v>Активное сальдо (ДЗ и авансы выданные)</v>
          </cell>
          <cell r="AI441" t="str">
            <v>Пассивное сальдо (кредиторская задолженность)</v>
          </cell>
          <cell r="AP441" t="str">
            <v>Возникновение обязательств или прочих оснований для финансирования по начислению</v>
          </cell>
          <cell r="AQ441" t="str">
            <v>Общий объем финансирования</v>
          </cell>
          <cell r="AR441" t="str">
            <v>Сальдо на начало года</v>
          </cell>
          <cell r="AT441" t="str">
            <v>Возникновение обязательств или прочих оснований для финансирования по начислению</v>
          </cell>
          <cell r="AU441" t="str">
            <v>Общий объем финансирования</v>
          </cell>
          <cell r="AV441" t="str">
            <v>Сальдо на начало года</v>
          </cell>
          <cell r="AX441" t="str">
            <v>Возникновение обязательств или прочих оснований для финансирования по начислению</v>
          </cell>
          <cell r="AY441" t="str">
            <v>Общий объем финансирования</v>
          </cell>
          <cell r="AZ441" t="str">
            <v>Сальдо на начало года</v>
          </cell>
          <cell r="BB441" t="str">
            <v>Возникновение обязательств или прочих оснований для финансирования по начислению</v>
          </cell>
          <cell r="BC441" t="str">
            <v>Общий объем финансирования</v>
          </cell>
          <cell r="BD441" t="str">
            <v>Сальдо на начало года</v>
          </cell>
        </row>
        <row r="442">
          <cell r="D442" t="str">
            <v>Итого за год</v>
          </cell>
          <cell r="E442" t="str">
            <v>В том числе по кварталам</v>
          </cell>
          <cell r="I442" t="str">
            <v>Итого за год</v>
          </cell>
          <cell r="J442" t="str">
            <v>В том числе по кварталам</v>
          </cell>
          <cell r="N442" t="str">
            <v>Итого за год</v>
          </cell>
          <cell r="O442" t="str">
            <v>В том числе по кварталам</v>
          </cell>
          <cell r="S442" t="str">
            <v>Итого за год</v>
          </cell>
          <cell r="T442" t="str">
            <v>В том числе по кварталам</v>
          </cell>
          <cell r="X442" t="str">
            <v>Итого за год</v>
          </cell>
          <cell r="Y442" t="str">
            <v>В том числе по кварталам</v>
          </cell>
          <cell r="AC442" t="str">
            <v>На начало года</v>
          </cell>
          <cell r="AD442" t="str">
            <v>На конец года</v>
          </cell>
          <cell r="AE442" t="str">
            <v>На конец периодов</v>
          </cell>
          <cell r="AI442" t="str">
            <v>На начало года</v>
          </cell>
          <cell r="AJ442" t="str">
            <v>На конец года</v>
          </cell>
          <cell r="AK442" t="str">
            <v>На конец периодов</v>
          </cell>
          <cell r="AP442" t="str">
            <v>Итого за год</v>
          </cell>
          <cell r="AQ442" t="str">
            <v>Итого за год</v>
          </cell>
          <cell r="AR442" t="str">
            <v>Активное (авансы выданные, ДЗ)</v>
          </cell>
          <cell r="AS442" t="str">
            <v>Пассивное (кредиторская задолжен.)</v>
          </cell>
          <cell r="AT442" t="str">
            <v>Итого за год</v>
          </cell>
          <cell r="AU442" t="str">
            <v>Итого за год</v>
          </cell>
          <cell r="AV442" t="str">
            <v>Активное (авансы выданные, ДЗ)</v>
          </cell>
          <cell r="AW442" t="str">
            <v>Пассивное (кредиторская задолжен.)</v>
          </cell>
          <cell r="AX442" t="str">
            <v>Итого за год</v>
          </cell>
          <cell r="AY442" t="str">
            <v>Итого за год</v>
          </cell>
          <cell r="AZ442" t="str">
            <v>Активное (авансы выданные, ДЗ)</v>
          </cell>
          <cell r="BA442" t="str">
            <v>Пассивное (кредиторская задолжен.)</v>
          </cell>
          <cell r="BB442" t="str">
            <v>Итого за год</v>
          </cell>
          <cell r="BC442" t="str">
            <v>Итого за год</v>
          </cell>
          <cell r="BD442" t="str">
            <v>Активное (авансы выданные, ДЗ)</v>
          </cell>
          <cell r="BE442" t="str">
            <v>Пассивное (кредиторская задолжен.)</v>
          </cell>
        </row>
        <row r="443">
          <cell r="E443" t="str">
            <v>I</v>
          </cell>
          <cell r="F443" t="str">
            <v>II</v>
          </cell>
          <cell r="G443" t="str">
            <v>III</v>
          </cell>
          <cell r="H443" t="str">
            <v>IV</v>
          </cell>
          <cell r="J443" t="str">
            <v>I</v>
          </cell>
          <cell r="K443" t="str">
            <v>II</v>
          </cell>
          <cell r="L443" t="str">
            <v>III</v>
          </cell>
          <cell r="M443" t="str">
            <v>IV</v>
          </cell>
          <cell r="O443" t="str">
            <v>I</v>
          </cell>
          <cell r="P443" t="str">
            <v>II</v>
          </cell>
          <cell r="Q443" t="str">
            <v>III</v>
          </cell>
          <cell r="R443" t="str">
            <v>IV</v>
          </cell>
          <cell r="T443" t="str">
            <v>I</v>
          </cell>
          <cell r="U443" t="str">
            <v>II</v>
          </cell>
          <cell r="V443" t="str">
            <v>III</v>
          </cell>
          <cell r="W443" t="str">
            <v>IV</v>
          </cell>
          <cell r="Y443" t="str">
            <v>I</v>
          </cell>
          <cell r="Z443" t="str">
            <v>II</v>
          </cell>
          <cell r="AA443" t="str">
            <v>III</v>
          </cell>
          <cell r="AB443" t="str">
            <v>IV</v>
          </cell>
          <cell r="AE443" t="str">
            <v>I</v>
          </cell>
          <cell r="AF443" t="str">
            <v>II</v>
          </cell>
          <cell r="AG443" t="str">
            <v>III</v>
          </cell>
          <cell r="AH443" t="str">
            <v>IV</v>
          </cell>
          <cell r="AK443" t="str">
            <v>I</v>
          </cell>
          <cell r="AL443" t="str">
            <v>II</v>
          </cell>
          <cell r="AM443" t="str">
            <v>III</v>
          </cell>
          <cell r="AN443" t="str">
            <v>IV</v>
          </cell>
        </row>
        <row r="444">
          <cell r="B444">
            <v>1</v>
          </cell>
          <cell r="C444">
            <v>2</v>
          </cell>
          <cell r="D444">
            <v>3</v>
          </cell>
          <cell r="E444">
            <v>4</v>
          </cell>
          <cell r="F444">
            <v>5</v>
          </cell>
          <cell r="G444">
            <v>6</v>
          </cell>
          <cell r="H444">
            <v>7</v>
          </cell>
          <cell r="I444">
            <v>8</v>
          </cell>
          <cell r="J444">
            <v>9</v>
          </cell>
          <cell r="K444">
            <v>10</v>
          </cell>
          <cell r="L444">
            <v>11</v>
          </cell>
          <cell r="M444">
            <v>12</v>
          </cell>
          <cell r="N444">
            <v>13</v>
          </cell>
          <cell r="O444">
            <v>14</v>
          </cell>
          <cell r="P444">
            <v>15</v>
          </cell>
          <cell r="Q444">
            <v>16</v>
          </cell>
          <cell r="R444">
            <v>17</v>
          </cell>
          <cell r="S444">
            <v>18</v>
          </cell>
          <cell r="T444">
            <v>19</v>
          </cell>
          <cell r="U444">
            <v>20</v>
          </cell>
          <cell r="V444">
            <v>21</v>
          </cell>
          <cell r="W444">
            <v>22</v>
          </cell>
          <cell r="X444">
            <v>23</v>
          </cell>
          <cell r="Y444">
            <v>24</v>
          </cell>
          <cell r="Z444">
            <v>25</v>
          </cell>
          <cell r="AA444">
            <v>26</v>
          </cell>
          <cell r="AB444">
            <v>27</v>
          </cell>
          <cell r="AC444">
            <v>28</v>
          </cell>
          <cell r="AD444">
            <v>29</v>
          </cell>
          <cell r="AE444">
            <v>30</v>
          </cell>
          <cell r="AF444">
            <v>31</v>
          </cell>
          <cell r="AG444">
            <v>32</v>
          </cell>
          <cell r="AH444">
            <v>33</v>
          </cell>
          <cell r="AI444">
            <v>34</v>
          </cell>
          <cell r="AJ444">
            <v>35</v>
          </cell>
          <cell r="AK444">
            <v>36</v>
          </cell>
          <cell r="AL444">
            <v>37</v>
          </cell>
          <cell r="AM444">
            <v>38</v>
          </cell>
          <cell r="AN444">
            <v>39</v>
          </cell>
          <cell r="AP444">
            <v>40</v>
          </cell>
          <cell r="AQ444">
            <v>41</v>
          </cell>
          <cell r="AR444">
            <v>42</v>
          </cell>
          <cell r="AS444">
            <v>43</v>
          </cell>
          <cell r="AT444">
            <v>44</v>
          </cell>
          <cell r="AU444">
            <v>45</v>
          </cell>
          <cell r="AV444">
            <v>46</v>
          </cell>
          <cell r="AW444">
            <v>47</v>
          </cell>
          <cell r="AX444">
            <v>48</v>
          </cell>
          <cell r="AY444">
            <v>49</v>
          </cell>
          <cell r="AZ444">
            <v>50</v>
          </cell>
          <cell r="BA444">
            <v>51</v>
          </cell>
          <cell r="BB444">
            <v>52</v>
          </cell>
          <cell r="BC444">
            <v>53</v>
          </cell>
          <cell r="BD444">
            <v>54</v>
          </cell>
          <cell r="BE444">
            <v>55</v>
          </cell>
        </row>
        <row r="445">
          <cell r="B445" t="str">
            <v>III.</v>
          </cell>
          <cell r="C445" t="str">
            <v>ФИНАНСОВАЯ ДЕЯТЕЛЬНОСТЬ</v>
          </cell>
        </row>
        <row r="446">
          <cell r="B446" t="str">
            <v>13.</v>
          </cell>
          <cell r="C446" t="str">
            <v>Кредиты и займы (возврат)</v>
          </cell>
          <cell r="D446">
            <v>1422444.45</v>
          </cell>
          <cell r="E446">
            <v>503457.5</v>
          </cell>
          <cell r="F446">
            <v>599279.69999999995</v>
          </cell>
          <cell r="G446">
            <v>202628.05</v>
          </cell>
          <cell r="H446">
            <v>117079.2</v>
          </cell>
          <cell r="I446">
            <v>1266816.1000000001</v>
          </cell>
          <cell r="J446">
            <v>492728.3</v>
          </cell>
          <cell r="K446">
            <v>491883.5</v>
          </cell>
          <cell r="L446">
            <v>165125.1</v>
          </cell>
          <cell r="M446">
            <v>117079.2</v>
          </cell>
          <cell r="N446">
            <v>1266816.1000000001</v>
          </cell>
          <cell r="O446">
            <v>492728.3</v>
          </cell>
          <cell r="P446">
            <v>491883.5</v>
          </cell>
          <cell r="Q446">
            <v>165125.1</v>
          </cell>
          <cell r="R446">
            <v>117079.2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609136.9</v>
          </cell>
          <cell r="AJ446">
            <v>764765.25</v>
          </cell>
          <cell r="AK446">
            <v>619866.10000000009</v>
          </cell>
          <cell r="AL446">
            <v>727262.3</v>
          </cell>
          <cell r="AM446">
            <v>764765.25000000012</v>
          </cell>
          <cell r="AN446">
            <v>764765.25</v>
          </cell>
          <cell r="AP446">
            <v>192500</v>
          </cell>
          <cell r="AQ446">
            <v>322883.40000000002</v>
          </cell>
          <cell r="AR446">
            <v>0</v>
          </cell>
          <cell r="AS446">
            <v>634381.85000000009</v>
          </cell>
          <cell r="AT446">
            <v>174710</v>
          </cell>
          <cell r="AU446">
            <v>260443.6</v>
          </cell>
          <cell r="AV446">
            <v>0</v>
          </cell>
          <cell r="AW446">
            <v>548648.25</v>
          </cell>
          <cell r="AX446">
            <v>0</v>
          </cell>
          <cell r="AY446">
            <v>0</v>
          </cell>
          <cell r="AZ446">
            <v>0</v>
          </cell>
          <cell r="BA446">
            <v>548648.25</v>
          </cell>
          <cell r="BB446">
            <v>0</v>
          </cell>
          <cell r="BC446">
            <v>0</v>
          </cell>
          <cell r="BD446">
            <v>0</v>
          </cell>
          <cell r="BE446">
            <v>548648.25</v>
          </cell>
        </row>
        <row r="447">
          <cell r="B447" t="str">
            <v>13.1</v>
          </cell>
          <cell r="C447" t="str">
            <v>Долгосрочные кредиты и займы</v>
          </cell>
          <cell r="D447">
            <v>548662.25</v>
          </cell>
          <cell r="E447">
            <v>93283</v>
          </cell>
          <cell r="F447">
            <v>135672</v>
          </cell>
          <cell r="G447">
            <v>202628.05</v>
          </cell>
          <cell r="H447">
            <v>117079.2</v>
          </cell>
          <cell r="I447">
            <v>67200</v>
          </cell>
          <cell r="J447">
            <v>16800</v>
          </cell>
          <cell r="K447">
            <v>16800</v>
          </cell>
          <cell r="L447">
            <v>16800</v>
          </cell>
          <cell r="M447">
            <v>16800</v>
          </cell>
          <cell r="N447">
            <v>67200</v>
          </cell>
          <cell r="O447">
            <v>16800</v>
          </cell>
          <cell r="P447">
            <v>16800</v>
          </cell>
          <cell r="Q447">
            <v>16800</v>
          </cell>
          <cell r="R447">
            <v>16800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246703</v>
          </cell>
          <cell r="AJ447">
            <v>728165.25</v>
          </cell>
          <cell r="AK447">
            <v>323186</v>
          </cell>
          <cell r="AL447">
            <v>442058</v>
          </cell>
          <cell r="AM447">
            <v>627886.05000000005</v>
          </cell>
          <cell r="AN447">
            <v>728165.25</v>
          </cell>
          <cell r="AP447">
            <v>62500</v>
          </cell>
          <cell r="AQ447">
            <v>197883.4</v>
          </cell>
          <cell r="AR447">
            <v>0</v>
          </cell>
          <cell r="AS447">
            <v>592781.85</v>
          </cell>
          <cell r="AT447">
            <v>44710</v>
          </cell>
          <cell r="AU447">
            <v>150443.6</v>
          </cell>
          <cell r="AV447">
            <v>0</v>
          </cell>
          <cell r="AW447">
            <v>487048.25</v>
          </cell>
          <cell r="AX447">
            <v>0</v>
          </cell>
          <cell r="AY447">
            <v>0</v>
          </cell>
          <cell r="AZ447">
            <v>0</v>
          </cell>
          <cell r="BA447">
            <v>487048.25</v>
          </cell>
          <cell r="BB447">
            <v>0</v>
          </cell>
          <cell r="BC447">
            <v>0</v>
          </cell>
          <cell r="BD447">
            <v>0</v>
          </cell>
          <cell r="BE447">
            <v>487048.25</v>
          </cell>
        </row>
        <row r="448">
          <cell r="B448" t="str">
            <v>13.1.1</v>
          </cell>
          <cell r="C448" t="str">
            <v>Долгосрочные кредиты</v>
          </cell>
          <cell r="D448">
            <v>548662.25</v>
          </cell>
          <cell r="E448">
            <v>93283</v>
          </cell>
          <cell r="F448">
            <v>135672</v>
          </cell>
          <cell r="G448">
            <v>202628.05</v>
          </cell>
          <cell r="H448">
            <v>117079.2</v>
          </cell>
          <cell r="I448">
            <v>67200</v>
          </cell>
          <cell r="J448">
            <v>16800</v>
          </cell>
          <cell r="K448">
            <v>16800</v>
          </cell>
          <cell r="L448">
            <v>16800</v>
          </cell>
          <cell r="M448">
            <v>16800</v>
          </cell>
          <cell r="N448">
            <v>67200</v>
          </cell>
          <cell r="O448">
            <v>16800</v>
          </cell>
          <cell r="P448">
            <v>16800</v>
          </cell>
          <cell r="Q448">
            <v>16800</v>
          </cell>
          <cell r="R448">
            <v>16800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246703</v>
          </cell>
          <cell r="AJ448">
            <v>728165.25</v>
          </cell>
          <cell r="AK448">
            <v>323186</v>
          </cell>
          <cell r="AL448">
            <v>442058</v>
          </cell>
          <cell r="AM448">
            <v>627886.05000000005</v>
          </cell>
          <cell r="AN448">
            <v>728165.25</v>
          </cell>
          <cell r="AP448">
            <v>62500</v>
          </cell>
          <cell r="AQ448">
            <v>197883.4</v>
          </cell>
          <cell r="AR448">
            <v>0</v>
          </cell>
          <cell r="AS448">
            <v>592781.85</v>
          </cell>
          <cell r="AT448">
            <v>44710</v>
          </cell>
          <cell r="AU448">
            <v>150443.6</v>
          </cell>
          <cell r="AV448">
            <v>0</v>
          </cell>
          <cell r="AW448">
            <v>487048.25</v>
          </cell>
          <cell r="AX448">
            <v>0</v>
          </cell>
          <cell r="AY448">
            <v>0</v>
          </cell>
          <cell r="AZ448">
            <v>0</v>
          </cell>
          <cell r="BA448">
            <v>487048.25</v>
          </cell>
          <cell r="BB448">
            <v>0</v>
          </cell>
          <cell r="BC448">
            <v>0</v>
          </cell>
          <cell r="BD448">
            <v>0</v>
          </cell>
          <cell r="BE448">
            <v>487048.25</v>
          </cell>
        </row>
        <row r="449">
          <cell r="B449" t="str">
            <v>13.1.1.1</v>
          </cell>
          <cell r="C449" t="str">
            <v>Долгосрочные кредиты ОАО РАО "ЕЭС России"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S449">
            <v>0</v>
          </cell>
          <cell r="X449">
            <v>0</v>
          </cell>
          <cell r="AD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S449">
            <v>0</v>
          </cell>
          <cell r="AW449">
            <v>0</v>
          </cell>
          <cell r="BA449">
            <v>0</v>
          </cell>
          <cell r="BE449">
            <v>0</v>
          </cell>
        </row>
        <row r="450">
          <cell r="B450" t="str">
            <v>13.1.1.2</v>
          </cell>
          <cell r="C450" t="str">
            <v>Долгосрочные кредиты под поручительство ОАО РАО "ЕЭС России"</v>
          </cell>
          <cell r="D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S450">
            <v>0</v>
          </cell>
          <cell r="X450">
            <v>0</v>
          </cell>
          <cell r="AD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S450">
            <v>0</v>
          </cell>
          <cell r="AW450">
            <v>0</v>
          </cell>
          <cell r="BA450">
            <v>0</v>
          </cell>
          <cell r="BE450">
            <v>0</v>
          </cell>
        </row>
        <row r="451">
          <cell r="B451" t="str">
            <v>13.1.1.3</v>
          </cell>
          <cell r="C451" t="str">
            <v>Долгосрочные кредиты под поручительство ОГК/ТГК</v>
          </cell>
          <cell r="D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S451">
            <v>0</v>
          </cell>
          <cell r="X451">
            <v>0</v>
          </cell>
          <cell r="AD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S451">
            <v>0</v>
          </cell>
          <cell r="AW451">
            <v>0</v>
          </cell>
          <cell r="BA451">
            <v>0</v>
          </cell>
          <cell r="BE451">
            <v>0</v>
          </cell>
        </row>
        <row r="452">
          <cell r="B452" t="str">
            <v>13.1.1.4</v>
          </cell>
          <cell r="C452" t="str">
            <v>Долгосрочные кредиты (остальные)</v>
          </cell>
          <cell r="D452">
            <v>548662.25</v>
          </cell>
          <cell r="E452">
            <v>93283</v>
          </cell>
          <cell r="F452">
            <v>135672</v>
          </cell>
          <cell r="G452">
            <v>202628.05</v>
          </cell>
          <cell r="H452">
            <v>117079.2</v>
          </cell>
          <cell r="I452">
            <v>67200</v>
          </cell>
          <cell r="J452">
            <v>16800</v>
          </cell>
          <cell r="K452">
            <v>16800</v>
          </cell>
          <cell r="L452">
            <v>16800</v>
          </cell>
          <cell r="M452">
            <v>16800</v>
          </cell>
          <cell r="N452">
            <v>67200</v>
          </cell>
          <cell r="O452">
            <v>16800</v>
          </cell>
          <cell r="P452">
            <v>16800</v>
          </cell>
          <cell r="Q452">
            <v>16800</v>
          </cell>
          <cell r="R452">
            <v>16800</v>
          </cell>
          <cell r="S452">
            <v>0</v>
          </cell>
          <cell r="X452">
            <v>0</v>
          </cell>
          <cell r="AD452">
            <v>0</v>
          </cell>
          <cell r="AI452">
            <v>246703</v>
          </cell>
          <cell r="AJ452">
            <v>728165.25</v>
          </cell>
          <cell r="AK452">
            <v>323186</v>
          </cell>
          <cell r="AL452">
            <v>442058</v>
          </cell>
          <cell r="AM452">
            <v>627886.05000000005</v>
          </cell>
          <cell r="AN452">
            <v>728165.25</v>
          </cell>
          <cell r="AP452">
            <v>62500</v>
          </cell>
          <cell r="AQ452">
            <v>197883.4</v>
          </cell>
          <cell r="AS452">
            <v>592781.85</v>
          </cell>
          <cell r="AT452">
            <v>44710</v>
          </cell>
          <cell r="AU452">
            <v>150443.6</v>
          </cell>
          <cell r="AW452">
            <v>487048.25</v>
          </cell>
          <cell r="BA452">
            <v>487048.25</v>
          </cell>
          <cell r="BE452">
            <v>487048.25</v>
          </cell>
        </row>
        <row r="453">
          <cell r="B453" t="str">
            <v>13.1.2</v>
          </cell>
          <cell r="C453" t="str">
            <v>Долгосрочные займы</v>
          </cell>
          <cell r="D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</row>
        <row r="454">
          <cell r="B454" t="str">
            <v>13.1.2.1</v>
          </cell>
          <cell r="C454" t="str">
            <v>Долгосрочные займы от ОГК/ТГК</v>
          </cell>
          <cell r="D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S454">
            <v>0</v>
          </cell>
          <cell r="X454">
            <v>0</v>
          </cell>
          <cell r="AD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S454">
            <v>0</v>
          </cell>
          <cell r="AW454">
            <v>0</v>
          </cell>
          <cell r="BA454">
            <v>0</v>
          </cell>
          <cell r="BE454">
            <v>0</v>
          </cell>
        </row>
        <row r="455">
          <cell r="B455" t="str">
            <v>13.1.2.2</v>
          </cell>
          <cell r="C455" t="str">
            <v>Облигационный заем (выкуп)</v>
          </cell>
          <cell r="D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S455">
            <v>0</v>
          </cell>
          <cell r="X455">
            <v>0</v>
          </cell>
          <cell r="AD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S455">
            <v>0</v>
          </cell>
          <cell r="AW455">
            <v>0</v>
          </cell>
          <cell r="BA455">
            <v>0</v>
          </cell>
          <cell r="BE455">
            <v>0</v>
          </cell>
        </row>
        <row r="456">
          <cell r="B456" t="str">
            <v>13.1.2.3</v>
          </cell>
          <cell r="C456" t="str">
            <v>Долгосрочные займы (остальные)</v>
          </cell>
          <cell r="D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S456">
            <v>0</v>
          </cell>
          <cell r="X456">
            <v>0</v>
          </cell>
          <cell r="AD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S456">
            <v>0</v>
          </cell>
          <cell r="AW456">
            <v>0</v>
          </cell>
          <cell r="BA456">
            <v>0</v>
          </cell>
          <cell r="BE456">
            <v>0</v>
          </cell>
        </row>
        <row r="457">
          <cell r="B457" t="str">
            <v>13.2</v>
          </cell>
          <cell r="C457" t="str">
            <v>Краткосрочные кредиты и займы</v>
          </cell>
          <cell r="D457">
            <v>873782.2</v>
          </cell>
          <cell r="E457">
            <v>410174.5</v>
          </cell>
          <cell r="F457">
            <v>463607.7</v>
          </cell>
          <cell r="G457">
            <v>0</v>
          </cell>
          <cell r="H457">
            <v>0</v>
          </cell>
          <cell r="I457">
            <v>1199616.1000000001</v>
          </cell>
          <cell r="J457">
            <v>475928.3</v>
          </cell>
          <cell r="K457">
            <v>475083.5</v>
          </cell>
          <cell r="L457">
            <v>148325.1</v>
          </cell>
          <cell r="M457">
            <v>100279.2</v>
          </cell>
          <cell r="N457">
            <v>1199616.1000000001</v>
          </cell>
          <cell r="O457">
            <v>475928.3</v>
          </cell>
          <cell r="P457">
            <v>475083.5</v>
          </cell>
          <cell r="Q457">
            <v>148325.1</v>
          </cell>
          <cell r="R457">
            <v>100279.2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362433.9</v>
          </cell>
          <cell r="AJ457">
            <v>36600.000000000044</v>
          </cell>
          <cell r="AK457">
            <v>296680.10000000003</v>
          </cell>
          <cell r="AL457">
            <v>285204.30000000005</v>
          </cell>
          <cell r="AM457">
            <v>136879.20000000004</v>
          </cell>
          <cell r="AN457">
            <v>36600.000000000044</v>
          </cell>
          <cell r="AP457">
            <v>130000</v>
          </cell>
          <cell r="AQ457">
            <v>125000</v>
          </cell>
          <cell r="AR457">
            <v>0</v>
          </cell>
          <cell r="AS457">
            <v>41600.000000000058</v>
          </cell>
          <cell r="AT457">
            <v>130000</v>
          </cell>
          <cell r="AU457">
            <v>110000</v>
          </cell>
          <cell r="AV457">
            <v>0</v>
          </cell>
          <cell r="AW457">
            <v>61600.000000000058</v>
          </cell>
          <cell r="AX457">
            <v>0</v>
          </cell>
          <cell r="AY457">
            <v>0</v>
          </cell>
          <cell r="AZ457">
            <v>0</v>
          </cell>
          <cell r="BA457">
            <v>61600.000000000058</v>
          </cell>
          <cell r="BB457">
            <v>0</v>
          </cell>
          <cell r="BC457">
            <v>0</v>
          </cell>
          <cell r="BD457">
            <v>0</v>
          </cell>
          <cell r="BE457">
            <v>61600.000000000058</v>
          </cell>
        </row>
        <row r="458">
          <cell r="B458" t="str">
            <v>13.2.1</v>
          </cell>
          <cell r="C458" t="str">
            <v>Краткосрочные кредиты</v>
          </cell>
          <cell r="D458">
            <v>873782.2</v>
          </cell>
          <cell r="E458">
            <v>410174.5</v>
          </cell>
          <cell r="F458">
            <v>463607.7</v>
          </cell>
          <cell r="G458">
            <v>0</v>
          </cell>
          <cell r="H458">
            <v>0</v>
          </cell>
          <cell r="I458">
            <v>1199616.1000000001</v>
          </cell>
          <cell r="J458">
            <v>475928.3</v>
          </cell>
          <cell r="K458">
            <v>475083.5</v>
          </cell>
          <cell r="L458">
            <v>148325.1</v>
          </cell>
          <cell r="M458">
            <v>100279.2</v>
          </cell>
          <cell r="N458">
            <v>1199616.1000000001</v>
          </cell>
          <cell r="O458">
            <v>475928.3</v>
          </cell>
          <cell r="P458">
            <v>475083.5</v>
          </cell>
          <cell r="Q458">
            <v>148325.1</v>
          </cell>
          <cell r="R458">
            <v>100279.2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362433.9</v>
          </cell>
          <cell r="AJ458">
            <v>36600.000000000044</v>
          </cell>
          <cell r="AK458">
            <v>296680.10000000003</v>
          </cell>
          <cell r="AL458">
            <v>285204.30000000005</v>
          </cell>
          <cell r="AM458">
            <v>136879.20000000004</v>
          </cell>
          <cell r="AN458">
            <v>36600.000000000044</v>
          </cell>
          <cell r="AP458">
            <v>130000</v>
          </cell>
          <cell r="AQ458">
            <v>125000</v>
          </cell>
          <cell r="AR458">
            <v>0</v>
          </cell>
          <cell r="AS458">
            <v>41600.000000000058</v>
          </cell>
          <cell r="AT458">
            <v>130000</v>
          </cell>
          <cell r="AU458">
            <v>110000</v>
          </cell>
          <cell r="AV458">
            <v>0</v>
          </cell>
          <cell r="AW458">
            <v>61600.000000000058</v>
          </cell>
          <cell r="AX458">
            <v>0</v>
          </cell>
          <cell r="AY458">
            <v>0</v>
          </cell>
          <cell r="AZ458">
            <v>0</v>
          </cell>
          <cell r="BA458">
            <v>61600.000000000058</v>
          </cell>
          <cell r="BB458">
            <v>0</v>
          </cell>
          <cell r="BC458">
            <v>0</v>
          </cell>
          <cell r="BD458">
            <v>0</v>
          </cell>
          <cell r="BE458">
            <v>61600.000000000058</v>
          </cell>
        </row>
        <row r="459">
          <cell r="B459" t="str">
            <v>13.2.1.1</v>
          </cell>
          <cell r="C459" t="str">
            <v>Краткосрочные кредиты под поручительство ОАО РАО "ЕЭС России"</v>
          </cell>
          <cell r="D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S459">
            <v>0</v>
          </cell>
          <cell r="X459">
            <v>0</v>
          </cell>
          <cell r="AD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S459">
            <v>0</v>
          </cell>
          <cell r="AW459">
            <v>0</v>
          </cell>
          <cell r="BA459">
            <v>0</v>
          </cell>
          <cell r="BE459">
            <v>0</v>
          </cell>
        </row>
        <row r="460">
          <cell r="B460" t="str">
            <v>13.2.1.2</v>
          </cell>
          <cell r="C460" t="str">
            <v>Краткосрочные кредиты под поручительство ТГК/ОГК</v>
          </cell>
          <cell r="D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S460">
            <v>0</v>
          </cell>
          <cell r="X460">
            <v>0</v>
          </cell>
          <cell r="AD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S460">
            <v>0</v>
          </cell>
          <cell r="AW460">
            <v>0</v>
          </cell>
          <cell r="BA460">
            <v>0</v>
          </cell>
          <cell r="BE460">
            <v>0</v>
          </cell>
        </row>
        <row r="461">
          <cell r="B461" t="str">
            <v>13.2.1.3</v>
          </cell>
          <cell r="C461" t="str">
            <v>Краткосрочные кредиты (остальные)</v>
          </cell>
          <cell r="D461">
            <v>873782.2</v>
          </cell>
          <cell r="E461">
            <v>410174.5</v>
          </cell>
          <cell r="F461">
            <v>463607.7</v>
          </cell>
          <cell r="H461">
            <v>0</v>
          </cell>
          <cell r="I461">
            <v>1199616.1000000001</v>
          </cell>
          <cell r="J461">
            <v>475928.3</v>
          </cell>
          <cell r="K461">
            <v>475083.5</v>
          </cell>
          <cell r="L461">
            <v>148325.1</v>
          </cell>
          <cell r="M461">
            <v>100279.2</v>
          </cell>
          <cell r="N461">
            <v>1199616.1000000001</v>
          </cell>
          <cell r="O461">
            <v>475928.3</v>
          </cell>
          <cell r="P461">
            <v>475083.5</v>
          </cell>
          <cell r="Q461">
            <v>148325.1</v>
          </cell>
          <cell r="R461">
            <v>100279.2</v>
          </cell>
          <cell r="S461">
            <v>0</v>
          </cell>
          <cell r="X461">
            <v>0</v>
          </cell>
          <cell r="AD461">
            <v>0</v>
          </cell>
          <cell r="AI461">
            <v>362433.9</v>
          </cell>
          <cell r="AJ461">
            <v>36600.000000000044</v>
          </cell>
          <cell r="AK461">
            <v>296680.10000000003</v>
          </cell>
          <cell r="AL461">
            <v>285204.30000000005</v>
          </cell>
          <cell r="AM461">
            <v>136879.20000000004</v>
          </cell>
          <cell r="AN461">
            <v>36600.000000000044</v>
          </cell>
          <cell r="AP461">
            <v>130000</v>
          </cell>
          <cell r="AQ461">
            <v>125000</v>
          </cell>
          <cell r="AS461">
            <v>41600.000000000058</v>
          </cell>
          <cell r="AT461">
            <v>130000</v>
          </cell>
          <cell r="AU461">
            <v>110000</v>
          </cell>
          <cell r="AW461">
            <v>61600.000000000058</v>
          </cell>
          <cell r="BA461">
            <v>61600.000000000058</v>
          </cell>
          <cell r="BE461">
            <v>61600.000000000058</v>
          </cell>
        </row>
        <row r="462">
          <cell r="B462" t="str">
            <v>13.2.2</v>
          </cell>
          <cell r="C462" t="str">
            <v>Краткосрочные займы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</row>
        <row r="463">
          <cell r="B463" t="str">
            <v>13.2.2.1</v>
          </cell>
          <cell r="C463" t="str">
            <v>Краткосрочные займы от ОГК/ТГК</v>
          </cell>
          <cell r="D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S463">
            <v>0</v>
          </cell>
          <cell r="X463">
            <v>0</v>
          </cell>
          <cell r="AD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S463">
            <v>0</v>
          </cell>
          <cell r="AW463">
            <v>0</v>
          </cell>
          <cell r="BA463">
            <v>0</v>
          </cell>
          <cell r="BE463">
            <v>0</v>
          </cell>
        </row>
        <row r="464">
          <cell r="B464" t="str">
            <v>13.2.2.2</v>
          </cell>
          <cell r="C464" t="str">
            <v xml:space="preserve">    Векселя собственные (выданные)</v>
          </cell>
          <cell r="D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S464">
            <v>0</v>
          </cell>
          <cell r="X464">
            <v>0</v>
          </cell>
          <cell r="AD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S464">
            <v>0</v>
          </cell>
          <cell r="AW464">
            <v>0</v>
          </cell>
          <cell r="BA464">
            <v>0</v>
          </cell>
          <cell r="BE464">
            <v>0</v>
          </cell>
        </row>
        <row r="465">
          <cell r="B465" t="str">
            <v>13.2.2.3</v>
          </cell>
          <cell r="C465" t="str">
            <v>Краткосрочные займы (остальные)</v>
          </cell>
          <cell r="D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S465">
            <v>0</v>
          </cell>
          <cell r="X465">
            <v>0</v>
          </cell>
          <cell r="AD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S465">
            <v>0</v>
          </cell>
          <cell r="AW465">
            <v>0</v>
          </cell>
          <cell r="BA465">
            <v>0</v>
          </cell>
          <cell r="BE465">
            <v>0</v>
          </cell>
        </row>
        <row r="466">
          <cell r="B466" t="str">
            <v>14.</v>
          </cell>
          <cell r="C466" t="str">
            <v xml:space="preserve">Краткосрочные финансовые вложения 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</row>
        <row r="467">
          <cell r="B467" t="str">
            <v>14.1</v>
          </cell>
          <cell r="C467" t="str">
            <v>Акции (покупка)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S467">
            <v>0</v>
          </cell>
          <cell r="X467">
            <v>0</v>
          </cell>
          <cell r="AD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P467">
            <v>0</v>
          </cell>
          <cell r="AS467">
            <v>0</v>
          </cell>
          <cell r="AT467">
            <v>0</v>
          </cell>
          <cell r="AW467">
            <v>0</v>
          </cell>
          <cell r="AX467">
            <v>0</v>
          </cell>
          <cell r="BA467">
            <v>0</v>
          </cell>
          <cell r="BB467">
            <v>0</v>
          </cell>
          <cell r="BE467">
            <v>0</v>
          </cell>
        </row>
        <row r="468">
          <cell r="B468" t="str">
            <v>14.2</v>
          </cell>
          <cell r="C468" t="str">
            <v>Векселя (приобретение)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S468">
            <v>0</v>
          </cell>
          <cell r="X468">
            <v>0</v>
          </cell>
          <cell r="AD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P468">
            <v>0</v>
          </cell>
          <cell r="AS468">
            <v>0</v>
          </cell>
          <cell r="AT468">
            <v>0</v>
          </cell>
          <cell r="AW468">
            <v>0</v>
          </cell>
          <cell r="AX468">
            <v>0</v>
          </cell>
          <cell r="BA468">
            <v>0</v>
          </cell>
          <cell r="BB468">
            <v>0</v>
          </cell>
          <cell r="BE468">
            <v>0</v>
          </cell>
        </row>
        <row r="469">
          <cell r="B469" t="str">
            <v>14.3</v>
          </cell>
          <cell r="C469" t="str">
            <v>Депозит (размещение)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S469">
            <v>0</v>
          </cell>
          <cell r="X469">
            <v>0</v>
          </cell>
          <cell r="AD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P469">
            <v>0</v>
          </cell>
          <cell r="AS469">
            <v>0</v>
          </cell>
          <cell r="AT469">
            <v>0</v>
          </cell>
          <cell r="AW469">
            <v>0</v>
          </cell>
          <cell r="AX469">
            <v>0</v>
          </cell>
          <cell r="BA469">
            <v>0</v>
          </cell>
          <cell r="BB469">
            <v>0</v>
          </cell>
          <cell r="BE469">
            <v>0</v>
          </cell>
        </row>
        <row r="470">
          <cell r="B470" t="str">
            <v>14.4</v>
          </cell>
          <cell r="C470" t="str">
            <v>Займы выданные (выдача)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S470">
            <v>0</v>
          </cell>
          <cell r="X470">
            <v>0</v>
          </cell>
          <cell r="AD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P470">
            <v>0</v>
          </cell>
          <cell r="AS470">
            <v>0</v>
          </cell>
          <cell r="AT470">
            <v>0</v>
          </cell>
          <cell r="AW470">
            <v>0</v>
          </cell>
          <cell r="AX470">
            <v>0</v>
          </cell>
          <cell r="BA470">
            <v>0</v>
          </cell>
          <cell r="BB470">
            <v>0</v>
          </cell>
          <cell r="BE470">
            <v>0</v>
          </cell>
        </row>
        <row r="471">
          <cell r="B471" t="str">
            <v>14.5</v>
          </cell>
          <cell r="C471" t="str">
            <v>Приобретение прочих краткосрочных финансовых вложений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S471">
            <v>0</v>
          </cell>
          <cell r="X471">
            <v>0</v>
          </cell>
          <cell r="AD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P471">
            <v>0</v>
          </cell>
          <cell r="AS471">
            <v>0</v>
          </cell>
          <cell r="AT471">
            <v>0</v>
          </cell>
          <cell r="AW471">
            <v>0</v>
          </cell>
          <cell r="AX471">
            <v>0</v>
          </cell>
          <cell r="BA471">
            <v>0</v>
          </cell>
          <cell r="BB471">
            <v>0</v>
          </cell>
          <cell r="BE471">
            <v>0</v>
          </cell>
        </row>
        <row r="472">
          <cell r="B472" t="str">
            <v>14а</v>
          </cell>
          <cell r="C472" t="str">
            <v>из строки 14 размещение средств полученных от IPO</v>
          </cell>
          <cell r="D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S472">
            <v>0</v>
          </cell>
          <cell r="X472">
            <v>0</v>
          </cell>
          <cell r="AD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S472">
            <v>0</v>
          </cell>
          <cell r="AW472">
            <v>0</v>
          </cell>
          <cell r="BA472">
            <v>0</v>
          </cell>
          <cell r="BE472">
            <v>0</v>
          </cell>
        </row>
        <row r="473">
          <cell r="B473" t="str">
            <v>15.</v>
          </cell>
          <cell r="C473" t="str">
            <v>Дивидендные выплаты</v>
          </cell>
          <cell r="D473">
            <v>384.2</v>
          </cell>
          <cell r="E473">
            <v>42.7</v>
          </cell>
          <cell r="F473">
            <v>205.8</v>
          </cell>
          <cell r="G473">
            <v>135</v>
          </cell>
          <cell r="H473">
            <v>0.7</v>
          </cell>
          <cell r="I473">
            <v>4668.3</v>
          </cell>
          <cell r="J473">
            <v>430.9</v>
          </cell>
          <cell r="K473">
            <v>3221.6</v>
          </cell>
          <cell r="L473">
            <v>1008.1</v>
          </cell>
          <cell r="M473">
            <v>7.7000000000000455</v>
          </cell>
          <cell r="N473">
            <v>4668.3</v>
          </cell>
          <cell r="O473">
            <v>430.9</v>
          </cell>
          <cell r="P473">
            <v>3221.6</v>
          </cell>
          <cell r="Q473">
            <v>1008.1</v>
          </cell>
          <cell r="R473">
            <v>7.7000000000000455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9769.2000000000007</v>
          </cell>
          <cell r="AJ473">
            <v>5485.1</v>
          </cell>
          <cell r="AK473">
            <v>9381</v>
          </cell>
          <cell r="AL473">
            <v>6365.2000000000007</v>
          </cell>
          <cell r="AM473">
            <v>5492.1</v>
          </cell>
          <cell r="AN473">
            <v>5485.1</v>
          </cell>
          <cell r="AP473">
            <v>17732</v>
          </cell>
          <cell r="AQ473">
            <v>0</v>
          </cell>
          <cell r="AR473">
            <v>0</v>
          </cell>
          <cell r="AS473">
            <v>23217.1</v>
          </cell>
          <cell r="AT473">
            <v>20573</v>
          </cell>
          <cell r="AU473">
            <v>0</v>
          </cell>
          <cell r="AV473">
            <v>0</v>
          </cell>
          <cell r="AW473">
            <v>43790.1</v>
          </cell>
          <cell r="AX473">
            <v>0</v>
          </cell>
          <cell r="AY473">
            <v>0</v>
          </cell>
          <cell r="AZ473">
            <v>0</v>
          </cell>
          <cell r="BA473">
            <v>43790.1</v>
          </cell>
          <cell r="BB473">
            <v>0</v>
          </cell>
          <cell r="BC473">
            <v>0</v>
          </cell>
          <cell r="BD473">
            <v>0</v>
          </cell>
          <cell r="BE473">
            <v>43790.1</v>
          </cell>
        </row>
        <row r="474">
          <cell r="B474" t="str">
            <v>15.1</v>
          </cell>
          <cell r="C474" t="str">
            <v>Выплата дивидендов ОАО РАО "ЕЭС" (с налогом)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E474">
            <v>0</v>
          </cell>
        </row>
        <row r="475">
          <cell r="B475" t="str">
            <v>15.1.1</v>
          </cell>
          <cell r="C475" t="str">
            <v>Выплата дивидендов ОАО РАО "ЕЭС" (без налога)</v>
          </cell>
          <cell r="D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S475">
            <v>0</v>
          </cell>
          <cell r="X475">
            <v>0</v>
          </cell>
          <cell r="AD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S475">
            <v>0</v>
          </cell>
          <cell r="AW475">
            <v>0</v>
          </cell>
          <cell r="BA475">
            <v>0</v>
          </cell>
          <cell r="BE475">
            <v>0</v>
          </cell>
        </row>
        <row r="476">
          <cell r="B476" t="str">
            <v>15.1.2</v>
          </cell>
          <cell r="C476" t="str">
            <v>Налог с дивидендов ОАО РАО "ЕЭС"</v>
          </cell>
          <cell r="D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S476">
            <v>0</v>
          </cell>
          <cell r="X476">
            <v>0</v>
          </cell>
          <cell r="AD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S476">
            <v>0</v>
          </cell>
          <cell r="AW476">
            <v>0</v>
          </cell>
          <cell r="BA476">
            <v>0</v>
          </cell>
          <cell r="BE476">
            <v>0</v>
          </cell>
        </row>
        <row r="477">
          <cell r="B477" t="str">
            <v>15.2.</v>
          </cell>
          <cell r="C477" t="str">
            <v>Выплата дивидендов прочим акционерам (с налогом)</v>
          </cell>
          <cell r="D477">
            <v>384.2</v>
          </cell>
          <cell r="E477">
            <v>42.7</v>
          </cell>
          <cell r="F477">
            <v>205.8</v>
          </cell>
          <cell r="G477">
            <v>135</v>
          </cell>
          <cell r="H477">
            <v>0.7</v>
          </cell>
          <cell r="I477">
            <v>4668.3</v>
          </cell>
          <cell r="J477">
            <v>430.9</v>
          </cell>
          <cell r="K477">
            <v>3221.6</v>
          </cell>
          <cell r="L477">
            <v>1008.1</v>
          </cell>
          <cell r="M477">
            <v>7.7000000000000455</v>
          </cell>
          <cell r="N477">
            <v>4668.3</v>
          </cell>
          <cell r="O477">
            <v>430.9</v>
          </cell>
          <cell r="P477">
            <v>3221.6</v>
          </cell>
          <cell r="Q477">
            <v>1008.1</v>
          </cell>
          <cell r="R477">
            <v>7.7000000000000455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9769.2000000000007</v>
          </cell>
          <cell r="AJ477">
            <v>5485.1</v>
          </cell>
          <cell r="AK477">
            <v>9381</v>
          </cell>
          <cell r="AL477">
            <v>6365.2000000000007</v>
          </cell>
          <cell r="AM477">
            <v>5492.1</v>
          </cell>
          <cell r="AN477">
            <v>5485.1</v>
          </cell>
          <cell r="AP477">
            <v>17732</v>
          </cell>
          <cell r="AQ477">
            <v>0</v>
          </cell>
          <cell r="AR477">
            <v>0</v>
          </cell>
          <cell r="AS477">
            <v>23217.1</v>
          </cell>
          <cell r="AT477">
            <v>20573</v>
          </cell>
          <cell r="AU477">
            <v>0</v>
          </cell>
          <cell r="AV477">
            <v>0</v>
          </cell>
          <cell r="AW477">
            <v>43790.1</v>
          </cell>
          <cell r="AX477">
            <v>0</v>
          </cell>
          <cell r="AY477">
            <v>0</v>
          </cell>
          <cell r="AZ477">
            <v>0</v>
          </cell>
          <cell r="BA477">
            <v>43790.1</v>
          </cell>
          <cell r="BB477">
            <v>0</v>
          </cell>
          <cell r="BC477">
            <v>0</v>
          </cell>
          <cell r="BD477">
            <v>0</v>
          </cell>
          <cell r="BE477">
            <v>43790.1</v>
          </cell>
        </row>
        <row r="478">
          <cell r="B478" t="str">
            <v>15.2.1.</v>
          </cell>
          <cell r="C478" t="str">
            <v>Выплата дивидендов прочим акционерам (без налога)</v>
          </cell>
          <cell r="D478">
            <v>89.1</v>
          </cell>
          <cell r="F478">
            <v>89.1</v>
          </cell>
          <cell r="H478">
            <v>0</v>
          </cell>
          <cell r="I478">
            <v>4373.2</v>
          </cell>
          <cell r="J478">
            <v>388.2</v>
          </cell>
          <cell r="K478">
            <v>3104.9</v>
          </cell>
          <cell r="L478">
            <v>873.1</v>
          </cell>
          <cell r="M478">
            <v>7</v>
          </cell>
          <cell r="N478">
            <v>4373.2</v>
          </cell>
          <cell r="O478">
            <v>388.2</v>
          </cell>
          <cell r="P478">
            <v>3104.9</v>
          </cell>
          <cell r="Q478">
            <v>873.1</v>
          </cell>
          <cell r="R478">
            <v>7</v>
          </cell>
          <cell r="S478">
            <v>0</v>
          </cell>
          <cell r="X478">
            <v>0</v>
          </cell>
          <cell r="AD478">
            <v>0</v>
          </cell>
          <cell r="AI478">
            <v>9769.2000000000007</v>
          </cell>
          <cell r="AJ478">
            <v>5485.1</v>
          </cell>
          <cell r="AK478">
            <v>9381</v>
          </cell>
          <cell r="AL478">
            <v>6365.2000000000007</v>
          </cell>
          <cell r="AM478">
            <v>5492.1</v>
          </cell>
          <cell r="AN478">
            <v>5485.1</v>
          </cell>
          <cell r="AP478">
            <v>17732</v>
          </cell>
          <cell r="AS478">
            <v>23217.1</v>
          </cell>
          <cell r="AT478">
            <v>20573</v>
          </cell>
          <cell r="AW478">
            <v>43790.1</v>
          </cell>
          <cell r="BA478">
            <v>43790.1</v>
          </cell>
          <cell r="BE478">
            <v>43790.1</v>
          </cell>
        </row>
        <row r="479">
          <cell r="B479" t="str">
            <v>15.2.2.</v>
          </cell>
          <cell r="C479" t="str">
            <v>Налог с дивидендов  прочим акционерам</v>
          </cell>
          <cell r="D479">
            <v>295.09999999999997</v>
          </cell>
          <cell r="E479">
            <v>42.7</v>
          </cell>
          <cell r="F479">
            <v>116.7</v>
          </cell>
          <cell r="G479">
            <v>135</v>
          </cell>
          <cell r="H479">
            <v>0.7</v>
          </cell>
          <cell r="I479">
            <v>295.10000000000002</v>
          </cell>
          <cell r="J479">
            <v>42.7</v>
          </cell>
          <cell r="K479">
            <v>116.7</v>
          </cell>
          <cell r="L479">
            <v>135</v>
          </cell>
          <cell r="M479">
            <v>0.70000000000004547</v>
          </cell>
          <cell r="N479">
            <v>295.10000000000002</v>
          </cell>
          <cell r="O479">
            <v>42.7</v>
          </cell>
          <cell r="P479">
            <v>116.7</v>
          </cell>
          <cell r="Q479">
            <v>135</v>
          </cell>
          <cell r="R479">
            <v>0.70000000000004547</v>
          </cell>
          <cell r="S479">
            <v>0</v>
          </cell>
          <cell r="X479">
            <v>0</v>
          </cell>
          <cell r="AD479">
            <v>0</v>
          </cell>
          <cell r="AI479">
            <v>0</v>
          </cell>
          <cell r="AJ479">
            <v>-4.5519144009631418E-14</v>
          </cell>
          <cell r="AK479">
            <v>0</v>
          </cell>
          <cell r="AL479">
            <v>0</v>
          </cell>
          <cell r="AM479">
            <v>0</v>
          </cell>
          <cell r="AN479">
            <v>-4.5519144009631418E-14</v>
          </cell>
          <cell r="AS479">
            <v>-4.5519144009631418E-14</v>
          </cell>
          <cell r="AW479">
            <v>-4.5519144009631418E-14</v>
          </cell>
          <cell r="BA479">
            <v>-4.5519144009631418E-14</v>
          </cell>
          <cell r="BE479">
            <v>-4.5519144009631418E-14</v>
          </cell>
        </row>
        <row r="480">
          <cell r="B480" t="str">
            <v>16</v>
          </cell>
          <cell r="C480" t="str">
            <v>Ожидаемые платежи в счет выданных поручительств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</row>
        <row r="481">
          <cell r="B481" t="str">
            <v>16.1</v>
          </cell>
          <cell r="C481" t="str">
            <v>по договорам в рамках ДДУ</v>
          </cell>
          <cell r="D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S481">
            <v>0</v>
          </cell>
          <cell r="X481">
            <v>0</v>
          </cell>
          <cell r="AD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S481">
            <v>0</v>
          </cell>
          <cell r="AW481">
            <v>0</v>
          </cell>
          <cell r="BA481">
            <v>0</v>
          </cell>
          <cell r="BE481">
            <v>0</v>
          </cell>
        </row>
        <row r="482">
          <cell r="B482" t="str">
            <v>16.2</v>
          </cell>
          <cell r="C482" t="str">
            <v>по прочим договорам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S482">
            <v>0</v>
          </cell>
          <cell r="X482">
            <v>0</v>
          </cell>
          <cell r="AD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P482">
            <v>0</v>
          </cell>
          <cell r="AS482">
            <v>0</v>
          </cell>
          <cell r="AT482">
            <v>0</v>
          </cell>
          <cell r="AW482">
            <v>0</v>
          </cell>
          <cell r="AX482">
            <v>0</v>
          </cell>
          <cell r="BA482">
            <v>0</v>
          </cell>
          <cell r="BB482">
            <v>0</v>
          </cell>
          <cell r="BE482">
            <v>0</v>
          </cell>
        </row>
        <row r="483">
          <cell r="B483" t="str">
            <v>17</v>
          </cell>
          <cell r="C483" t="str">
            <v>Прочие платежи по финансовой деятельности *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0</v>
          </cell>
        </row>
        <row r="484">
          <cell r="B484" t="str">
            <v>18</v>
          </cell>
          <cell r="C484" t="str">
            <v>ВСЕГООТТОК ПО ФИНАНСОВОЙ ДЕЯТЕЛЬНОСТИ</v>
          </cell>
          <cell r="D484">
            <v>1422828.65</v>
          </cell>
          <cell r="E484">
            <v>503500.2</v>
          </cell>
          <cell r="F484">
            <v>599485.5</v>
          </cell>
          <cell r="G484">
            <v>202763.05</v>
          </cell>
          <cell r="H484">
            <v>117079.9</v>
          </cell>
          <cell r="I484">
            <v>1271484.3999999999</v>
          </cell>
          <cell r="J484">
            <v>493159.2</v>
          </cell>
          <cell r="K484">
            <v>495105.1</v>
          </cell>
          <cell r="L484">
            <v>166133.20000000001</v>
          </cell>
          <cell r="M484">
            <v>117086.9</v>
          </cell>
          <cell r="N484">
            <v>1271484.3999999999</v>
          </cell>
          <cell r="O484">
            <v>493159.2</v>
          </cell>
          <cell r="P484">
            <v>495105.1</v>
          </cell>
          <cell r="Q484">
            <v>166133.20000000001</v>
          </cell>
          <cell r="R484">
            <v>117086.9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618906.1</v>
          </cell>
          <cell r="AJ484">
            <v>770250.35</v>
          </cell>
          <cell r="AK484">
            <v>629247.10000000009</v>
          </cell>
          <cell r="AL484">
            <v>733627.5</v>
          </cell>
          <cell r="AM484">
            <v>770257.35000000009</v>
          </cell>
          <cell r="AN484">
            <v>770250.35</v>
          </cell>
          <cell r="AP484">
            <v>210232</v>
          </cell>
          <cell r="AQ484">
            <v>322883.40000000002</v>
          </cell>
          <cell r="AR484">
            <v>0</v>
          </cell>
          <cell r="AS484">
            <v>657598.95000000007</v>
          </cell>
          <cell r="AT484">
            <v>195283</v>
          </cell>
          <cell r="AU484">
            <v>260443.6</v>
          </cell>
          <cell r="AV484">
            <v>0</v>
          </cell>
          <cell r="AW484">
            <v>592438.35</v>
          </cell>
          <cell r="AX484">
            <v>0</v>
          </cell>
          <cell r="AY484">
            <v>0</v>
          </cell>
          <cell r="AZ484">
            <v>0</v>
          </cell>
          <cell r="BA484">
            <v>592438.35</v>
          </cell>
          <cell r="BB484">
            <v>0</v>
          </cell>
          <cell r="BC484">
            <v>0</v>
          </cell>
          <cell r="BD484">
            <v>0</v>
          </cell>
          <cell r="BE484">
            <v>592438.35</v>
          </cell>
        </row>
        <row r="486">
          <cell r="B486" t="str">
            <v>IV.</v>
          </cell>
          <cell r="C486" t="str">
            <v>ИТОГО</v>
          </cell>
          <cell r="D486">
            <v>4956993.8545438815</v>
          </cell>
          <cell r="E486">
            <v>1348743.8585599998</v>
          </cell>
          <cell r="F486">
            <v>1455937.0129920819</v>
          </cell>
          <cell r="G486">
            <v>1052689.7542234</v>
          </cell>
          <cell r="H486">
            <v>1099623.2287684001</v>
          </cell>
          <cell r="I486">
            <v>4874423.66</v>
          </cell>
          <cell r="J486">
            <v>1344231.7</v>
          </cell>
          <cell r="K486">
            <v>1373326.96</v>
          </cell>
          <cell r="L486">
            <v>985683.7</v>
          </cell>
          <cell r="M486">
            <v>1171181.2999999996</v>
          </cell>
          <cell r="N486">
            <v>3803910.86</v>
          </cell>
          <cell r="O486">
            <v>1072054.0999999999</v>
          </cell>
          <cell r="P486">
            <v>1117084.1600000001</v>
          </cell>
          <cell r="Q486">
            <v>716221.10000000009</v>
          </cell>
          <cell r="R486">
            <v>898551.5</v>
          </cell>
          <cell r="S486">
            <v>1070512.7999999998</v>
          </cell>
          <cell r="T486">
            <v>272177.59999999998</v>
          </cell>
          <cell r="U486">
            <v>256242.8</v>
          </cell>
          <cell r="V486">
            <v>269462.59999999998</v>
          </cell>
          <cell r="W486">
            <v>272629.8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52902.100000000006</v>
          </cell>
          <cell r="AD486">
            <v>122833</v>
          </cell>
          <cell r="AE486">
            <v>76353.7</v>
          </cell>
          <cell r="AF486">
            <v>114916.90000000001</v>
          </cell>
          <cell r="AG486">
            <v>127824.4</v>
          </cell>
          <cell r="AH486">
            <v>122833</v>
          </cell>
          <cell r="AI486">
            <v>848756.3</v>
          </cell>
          <cell r="AJ486">
            <v>1001257.2945438819</v>
          </cell>
          <cell r="AK486">
            <v>876720.05856000003</v>
          </cell>
          <cell r="AL486">
            <v>997893.31155208196</v>
          </cell>
          <cell r="AM486">
            <v>1077806.7657754822</v>
          </cell>
          <cell r="AN486">
            <v>1001257.2945438819</v>
          </cell>
          <cell r="AP486">
            <v>5142788.7320167478</v>
          </cell>
          <cell r="AQ486">
            <v>4086627.5001389501</v>
          </cell>
          <cell r="AR486">
            <v>0</v>
          </cell>
          <cell r="AS486">
            <v>1934585.5264216792</v>
          </cell>
          <cell r="AT486">
            <v>5450776.2266377993</v>
          </cell>
          <cell r="AU486">
            <v>4536271.2851947192</v>
          </cell>
          <cell r="AV486">
            <v>0</v>
          </cell>
          <cell r="AW486">
            <v>2849090.4678647588</v>
          </cell>
          <cell r="AX486">
            <v>5055224.6681665983</v>
          </cell>
          <cell r="AY486">
            <v>4681857.9399999995</v>
          </cell>
          <cell r="AZ486">
            <v>590855.19999999995</v>
          </cell>
          <cell r="BA486">
            <v>3813312.3960313564</v>
          </cell>
          <cell r="BB486">
            <v>276664.08857214591</v>
          </cell>
          <cell r="BC486">
            <v>0</v>
          </cell>
          <cell r="BD486">
            <v>0</v>
          </cell>
          <cell r="BE486">
            <v>3499121.2846035026</v>
          </cell>
        </row>
        <row r="489">
          <cell r="B489" t="str">
            <v>VI.</v>
          </cell>
          <cell r="C489" t="str">
            <v>Справочно Поручительства</v>
          </cell>
          <cell r="G489" t="str">
            <v>на начало квартала</v>
          </cell>
          <cell r="I489" t="str">
            <v>Примечания</v>
          </cell>
        </row>
        <row r="490">
          <cell r="D490" t="str">
            <v>I кв.</v>
          </cell>
          <cell r="E490" t="str">
            <v>II кв.</v>
          </cell>
          <cell r="F490" t="str">
            <v>III кв.</v>
          </cell>
          <cell r="G490" t="str">
            <v>IV кв.</v>
          </cell>
          <cell r="I490" t="str">
            <v>* Приводить постатейную разбивку в отдельной таблице</v>
          </cell>
        </row>
        <row r="491">
          <cell r="C491" t="str">
            <v>Общая сумма выданных поручительств</v>
          </cell>
        </row>
        <row r="492">
          <cell r="C492" t="str">
            <v>в т.ч в рамках поручительств по договору доверительного управления</v>
          </cell>
        </row>
        <row r="494">
          <cell r="C494" t="str">
            <v>Бюджет ИТ</v>
          </cell>
        </row>
        <row r="495">
          <cell r="B495" t="str">
            <v>№ п/п</v>
          </cell>
          <cell r="C495" t="str">
            <v>Наименование статей</v>
          </cell>
          <cell r="D495" t="str">
            <v>Возникновение обязательств или прочих оснований для финансирования по начислению</v>
          </cell>
          <cell r="I495" t="str">
            <v>Общий объем финансирования (в т.ч. ДС и неденежные расчеты)</v>
          </cell>
          <cell r="N495" t="str">
            <v>Выбытие ДС</v>
          </cell>
          <cell r="S495" t="str">
            <v>Неденежные расчеты</v>
          </cell>
        </row>
        <row r="496">
          <cell r="D496" t="str">
            <v>Итого за год</v>
          </cell>
          <cell r="E496" t="str">
            <v>В том числе по кварталам</v>
          </cell>
          <cell r="I496" t="str">
            <v>Итого за год</v>
          </cell>
          <cell r="J496" t="str">
            <v>В том числе по кварталам</v>
          </cell>
          <cell r="N496" t="str">
            <v>Итого за год</v>
          </cell>
          <cell r="O496" t="str">
            <v>В том числе по кварталам</v>
          </cell>
          <cell r="S496" t="str">
            <v>Итого за год</v>
          </cell>
          <cell r="T496" t="str">
            <v>В том числе по кварталам</v>
          </cell>
        </row>
        <row r="497">
          <cell r="E497" t="str">
            <v>I</v>
          </cell>
          <cell r="F497" t="str">
            <v>II</v>
          </cell>
          <cell r="G497" t="str">
            <v>III</v>
          </cell>
          <cell r="H497" t="str">
            <v>IV</v>
          </cell>
          <cell r="J497" t="str">
            <v>I</v>
          </cell>
          <cell r="K497" t="str">
            <v>II</v>
          </cell>
          <cell r="L497" t="str">
            <v>III</v>
          </cell>
          <cell r="M497" t="str">
            <v>IV</v>
          </cell>
          <cell r="O497" t="str">
            <v>I</v>
          </cell>
          <cell r="P497" t="str">
            <v>II</v>
          </cell>
          <cell r="Q497" t="str">
            <v>III</v>
          </cell>
          <cell r="R497" t="str">
            <v>IV</v>
          </cell>
          <cell r="T497" t="str">
            <v>I</v>
          </cell>
          <cell r="U497" t="str">
            <v>II</v>
          </cell>
          <cell r="V497" t="str">
            <v>III</v>
          </cell>
          <cell r="W497" t="str">
            <v>IV</v>
          </cell>
        </row>
        <row r="498">
          <cell r="B498">
            <v>1</v>
          </cell>
          <cell r="C498">
            <v>2</v>
          </cell>
          <cell r="D498">
            <v>3</v>
          </cell>
          <cell r="E498">
            <v>4</v>
          </cell>
          <cell r="F498">
            <v>5</v>
          </cell>
          <cell r="G498">
            <v>6</v>
          </cell>
          <cell r="H498">
            <v>7</v>
          </cell>
          <cell r="I498">
            <v>8</v>
          </cell>
          <cell r="J498">
            <v>9</v>
          </cell>
          <cell r="K498">
            <v>10</v>
          </cell>
          <cell r="L498">
            <v>11</v>
          </cell>
          <cell r="M498">
            <v>12</v>
          </cell>
          <cell r="N498">
            <v>13</v>
          </cell>
          <cell r="O498">
            <v>14</v>
          </cell>
          <cell r="P498">
            <v>15</v>
          </cell>
          <cell r="Q498">
            <v>16</v>
          </cell>
          <cell r="R498">
            <v>17</v>
          </cell>
          <cell r="S498">
            <v>18</v>
          </cell>
          <cell r="T498">
            <v>19</v>
          </cell>
          <cell r="U498">
            <v>20</v>
          </cell>
          <cell r="V498">
            <v>21</v>
          </cell>
          <cell r="W498">
            <v>22</v>
          </cell>
        </row>
        <row r="499">
          <cell r="B499" t="str">
            <v>1</v>
          </cell>
          <cell r="C499" t="str">
            <v>Услуги связи и передачи данных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S499">
            <v>0</v>
          </cell>
        </row>
        <row r="500">
          <cell r="B500" t="str">
            <v>2</v>
          </cell>
          <cell r="C500" t="str">
            <v>Обслуживание и поддержка систем и средств ИТ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S500">
            <v>0</v>
          </cell>
        </row>
        <row r="501">
          <cell r="B501" t="str">
            <v>3</v>
          </cell>
          <cell r="C501" t="str">
            <v>Содержание систем и средств ИТ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S501">
            <v>0</v>
          </cell>
        </row>
        <row r="502">
          <cell r="B502" t="str">
            <v>4</v>
          </cell>
          <cell r="C502" t="str">
            <v>Закупка оборудования (средств вычислительной техники), 
не требующего монтажа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S502">
            <v>0</v>
          </cell>
        </row>
        <row r="503">
          <cell r="B503" t="str">
            <v>5</v>
          </cell>
          <cell r="C503" t="str">
            <v>Приобретение и поддержка нематериальных активов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</row>
        <row r="504">
          <cell r="B504" t="str">
            <v>6</v>
          </cell>
          <cell r="C504" t="str">
            <v xml:space="preserve">   Капитальные  вложения в НМА (не в рамках проекта)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S504">
            <v>0</v>
          </cell>
        </row>
        <row r="505">
          <cell r="B505" t="str">
            <v>7</v>
          </cell>
          <cell r="C505" t="str">
            <v xml:space="preserve">   Текущие затраты на нематериальные активы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S505">
            <v>0</v>
          </cell>
        </row>
        <row r="506">
          <cell r="B506" t="str">
            <v>8</v>
          </cell>
          <cell r="C506" t="str">
            <v>Расходы на содержание Персонала ИТ (СЗ и СС)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B507" t="str">
            <v>9</v>
          </cell>
          <cell r="C507" t="str">
            <v xml:space="preserve">   Расходы на содержание постоянных сотрудников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S507">
            <v>0</v>
          </cell>
        </row>
        <row r="508">
          <cell r="B508" t="str">
            <v>10</v>
          </cell>
          <cell r="C508" t="str">
            <v xml:space="preserve">   Расходы на содержание привлеченных сотрудников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S508">
            <v>0</v>
          </cell>
        </row>
        <row r="509">
          <cell r="B509" t="str">
            <v>11</v>
          </cell>
          <cell r="C509" t="str">
            <v>Прочие ИТ расходы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S509">
            <v>0</v>
          </cell>
        </row>
        <row r="510">
          <cell r="B510" t="str">
            <v>12</v>
          </cell>
          <cell r="C510" t="str">
            <v>Расходы по проектам / капитальное строительство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B511" t="str">
            <v>13</v>
          </cell>
          <cell r="C511" t="str">
            <v xml:space="preserve">   Работы по проекту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S511">
            <v>0</v>
          </cell>
        </row>
        <row r="512">
          <cell r="B512" t="str">
            <v>14</v>
          </cell>
          <cell r="C512" t="str">
            <v xml:space="preserve">   Расходы на закупку средств ИТ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S512">
            <v>0</v>
          </cell>
        </row>
        <row r="513">
          <cell r="B513" t="str">
            <v>15</v>
          </cell>
          <cell r="C513" t="str">
            <v xml:space="preserve">   Расходы на закупку  систем и средств связи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S513">
            <v>0</v>
          </cell>
        </row>
        <row r="514">
          <cell r="B514" t="str">
            <v>16</v>
          </cell>
          <cell r="C514" t="str">
            <v xml:space="preserve">   Расходы на закупку средств АСУТП, КИПиА, промышленной автоматики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S514">
            <v>0</v>
          </cell>
        </row>
        <row r="515">
          <cell r="B515" t="str">
            <v>17</v>
          </cell>
          <cell r="C515" t="str">
            <v xml:space="preserve">   Расходы на приобретение нематериальных активов (в рамках проекта)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S515">
            <v>0</v>
          </cell>
        </row>
        <row r="516">
          <cell r="B516" t="str">
            <v>18</v>
          </cell>
          <cell r="C516" t="str">
            <v xml:space="preserve">   Командировочные расходы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S516">
            <v>0</v>
          </cell>
        </row>
        <row r="517">
          <cell r="B517" t="str">
            <v>19</v>
          </cell>
          <cell r="C517" t="str">
            <v xml:space="preserve">   Транспортные расходы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S517">
            <v>0</v>
          </cell>
        </row>
        <row r="518">
          <cell r="B518" t="str">
            <v>20</v>
          </cell>
          <cell r="C518" t="str">
            <v xml:space="preserve">   Прочие расходы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S518">
            <v>0</v>
          </cell>
        </row>
        <row r="519">
          <cell r="B519" t="str">
            <v>21</v>
          </cell>
          <cell r="C519" t="str">
            <v xml:space="preserve">ИТ Бюджет ДЗО 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S519">
            <v>0</v>
          </cell>
        </row>
        <row r="520">
          <cell r="B520" t="str">
            <v>22</v>
          </cell>
          <cell r="C520" t="str">
            <v>Из стр. ИТ Бюджет ДЗО . Собственные расходы СЗ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S520">
            <v>0</v>
          </cell>
        </row>
        <row r="521">
          <cell r="B521" t="str">
            <v>23</v>
          </cell>
          <cell r="C521" t="str">
            <v>Из стр. ИТ Бюджет ДЗО . Собственные расходы СС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S521">
            <v>0</v>
          </cell>
        </row>
        <row r="522">
          <cell r="B522" t="str">
            <v>24</v>
          </cell>
          <cell r="C522" t="str">
            <v>Численность ИТ  персонала</v>
          </cell>
        </row>
        <row r="523">
          <cell r="B523" t="str">
            <v>25</v>
          </cell>
          <cell r="C523" t="str">
            <v xml:space="preserve">    В.т.ч. Служба Заказчика</v>
          </cell>
        </row>
        <row r="524">
          <cell r="B524" t="str">
            <v>26</v>
          </cell>
          <cell r="C524" t="str">
            <v xml:space="preserve">    В.т.ч   Сервисная Служба</v>
          </cell>
        </row>
        <row r="527">
          <cell r="B527" t="str">
            <v>№ п/п</v>
          </cell>
          <cell r="C527" t="str">
            <v>Наименование статей</v>
          </cell>
          <cell r="D527" t="str">
            <v>Возникновение обязательств или прочих оснований для финансирования по начислению</v>
          </cell>
          <cell r="I527" t="str">
            <v>Общий объем финансирования (в т.ч. ДС и неденежные расчеты)</v>
          </cell>
          <cell r="N527" t="str">
            <v>Выбытие ДС</v>
          </cell>
          <cell r="S527" t="str">
            <v>Неденежные расчеты</v>
          </cell>
          <cell r="X527" t="str">
            <v>Списание / восстановление задолженности</v>
          </cell>
          <cell r="AC527" t="str">
            <v>Активное сальдо (ДЗ и авансы выданные)</v>
          </cell>
          <cell r="AI527" t="str">
            <v>Пассивное сальдо (кредиторская задолженность)</v>
          </cell>
          <cell r="AP527" t="str">
            <v>Возникновение обязательств или прочих оснований для финансирования по начислению</v>
          </cell>
          <cell r="AQ527" t="str">
            <v>Общий объем финансирования</v>
          </cell>
          <cell r="AR527" t="str">
            <v>Сальдо на начало года</v>
          </cell>
          <cell r="AT527" t="str">
            <v>Возникновение обязательств или прочих оснований для финансирования по начислению</v>
          </cell>
          <cell r="AU527" t="str">
            <v>Общий объем финансирования</v>
          </cell>
          <cell r="AV527" t="str">
            <v>Сальдо на начало года</v>
          </cell>
          <cell r="AX527" t="str">
            <v>Возникновение обязательств или прочих оснований для финансирования по начислению</v>
          </cell>
          <cell r="AY527" t="str">
            <v>Общий объем финансирования</v>
          </cell>
          <cell r="AZ527" t="str">
            <v>Сальдо на начало года</v>
          </cell>
          <cell r="BB527" t="str">
            <v>Возникновение обязательств или прочих оснований для финансирования по начислению</v>
          </cell>
          <cell r="BC527" t="str">
            <v>Общий объем финансирования</v>
          </cell>
          <cell r="BD527" t="str">
            <v>Сальдо на начало года</v>
          </cell>
        </row>
        <row r="528">
          <cell r="D528" t="str">
            <v>Итого за год</v>
          </cell>
          <cell r="E528" t="str">
            <v>В том числе по кварталам</v>
          </cell>
          <cell r="I528" t="str">
            <v>Итого за год</v>
          </cell>
          <cell r="J528" t="str">
            <v>В том числе по кварталам</v>
          </cell>
          <cell r="N528" t="str">
            <v>Итого за год</v>
          </cell>
          <cell r="O528" t="str">
            <v>В том числе по кварталам</v>
          </cell>
          <cell r="S528" t="str">
            <v>Итого за год</v>
          </cell>
          <cell r="T528" t="str">
            <v>В том числе по кварталам</v>
          </cell>
          <cell r="X528" t="str">
            <v>Итого за год</v>
          </cell>
          <cell r="Y528" t="str">
            <v>В том числе по кварталам</v>
          </cell>
          <cell r="AC528" t="str">
            <v>На начало года</v>
          </cell>
          <cell r="AD528" t="str">
            <v>На конец года</v>
          </cell>
          <cell r="AE528" t="str">
            <v>На конец периодов</v>
          </cell>
          <cell r="AI528" t="str">
            <v>На начало года</v>
          </cell>
          <cell r="AJ528" t="str">
            <v>На конец года</v>
          </cell>
          <cell r="AK528" t="str">
            <v>На конец периодов</v>
          </cell>
          <cell r="AP528" t="str">
            <v>Итого за год</v>
          </cell>
          <cell r="AQ528" t="str">
            <v>Итого за год</v>
          </cell>
          <cell r="AR528" t="str">
            <v>Активное (авансы выданные, ДЗ)</v>
          </cell>
          <cell r="AS528" t="str">
            <v>Пассивное (кредиторская задолжен.)</v>
          </cell>
          <cell r="AT528" t="str">
            <v>Итого за год</v>
          </cell>
          <cell r="AU528" t="str">
            <v>Итого за год</v>
          </cell>
          <cell r="AV528" t="str">
            <v>Активное (авансы выданные, ДЗ)</v>
          </cell>
          <cell r="AW528" t="str">
            <v>Пассивное (кредиторская задолжен.)</v>
          </cell>
          <cell r="AX528" t="str">
            <v>Итого за год</v>
          </cell>
          <cell r="AY528" t="str">
            <v>Итого за год</v>
          </cell>
          <cell r="AZ528" t="str">
            <v>Активное (авансы выданные, ДЗ)</v>
          </cell>
          <cell r="BA528" t="str">
            <v>Пассивное (кредиторская задолжен.)</v>
          </cell>
          <cell r="BB528" t="str">
            <v>Итого за год</v>
          </cell>
          <cell r="BC528" t="str">
            <v>Итого за год</v>
          </cell>
          <cell r="BD528" t="str">
            <v>Активное (авансы выданные, ДЗ)</v>
          </cell>
          <cell r="BE528" t="str">
            <v>Пассивное (кредиторская задолжен.)</v>
          </cell>
        </row>
        <row r="529">
          <cell r="E529" t="str">
            <v>I</v>
          </cell>
          <cell r="F529" t="str">
            <v>II</v>
          </cell>
          <cell r="G529" t="str">
            <v>III</v>
          </cell>
          <cell r="H529" t="str">
            <v>IV</v>
          </cell>
          <cell r="J529" t="str">
            <v>I</v>
          </cell>
          <cell r="K529" t="str">
            <v>II</v>
          </cell>
          <cell r="L529" t="str">
            <v>III</v>
          </cell>
          <cell r="M529" t="str">
            <v>IV</v>
          </cell>
          <cell r="O529" t="str">
            <v>I</v>
          </cell>
          <cell r="P529" t="str">
            <v>II</v>
          </cell>
          <cell r="Q529" t="str">
            <v>III</v>
          </cell>
          <cell r="R529" t="str">
            <v>IV</v>
          </cell>
          <cell r="T529" t="str">
            <v>I</v>
          </cell>
          <cell r="U529" t="str">
            <v>II</v>
          </cell>
          <cell r="V529" t="str">
            <v>III</v>
          </cell>
          <cell r="W529" t="str">
            <v>IV</v>
          </cell>
          <cell r="Y529" t="str">
            <v>I</v>
          </cell>
          <cell r="Z529" t="str">
            <v>II</v>
          </cell>
          <cell r="AA529" t="str">
            <v>III</v>
          </cell>
          <cell r="AB529" t="str">
            <v>IV</v>
          </cell>
          <cell r="AE529" t="str">
            <v>I</v>
          </cell>
          <cell r="AF529" t="str">
            <v>II</v>
          </cell>
          <cell r="AG529" t="str">
            <v>III</v>
          </cell>
          <cell r="AH529" t="str">
            <v>IV</v>
          </cell>
          <cell r="AK529" t="str">
            <v>I</v>
          </cell>
          <cell r="AL529" t="str">
            <v>II</v>
          </cell>
          <cell r="AM529" t="str">
            <v>III</v>
          </cell>
          <cell r="AN529" t="str">
            <v>IV</v>
          </cell>
        </row>
        <row r="530">
          <cell r="B530">
            <v>1</v>
          </cell>
          <cell r="C530">
            <v>2</v>
          </cell>
          <cell r="D530">
            <v>3</v>
          </cell>
          <cell r="E530">
            <v>4</v>
          </cell>
          <cell r="F530">
            <v>5</v>
          </cell>
          <cell r="G530">
            <v>6</v>
          </cell>
          <cell r="H530">
            <v>7</v>
          </cell>
          <cell r="I530">
            <v>8</v>
          </cell>
          <cell r="J530">
            <v>9</v>
          </cell>
          <cell r="K530">
            <v>10</v>
          </cell>
          <cell r="L530">
            <v>11</v>
          </cell>
          <cell r="M530">
            <v>12</v>
          </cell>
          <cell r="N530">
            <v>13</v>
          </cell>
          <cell r="O530">
            <v>14</v>
          </cell>
          <cell r="P530">
            <v>15</v>
          </cell>
          <cell r="Q530">
            <v>16</v>
          </cell>
          <cell r="R530">
            <v>17</v>
          </cell>
          <cell r="S530">
            <v>18</v>
          </cell>
          <cell r="T530">
            <v>19</v>
          </cell>
          <cell r="U530">
            <v>20</v>
          </cell>
          <cell r="V530">
            <v>21</v>
          </cell>
          <cell r="W530">
            <v>22</v>
          </cell>
          <cell r="X530">
            <v>23</v>
          </cell>
          <cell r="Y530">
            <v>24</v>
          </cell>
          <cell r="Z530">
            <v>25</v>
          </cell>
          <cell r="AA530">
            <v>26</v>
          </cell>
          <cell r="AB530">
            <v>27</v>
          </cell>
          <cell r="AC530">
            <v>28</v>
          </cell>
          <cell r="AD530">
            <v>29</v>
          </cell>
          <cell r="AE530">
            <v>30</v>
          </cell>
          <cell r="AF530">
            <v>31</v>
          </cell>
          <cell r="AG530">
            <v>32</v>
          </cell>
          <cell r="AH530">
            <v>33</v>
          </cell>
          <cell r="AI530">
            <v>34</v>
          </cell>
          <cell r="AJ530">
            <v>35</v>
          </cell>
          <cell r="AK530">
            <v>36</v>
          </cell>
          <cell r="AL530">
            <v>37</v>
          </cell>
          <cell r="AM530">
            <v>38</v>
          </cell>
          <cell r="AN530">
            <v>39</v>
          </cell>
          <cell r="AP530">
            <v>40</v>
          </cell>
          <cell r="AQ530">
            <v>41</v>
          </cell>
          <cell r="AR530">
            <v>42</v>
          </cell>
          <cell r="AS530">
            <v>43</v>
          </cell>
          <cell r="AT530">
            <v>44</v>
          </cell>
          <cell r="AU530">
            <v>45</v>
          </cell>
          <cell r="AV530">
            <v>46</v>
          </cell>
          <cell r="AW530">
            <v>47</v>
          </cell>
          <cell r="AX530">
            <v>48</v>
          </cell>
          <cell r="AY530">
            <v>49</v>
          </cell>
          <cell r="AZ530">
            <v>50</v>
          </cell>
          <cell r="BA530">
            <v>51</v>
          </cell>
          <cell r="BB530">
            <v>52</v>
          </cell>
          <cell r="BC530">
            <v>53</v>
          </cell>
          <cell r="BD530">
            <v>54</v>
          </cell>
          <cell r="BE530">
            <v>55</v>
          </cell>
        </row>
        <row r="531">
          <cell r="B531" t="str">
            <v>7.4.12</v>
          </cell>
          <cell r="C531" t="str">
            <v>Прочие работы и услуги сторонних организаций*</v>
          </cell>
          <cell r="D531">
            <v>127812.02142588201</v>
          </cell>
          <cell r="E531">
            <v>32969.185339999996</v>
          </cell>
          <cell r="F531">
            <v>34237.505803881999</v>
          </cell>
          <cell r="G531">
            <v>29111.654881999995</v>
          </cell>
          <cell r="H531">
            <v>31493.6754</v>
          </cell>
          <cell r="I531">
            <v>135658.9</v>
          </cell>
          <cell r="J531">
            <v>20121.100000000002</v>
          </cell>
          <cell r="K531">
            <v>57106.3</v>
          </cell>
          <cell r="L531">
            <v>22819.399999999998</v>
          </cell>
          <cell r="M531">
            <v>35612.1</v>
          </cell>
          <cell r="N531">
            <v>135658.9</v>
          </cell>
          <cell r="O531">
            <v>20121.100000000002</v>
          </cell>
          <cell r="P531">
            <v>57106.3</v>
          </cell>
          <cell r="Q531">
            <v>22819.399999999998</v>
          </cell>
          <cell r="R531">
            <v>35612.1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1746.7</v>
          </cell>
          <cell r="AD531">
            <v>2993.7</v>
          </cell>
          <cell r="AE531">
            <v>6866.1</v>
          </cell>
          <cell r="AF531">
            <v>3847.3</v>
          </cell>
          <cell r="AG531">
            <v>2096.9</v>
          </cell>
          <cell r="AH531">
            <v>2993.7</v>
          </cell>
          <cell r="AI531">
            <v>17537.900000000001</v>
          </cell>
          <cell r="AJ531">
            <v>10938.021425882003</v>
          </cell>
          <cell r="AK531">
            <v>35505.385340000001</v>
          </cell>
          <cell r="AL531">
            <v>9617.7911438820029</v>
          </cell>
          <cell r="AM531">
            <v>14159.646025882001</v>
          </cell>
          <cell r="AN531">
            <v>10938.021425882003</v>
          </cell>
          <cell r="AP531">
            <v>122902.54476999999</v>
          </cell>
          <cell r="AQ531">
            <v>0</v>
          </cell>
          <cell r="AR531">
            <v>0</v>
          </cell>
          <cell r="AS531">
            <v>130846.86619588199</v>
          </cell>
          <cell r="AT531">
            <v>141680.15752482001</v>
          </cell>
          <cell r="AU531">
            <v>0</v>
          </cell>
          <cell r="AV531">
            <v>0</v>
          </cell>
          <cell r="AW531">
            <v>272527.02372070198</v>
          </cell>
          <cell r="AX531">
            <v>150747.68760640849</v>
          </cell>
          <cell r="AY531">
            <v>0</v>
          </cell>
          <cell r="AZ531">
            <v>0</v>
          </cell>
          <cell r="BA531">
            <v>423274.71132711048</v>
          </cell>
          <cell r="BB531">
            <v>0</v>
          </cell>
          <cell r="BC531">
            <v>0</v>
          </cell>
          <cell r="BD531">
            <v>0</v>
          </cell>
          <cell r="BE531">
            <v>423274.71132711048</v>
          </cell>
        </row>
        <row r="532">
          <cell r="B532" t="str">
            <v>7.4.12.1</v>
          </cell>
          <cell r="C532" t="str">
            <v>N1 (наименование) расшифровка в роз.области</v>
          </cell>
          <cell r="D532">
            <v>127812.02142588201</v>
          </cell>
          <cell r="E532">
            <v>32969.185339999996</v>
          </cell>
          <cell r="F532">
            <v>34237.505803881999</v>
          </cell>
          <cell r="G532">
            <v>29111.654881999995</v>
          </cell>
          <cell r="H532">
            <v>31493.6754</v>
          </cell>
          <cell r="I532">
            <v>135658.9</v>
          </cell>
          <cell r="J532">
            <v>20121.100000000002</v>
          </cell>
          <cell r="K532">
            <v>57106.3</v>
          </cell>
          <cell r="L532">
            <v>22819.399999999998</v>
          </cell>
          <cell r="M532">
            <v>35612.1</v>
          </cell>
          <cell r="N532">
            <v>135658.9</v>
          </cell>
          <cell r="O532">
            <v>20121.100000000002</v>
          </cell>
          <cell r="P532">
            <v>57106.3</v>
          </cell>
          <cell r="Q532">
            <v>22819.399999999998</v>
          </cell>
          <cell r="R532">
            <v>35612.1</v>
          </cell>
          <cell r="S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C532">
            <v>1746.7</v>
          </cell>
          <cell r="AD532">
            <v>2993.7</v>
          </cell>
          <cell r="AE532">
            <v>6866.1</v>
          </cell>
          <cell r="AF532">
            <v>3847.3</v>
          </cell>
          <cell r="AG532">
            <v>2096.9</v>
          </cell>
          <cell r="AH532">
            <v>2993.7</v>
          </cell>
          <cell r="AI532">
            <v>17537.900000000001</v>
          </cell>
          <cell r="AJ532">
            <v>10938.021425882003</v>
          </cell>
          <cell r="AK532">
            <v>35505.385340000001</v>
          </cell>
          <cell r="AL532">
            <v>9617.7911438820029</v>
          </cell>
          <cell r="AM532">
            <v>14159.646025882001</v>
          </cell>
          <cell r="AN532">
            <v>10938.021425882003</v>
          </cell>
          <cell r="AP532">
            <v>122902.54476999999</v>
          </cell>
          <cell r="AS532">
            <v>130846.86619588199</v>
          </cell>
          <cell r="AT532">
            <v>141680.15752482001</v>
          </cell>
          <cell r="AW532">
            <v>272527.02372070198</v>
          </cell>
          <cell r="AX532">
            <v>150747.68760640849</v>
          </cell>
          <cell r="BA532">
            <v>423274.71132711048</v>
          </cell>
          <cell r="BB532">
            <v>0</v>
          </cell>
          <cell r="BE532">
            <v>423274.71132711048</v>
          </cell>
        </row>
        <row r="533">
          <cell r="B533" t="str">
            <v>7.4.12.2</v>
          </cell>
          <cell r="C533" t="str">
            <v>№2 (наименование)</v>
          </cell>
          <cell r="D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S533">
            <v>0</v>
          </cell>
          <cell r="X533">
            <v>0</v>
          </cell>
          <cell r="AD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S533">
            <v>0</v>
          </cell>
          <cell r="AW533">
            <v>0</v>
          </cell>
          <cell r="BA533">
            <v>0</v>
          </cell>
          <cell r="BE533">
            <v>0</v>
          </cell>
        </row>
        <row r="534">
          <cell r="B534" t="str">
            <v>7.4.12.3</v>
          </cell>
          <cell r="C534" t="str">
            <v>№3 (наименование)</v>
          </cell>
          <cell r="D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S534">
            <v>0</v>
          </cell>
          <cell r="X534">
            <v>0</v>
          </cell>
          <cell r="AD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S534">
            <v>0</v>
          </cell>
          <cell r="AW534">
            <v>0</v>
          </cell>
          <cell r="BA534">
            <v>0</v>
          </cell>
          <cell r="BE534">
            <v>0</v>
          </cell>
        </row>
        <row r="535">
          <cell r="B535" t="str">
            <v>7.4.12.4</v>
          </cell>
          <cell r="C535" t="str">
            <v>№4 (наименование)</v>
          </cell>
          <cell r="D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S535">
            <v>0</v>
          </cell>
          <cell r="X535">
            <v>0</v>
          </cell>
          <cell r="AD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S535">
            <v>0</v>
          </cell>
          <cell r="AW535">
            <v>0</v>
          </cell>
          <cell r="BA535">
            <v>0</v>
          </cell>
          <cell r="BE535">
            <v>0</v>
          </cell>
        </row>
        <row r="536">
          <cell r="B536" t="str">
            <v>7.4.12.5</v>
          </cell>
          <cell r="C536" t="str">
            <v>№5 (наименование)</v>
          </cell>
          <cell r="D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S536">
            <v>0</v>
          </cell>
          <cell r="X536">
            <v>0</v>
          </cell>
          <cell r="AD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S536">
            <v>0</v>
          </cell>
          <cell r="AW536">
            <v>0</v>
          </cell>
          <cell r="BA536">
            <v>0</v>
          </cell>
          <cell r="BE536">
            <v>0</v>
          </cell>
        </row>
        <row r="537">
          <cell r="B537" t="str">
            <v>7.4.12.6</v>
          </cell>
          <cell r="C537" t="str">
            <v>№6 (наименование)</v>
          </cell>
          <cell r="D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S537">
            <v>0</v>
          </cell>
          <cell r="X537">
            <v>0</v>
          </cell>
          <cell r="AD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S537">
            <v>0</v>
          </cell>
          <cell r="AW537">
            <v>0</v>
          </cell>
          <cell r="BA537">
            <v>0</v>
          </cell>
          <cell r="BE537">
            <v>0</v>
          </cell>
        </row>
        <row r="538">
          <cell r="B538" t="str">
            <v>7.4.12.7</v>
          </cell>
          <cell r="C538" t="str">
            <v>№7 (наименование)</v>
          </cell>
          <cell r="D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S538">
            <v>0</v>
          </cell>
          <cell r="X538">
            <v>0</v>
          </cell>
          <cell r="AD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</row>
        <row r="539">
          <cell r="B539" t="str">
            <v>7.4.12.8</v>
          </cell>
          <cell r="C539" t="str">
            <v>№8 (наименование)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S539">
            <v>0</v>
          </cell>
          <cell r="X539">
            <v>0</v>
          </cell>
          <cell r="AD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</row>
        <row r="540">
          <cell r="B540" t="str">
            <v>7.4.12.9</v>
          </cell>
          <cell r="C540" t="str">
            <v>№9 (наименование)</v>
          </cell>
          <cell r="D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S540">
            <v>0</v>
          </cell>
          <cell r="X540">
            <v>0</v>
          </cell>
          <cell r="AD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</row>
        <row r="541">
          <cell r="B541" t="str">
            <v>7.4.12.10</v>
          </cell>
          <cell r="C541" t="str">
            <v>Остальное (меньше 5% от суммы по строке)</v>
          </cell>
          <cell r="D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S541">
            <v>0</v>
          </cell>
          <cell r="X541">
            <v>0</v>
          </cell>
          <cell r="AD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S541">
            <v>0</v>
          </cell>
          <cell r="AW541">
            <v>0</v>
          </cell>
          <cell r="BA541">
            <v>0</v>
          </cell>
          <cell r="BE541">
            <v>0</v>
          </cell>
        </row>
        <row r="543">
          <cell r="B543" t="str">
            <v>7.6</v>
          </cell>
          <cell r="C543" t="str">
            <v>Арендная плата по направлениям (арендодателям)*</v>
          </cell>
          <cell r="D543">
            <v>12959.575886000001</v>
          </cell>
          <cell r="E543">
            <v>2395.5629800000002</v>
          </cell>
          <cell r="F543">
            <v>2466.3597060000002</v>
          </cell>
          <cell r="G543">
            <v>4048.8265999999999</v>
          </cell>
          <cell r="H543">
            <v>4048.8265999999999</v>
          </cell>
          <cell r="I543">
            <v>12914.599999999999</v>
          </cell>
          <cell r="J543">
            <v>2034.2</v>
          </cell>
          <cell r="K543">
            <v>3070.8</v>
          </cell>
          <cell r="L543">
            <v>3335.9</v>
          </cell>
          <cell r="M543">
            <v>4473.7</v>
          </cell>
          <cell r="N543">
            <v>12914.599999999999</v>
          </cell>
          <cell r="O543">
            <v>2034.2</v>
          </cell>
          <cell r="P543">
            <v>3070.8</v>
          </cell>
          <cell r="Q543">
            <v>3335.9</v>
          </cell>
          <cell r="R543">
            <v>4473.7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14.9</v>
          </cell>
          <cell r="AG543">
            <v>0</v>
          </cell>
          <cell r="AH543">
            <v>0</v>
          </cell>
          <cell r="AI543">
            <v>310.2</v>
          </cell>
          <cell r="AJ543">
            <v>355.17588599999999</v>
          </cell>
          <cell r="AK543">
            <v>671.56297999999992</v>
          </cell>
          <cell r="AL543">
            <v>82.022685999999709</v>
          </cell>
          <cell r="AM543">
            <v>780.0492859999996</v>
          </cell>
          <cell r="AN543">
            <v>355.17588599999999</v>
          </cell>
          <cell r="AP543">
            <v>0</v>
          </cell>
          <cell r="AQ543">
            <v>0</v>
          </cell>
          <cell r="AR543">
            <v>0</v>
          </cell>
          <cell r="AS543">
            <v>355.17588599999999</v>
          </cell>
          <cell r="AT543">
            <v>0</v>
          </cell>
          <cell r="AU543">
            <v>0</v>
          </cell>
          <cell r="AV543">
            <v>0</v>
          </cell>
          <cell r="AW543">
            <v>355.17588599999999</v>
          </cell>
          <cell r="AX543">
            <v>0</v>
          </cell>
          <cell r="AY543">
            <v>0</v>
          </cell>
          <cell r="AZ543">
            <v>0</v>
          </cell>
          <cell r="BA543">
            <v>355.17588599999999</v>
          </cell>
          <cell r="BB543">
            <v>0</v>
          </cell>
          <cell r="BC543">
            <v>0</v>
          </cell>
          <cell r="BD543">
            <v>0</v>
          </cell>
          <cell r="BE543">
            <v>355.17588599999999</v>
          </cell>
        </row>
        <row r="544">
          <cell r="B544" t="str">
            <v>7.6.1</v>
          </cell>
          <cell r="C544" t="str">
            <v xml:space="preserve">расшифровка в розовой области </v>
          </cell>
          <cell r="D544">
            <v>12959.575886000001</v>
          </cell>
          <cell r="E544">
            <v>2395.5629800000002</v>
          </cell>
          <cell r="F544">
            <v>2466.3597060000002</v>
          </cell>
          <cell r="G544">
            <v>4048.8265999999999</v>
          </cell>
          <cell r="H544">
            <v>4048.8265999999999</v>
          </cell>
          <cell r="I544">
            <v>12914.599999999999</v>
          </cell>
          <cell r="J544">
            <v>2034.2</v>
          </cell>
          <cell r="K544">
            <v>3070.8</v>
          </cell>
          <cell r="L544">
            <v>3335.9</v>
          </cell>
          <cell r="M544">
            <v>4473.7</v>
          </cell>
          <cell r="N544">
            <v>12914.599999999999</v>
          </cell>
          <cell r="O544">
            <v>2034.2</v>
          </cell>
          <cell r="P544">
            <v>3070.8</v>
          </cell>
          <cell r="Q544">
            <v>3335.9</v>
          </cell>
          <cell r="R544">
            <v>4473.7</v>
          </cell>
          <cell r="S544">
            <v>0</v>
          </cell>
          <cell r="X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14.9</v>
          </cell>
          <cell r="AG544">
            <v>0</v>
          </cell>
          <cell r="AH544">
            <v>0</v>
          </cell>
          <cell r="AI544">
            <v>310.2</v>
          </cell>
          <cell r="AJ544">
            <v>355.17588599999999</v>
          </cell>
          <cell r="AK544">
            <v>671.56297999999992</v>
          </cell>
          <cell r="AL544">
            <v>82.022685999999709</v>
          </cell>
          <cell r="AM544">
            <v>780.0492859999996</v>
          </cell>
          <cell r="AN544">
            <v>355.17588599999999</v>
          </cell>
          <cell r="AP544">
            <v>0</v>
          </cell>
          <cell r="AS544">
            <v>355.17588599999999</v>
          </cell>
          <cell r="AT544">
            <v>0</v>
          </cell>
          <cell r="AW544">
            <v>355.17588599999999</v>
          </cell>
          <cell r="AX544">
            <v>0</v>
          </cell>
          <cell r="BA544">
            <v>355.17588599999999</v>
          </cell>
          <cell r="BB544">
            <v>0</v>
          </cell>
          <cell r="BE544">
            <v>355.17588599999999</v>
          </cell>
        </row>
        <row r="545">
          <cell r="B545" t="str">
            <v>7.6.2</v>
          </cell>
          <cell r="C545" t="str">
            <v>Движимое имущество</v>
          </cell>
          <cell r="D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S545">
            <v>0</v>
          </cell>
          <cell r="X545">
            <v>0</v>
          </cell>
          <cell r="AD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S545">
            <v>0</v>
          </cell>
          <cell r="AW545">
            <v>0</v>
          </cell>
          <cell r="BA545">
            <v>0</v>
          </cell>
          <cell r="BE545">
            <v>0</v>
          </cell>
        </row>
        <row r="546">
          <cell r="B546" t="str">
            <v>7.6.3</v>
          </cell>
          <cell r="C546" t="str">
            <v>Недвижимое имущество</v>
          </cell>
          <cell r="D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S546">
            <v>0</v>
          </cell>
          <cell r="X546">
            <v>0</v>
          </cell>
          <cell r="AD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S546">
            <v>0</v>
          </cell>
          <cell r="AW546">
            <v>0</v>
          </cell>
          <cell r="BA546">
            <v>0</v>
          </cell>
          <cell r="BE546">
            <v>0</v>
          </cell>
        </row>
        <row r="547">
          <cell r="B547" t="str">
            <v>7.6.4</v>
          </cell>
          <cell r="C547" t="str">
            <v>Аренда земли</v>
          </cell>
          <cell r="D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S547">
            <v>0</v>
          </cell>
          <cell r="X547">
            <v>0</v>
          </cell>
          <cell r="AD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S547">
            <v>0</v>
          </cell>
          <cell r="AW547">
            <v>0</v>
          </cell>
          <cell r="BA547">
            <v>0</v>
          </cell>
          <cell r="BE547">
            <v>0</v>
          </cell>
        </row>
        <row r="548">
          <cell r="B548" t="str">
            <v>7.6.5</v>
          </cell>
          <cell r="C548" t="str">
            <v xml:space="preserve">ФСК, НЭС </v>
          </cell>
          <cell r="D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S548">
            <v>0</v>
          </cell>
          <cell r="X548">
            <v>0</v>
          </cell>
          <cell r="AD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S548">
            <v>0</v>
          </cell>
          <cell r="AW548">
            <v>0</v>
          </cell>
          <cell r="BA548">
            <v>0</v>
          </cell>
          <cell r="BE548">
            <v>0</v>
          </cell>
        </row>
        <row r="549">
          <cell r="B549" t="str">
            <v>7.6.6</v>
          </cell>
          <cell r="C549" t="str">
            <v>N6 (наименование)</v>
          </cell>
          <cell r="D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S549">
            <v>0</v>
          </cell>
          <cell r="X549">
            <v>0</v>
          </cell>
          <cell r="AD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S549">
            <v>0</v>
          </cell>
          <cell r="AW549">
            <v>0</v>
          </cell>
          <cell r="BA549">
            <v>0</v>
          </cell>
          <cell r="BE549">
            <v>0</v>
          </cell>
        </row>
        <row r="550">
          <cell r="B550" t="str">
            <v>7.6.7</v>
          </cell>
          <cell r="C550" t="str">
            <v>N7 (наименование)</v>
          </cell>
          <cell r="D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S550">
            <v>0</v>
          </cell>
          <cell r="X550">
            <v>0</v>
          </cell>
          <cell r="AD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S550">
            <v>0</v>
          </cell>
          <cell r="AW550">
            <v>0</v>
          </cell>
          <cell r="BA550">
            <v>0</v>
          </cell>
          <cell r="BE550">
            <v>0</v>
          </cell>
        </row>
        <row r="551">
          <cell r="B551" t="str">
            <v>7.6.8</v>
          </cell>
          <cell r="C551" t="str">
            <v>N8 (наименование)</v>
          </cell>
          <cell r="D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S551">
            <v>0</v>
          </cell>
          <cell r="X551">
            <v>0</v>
          </cell>
          <cell r="AD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S551">
            <v>0</v>
          </cell>
          <cell r="AW551">
            <v>0</v>
          </cell>
          <cell r="BA551">
            <v>0</v>
          </cell>
          <cell r="BE551">
            <v>0</v>
          </cell>
        </row>
        <row r="552">
          <cell r="B552" t="str">
            <v>7.6.9</v>
          </cell>
          <cell r="C552" t="str">
            <v>N9 (наименование)</v>
          </cell>
          <cell r="D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S552">
            <v>0</v>
          </cell>
          <cell r="X552">
            <v>0</v>
          </cell>
          <cell r="AD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S552">
            <v>0</v>
          </cell>
          <cell r="AW552">
            <v>0</v>
          </cell>
          <cell r="BA552">
            <v>0</v>
          </cell>
          <cell r="BE552">
            <v>0</v>
          </cell>
        </row>
        <row r="553">
          <cell r="B553" t="str">
            <v>7.6.10</v>
          </cell>
          <cell r="C553" t="str">
            <v>Остальное (меньше 5% от суммы по строке)</v>
          </cell>
          <cell r="D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S553">
            <v>0</v>
          </cell>
          <cell r="X553">
            <v>0</v>
          </cell>
          <cell r="AD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S553">
            <v>0</v>
          </cell>
          <cell r="AW553">
            <v>0</v>
          </cell>
          <cell r="BA553">
            <v>0</v>
          </cell>
          <cell r="BE553">
            <v>0</v>
          </cell>
        </row>
        <row r="555">
          <cell r="B555" t="str">
            <v>7.13</v>
          </cell>
          <cell r="C555" t="str">
            <v>Другие расходы относимые на себестоимость</v>
          </cell>
          <cell r="D555">
            <v>14919.847919999998</v>
          </cell>
          <cell r="E555">
            <v>1529.9320599999996</v>
          </cell>
          <cell r="F555">
            <v>710.82025999999996</v>
          </cell>
          <cell r="G555">
            <v>5146.7095999999992</v>
          </cell>
          <cell r="H555">
            <v>7532.3859999999995</v>
          </cell>
          <cell r="I555">
            <v>16404.199999999997</v>
          </cell>
          <cell r="J555">
            <v>2057.6999999999998</v>
          </cell>
          <cell r="K555">
            <v>4220.2</v>
          </cell>
          <cell r="L555">
            <v>1504</v>
          </cell>
          <cell r="M555">
            <v>8622.2999999999993</v>
          </cell>
          <cell r="N555">
            <v>16404.199999999997</v>
          </cell>
          <cell r="O555">
            <v>2057.6999999999998</v>
          </cell>
          <cell r="P555">
            <v>4220.2</v>
          </cell>
          <cell r="Q555">
            <v>1504</v>
          </cell>
          <cell r="R555">
            <v>8622.2999999999993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132</v>
          </cell>
          <cell r="AE555">
            <v>0</v>
          </cell>
          <cell r="AF555">
            <v>2923.1</v>
          </cell>
          <cell r="AG555">
            <v>165.2</v>
          </cell>
          <cell r="AH555">
            <v>132</v>
          </cell>
          <cell r="AI555">
            <v>2077</v>
          </cell>
          <cell r="AJ555">
            <v>724.64791999999829</v>
          </cell>
          <cell r="AK555">
            <v>1549.2320599999998</v>
          </cell>
          <cell r="AL555">
            <v>962.95231999999987</v>
          </cell>
          <cell r="AM555">
            <v>1847.7619199999986</v>
          </cell>
          <cell r="AN555">
            <v>724.64791999999829</v>
          </cell>
          <cell r="AP555">
            <v>10784.7</v>
          </cell>
          <cell r="AQ555">
            <v>0</v>
          </cell>
          <cell r="AR555">
            <v>0</v>
          </cell>
          <cell r="AS555">
            <v>11377.347919999998</v>
          </cell>
          <cell r="AT555">
            <v>11567.599999999999</v>
          </cell>
          <cell r="AU555">
            <v>0</v>
          </cell>
          <cell r="AV555">
            <v>0</v>
          </cell>
          <cell r="AW555">
            <v>22944.947919999999</v>
          </cell>
          <cell r="AX555">
            <v>16576.504000000001</v>
          </cell>
          <cell r="AY555">
            <v>0</v>
          </cell>
          <cell r="AZ555">
            <v>0</v>
          </cell>
          <cell r="BA555">
            <v>39521.45192</v>
          </cell>
          <cell r="BB555">
            <v>0</v>
          </cell>
          <cell r="BC555">
            <v>0</v>
          </cell>
          <cell r="BD555">
            <v>0</v>
          </cell>
          <cell r="BE555">
            <v>39521.45192</v>
          </cell>
        </row>
        <row r="556">
          <cell r="B556" t="str">
            <v>7.13.1</v>
          </cell>
          <cell r="C556" t="str">
            <v>N1 (наименование) - расш. В роз.области*</v>
          </cell>
          <cell r="D556">
            <v>14919.847919999998</v>
          </cell>
          <cell r="E556">
            <v>1529.9320599999996</v>
          </cell>
          <cell r="F556">
            <v>710.82025999999996</v>
          </cell>
          <cell r="G556">
            <v>5146.7095999999992</v>
          </cell>
          <cell r="H556">
            <v>7532.3859999999995</v>
          </cell>
          <cell r="I556">
            <v>16404.199999999997</v>
          </cell>
          <cell r="J556">
            <v>2057.6999999999998</v>
          </cell>
          <cell r="K556">
            <v>4220.2</v>
          </cell>
          <cell r="L556">
            <v>1504</v>
          </cell>
          <cell r="M556">
            <v>8622.2999999999993</v>
          </cell>
          <cell r="N556">
            <v>16404.199999999997</v>
          </cell>
          <cell r="O556">
            <v>2057.6999999999998</v>
          </cell>
          <cell r="P556">
            <v>4220.2</v>
          </cell>
          <cell r="Q556">
            <v>1504</v>
          </cell>
          <cell r="R556">
            <v>8622.2999999999993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132</v>
          </cell>
          <cell r="AE556">
            <v>0</v>
          </cell>
          <cell r="AF556">
            <v>2923.1</v>
          </cell>
          <cell r="AG556">
            <v>165.2</v>
          </cell>
          <cell r="AH556">
            <v>132</v>
          </cell>
          <cell r="AI556">
            <v>2077</v>
          </cell>
          <cell r="AJ556">
            <v>724.64791999999829</v>
          </cell>
          <cell r="AK556">
            <v>1549.2320599999998</v>
          </cell>
          <cell r="AL556">
            <v>962.95231999999987</v>
          </cell>
          <cell r="AM556">
            <v>1847.7619199999986</v>
          </cell>
          <cell r="AN556">
            <v>724.64791999999829</v>
          </cell>
          <cell r="AP556">
            <v>10784.7</v>
          </cell>
          <cell r="AS556">
            <v>11377.347919999998</v>
          </cell>
          <cell r="AT556">
            <v>11567.599999999999</v>
          </cell>
          <cell r="AW556">
            <v>22944.947919999999</v>
          </cell>
          <cell r="AX556">
            <v>16576.504000000001</v>
          </cell>
          <cell r="BA556">
            <v>39521.45192</v>
          </cell>
          <cell r="BB556">
            <v>0</v>
          </cell>
          <cell r="BE556">
            <v>39521.45192</v>
          </cell>
        </row>
        <row r="557">
          <cell r="B557" t="str">
            <v>7.13.2</v>
          </cell>
          <cell r="C557" t="str">
            <v>N2 (наименование)</v>
          </cell>
          <cell r="D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S557">
            <v>0</v>
          </cell>
          <cell r="X557">
            <v>0</v>
          </cell>
          <cell r="AD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S557">
            <v>0</v>
          </cell>
          <cell r="AW557">
            <v>0</v>
          </cell>
          <cell r="BA557">
            <v>0</v>
          </cell>
          <cell r="BE557">
            <v>0</v>
          </cell>
        </row>
        <row r="558">
          <cell r="B558" t="str">
            <v>7.13.3</v>
          </cell>
          <cell r="C558" t="str">
            <v>N3 (наименование)</v>
          </cell>
          <cell r="D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S558">
            <v>0</v>
          </cell>
          <cell r="X558">
            <v>0</v>
          </cell>
          <cell r="AD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S558">
            <v>0</v>
          </cell>
          <cell r="AW558">
            <v>0</v>
          </cell>
          <cell r="BA558">
            <v>0</v>
          </cell>
          <cell r="BE558">
            <v>0</v>
          </cell>
        </row>
        <row r="559">
          <cell r="B559" t="str">
            <v>7.13.4</v>
          </cell>
          <cell r="C559" t="str">
            <v>N4 (наименование)</v>
          </cell>
          <cell r="D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S559">
            <v>0</v>
          </cell>
          <cell r="X559">
            <v>0</v>
          </cell>
          <cell r="AD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S559">
            <v>0</v>
          </cell>
          <cell r="AW559">
            <v>0</v>
          </cell>
          <cell r="BA559">
            <v>0</v>
          </cell>
          <cell r="BE559">
            <v>0</v>
          </cell>
        </row>
        <row r="560">
          <cell r="B560" t="str">
            <v>7.13.5</v>
          </cell>
          <cell r="C560" t="str">
            <v>N5 (наименование)</v>
          </cell>
          <cell r="D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S560">
            <v>0</v>
          </cell>
          <cell r="X560">
            <v>0</v>
          </cell>
          <cell r="AD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S560">
            <v>0</v>
          </cell>
          <cell r="AW560">
            <v>0</v>
          </cell>
          <cell r="BA560">
            <v>0</v>
          </cell>
          <cell r="BE560">
            <v>0</v>
          </cell>
        </row>
        <row r="561">
          <cell r="B561" t="str">
            <v>7.13.6</v>
          </cell>
          <cell r="C561" t="str">
            <v>N6 (наименование)</v>
          </cell>
          <cell r="D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S561">
            <v>0</v>
          </cell>
          <cell r="X561">
            <v>0</v>
          </cell>
          <cell r="AD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S561">
            <v>0</v>
          </cell>
          <cell r="AW561">
            <v>0</v>
          </cell>
          <cell r="BA561">
            <v>0</v>
          </cell>
          <cell r="BE561">
            <v>0</v>
          </cell>
        </row>
        <row r="562">
          <cell r="B562" t="str">
            <v>7.13.7</v>
          </cell>
          <cell r="C562" t="str">
            <v>N7 (наименование)</v>
          </cell>
          <cell r="D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S562">
            <v>0</v>
          </cell>
          <cell r="X562">
            <v>0</v>
          </cell>
          <cell r="AD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S562">
            <v>0</v>
          </cell>
          <cell r="AW562">
            <v>0</v>
          </cell>
          <cell r="BA562">
            <v>0</v>
          </cell>
          <cell r="BE562">
            <v>0</v>
          </cell>
        </row>
        <row r="563">
          <cell r="B563" t="str">
            <v>7.13.8</v>
          </cell>
          <cell r="C563" t="str">
            <v>N8 (наименование)</v>
          </cell>
          <cell r="D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S563">
            <v>0</v>
          </cell>
          <cell r="X563">
            <v>0</v>
          </cell>
          <cell r="AD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S563">
            <v>0</v>
          </cell>
          <cell r="AW563">
            <v>0</v>
          </cell>
          <cell r="BA563">
            <v>0</v>
          </cell>
          <cell r="BE563">
            <v>0</v>
          </cell>
        </row>
        <row r="564">
          <cell r="B564" t="str">
            <v>7.13.9</v>
          </cell>
          <cell r="C564" t="str">
            <v>N9 (наименование)</v>
          </cell>
          <cell r="D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S564">
            <v>0</v>
          </cell>
          <cell r="X564">
            <v>0</v>
          </cell>
          <cell r="AD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S564">
            <v>0</v>
          </cell>
          <cell r="AW564">
            <v>0</v>
          </cell>
          <cell r="BA564">
            <v>0</v>
          </cell>
          <cell r="BE564">
            <v>0</v>
          </cell>
        </row>
        <row r="565">
          <cell r="B565" t="str">
            <v>7.13.10</v>
          </cell>
          <cell r="C565" t="str">
            <v>Остальное (меньше 5% от суммы по строке)</v>
          </cell>
          <cell r="D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S565">
            <v>0</v>
          </cell>
          <cell r="X565">
            <v>0</v>
          </cell>
          <cell r="AD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S565">
            <v>0</v>
          </cell>
          <cell r="AW565">
            <v>0</v>
          </cell>
          <cell r="BA565">
            <v>0</v>
          </cell>
          <cell r="BE565">
            <v>0</v>
          </cell>
        </row>
        <row r="567">
          <cell r="B567" t="str">
            <v>9.12</v>
          </cell>
          <cell r="C567" t="str">
            <v>Прочие  расходы (чрезвыайные)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  <cell r="BE567">
            <v>0</v>
          </cell>
        </row>
        <row r="568">
          <cell r="B568" t="str">
            <v>9.12.1</v>
          </cell>
          <cell r="C568" t="str">
            <v>N1 (наименование)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S568">
            <v>0</v>
          </cell>
          <cell r="X568">
            <v>0</v>
          </cell>
          <cell r="AD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P568">
            <v>0</v>
          </cell>
          <cell r="AS568">
            <v>0</v>
          </cell>
          <cell r="AT568">
            <v>0</v>
          </cell>
          <cell r="AW568">
            <v>0</v>
          </cell>
          <cell r="AX568">
            <v>0</v>
          </cell>
          <cell r="BA568">
            <v>0</v>
          </cell>
          <cell r="BB568">
            <v>0</v>
          </cell>
          <cell r="BE568">
            <v>0</v>
          </cell>
        </row>
        <row r="569">
          <cell r="B569" t="str">
            <v>9.12.2</v>
          </cell>
          <cell r="C569" t="str">
            <v>N2 (наименование)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S569">
            <v>0</v>
          </cell>
          <cell r="X569">
            <v>0</v>
          </cell>
          <cell r="AD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P569">
            <v>0</v>
          </cell>
          <cell r="AS569">
            <v>0</v>
          </cell>
          <cell r="AT569">
            <v>0</v>
          </cell>
          <cell r="AW569">
            <v>0</v>
          </cell>
          <cell r="AX569">
            <v>0</v>
          </cell>
          <cell r="BA569">
            <v>0</v>
          </cell>
          <cell r="BB569">
            <v>0</v>
          </cell>
          <cell r="BE569">
            <v>0</v>
          </cell>
        </row>
        <row r="570">
          <cell r="B570" t="str">
            <v>9.12.3</v>
          </cell>
          <cell r="C570" t="str">
            <v>N3 (наименование)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S570">
            <v>0</v>
          </cell>
          <cell r="X570">
            <v>0</v>
          </cell>
          <cell r="AD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P570">
            <v>0</v>
          </cell>
          <cell r="AS570">
            <v>0</v>
          </cell>
          <cell r="AT570">
            <v>0</v>
          </cell>
          <cell r="AW570">
            <v>0</v>
          </cell>
          <cell r="AX570">
            <v>0</v>
          </cell>
          <cell r="BA570">
            <v>0</v>
          </cell>
          <cell r="BB570">
            <v>0</v>
          </cell>
          <cell r="BE570">
            <v>0</v>
          </cell>
        </row>
        <row r="571">
          <cell r="B571" t="str">
            <v>9.12.4</v>
          </cell>
          <cell r="C571" t="str">
            <v>N4 (наименование)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S571">
            <v>0</v>
          </cell>
          <cell r="X571">
            <v>0</v>
          </cell>
          <cell r="AD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P571">
            <v>0</v>
          </cell>
          <cell r="AS571">
            <v>0</v>
          </cell>
          <cell r="AT571">
            <v>0</v>
          </cell>
          <cell r="AW571">
            <v>0</v>
          </cell>
          <cell r="AX571">
            <v>0</v>
          </cell>
          <cell r="BA571">
            <v>0</v>
          </cell>
          <cell r="BB571">
            <v>0</v>
          </cell>
          <cell r="BE571">
            <v>0</v>
          </cell>
        </row>
        <row r="572">
          <cell r="B572" t="str">
            <v>9.12.5</v>
          </cell>
          <cell r="C572" t="str">
            <v>N5 (наименование)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S572">
            <v>0</v>
          </cell>
          <cell r="X572">
            <v>0</v>
          </cell>
          <cell r="AD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P572">
            <v>0</v>
          </cell>
          <cell r="AS572">
            <v>0</v>
          </cell>
          <cell r="AT572">
            <v>0</v>
          </cell>
          <cell r="AW572">
            <v>0</v>
          </cell>
          <cell r="AX572">
            <v>0</v>
          </cell>
          <cell r="BA572">
            <v>0</v>
          </cell>
          <cell r="BB572">
            <v>0</v>
          </cell>
          <cell r="BE572">
            <v>0</v>
          </cell>
        </row>
        <row r="573">
          <cell r="B573" t="str">
            <v>9.12.6</v>
          </cell>
          <cell r="C573" t="str">
            <v>N6 (наименование)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S573">
            <v>0</v>
          </cell>
          <cell r="X573">
            <v>0</v>
          </cell>
          <cell r="AD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P573">
            <v>0</v>
          </cell>
          <cell r="AS573">
            <v>0</v>
          </cell>
          <cell r="AT573">
            <v>0</v>
          </cell>
          <cell r="AW573">
            <v>0</v>
          </cell>
          <cell r="AX573">
            <v>0</v>
          </cell>
          <cell r="BA573">
            <v>0</v>
          </cell>
          <cell r="BB573">
            <v>0</v>
          </cell>
          <cell r="BE573">
            <v>0</v>
          </cell>
        </row>
        <row r="574">
          <cell r="B574" t="str">
            <v>9.12.7</v>
          </cell>
          <cell r="C574" t="str">
            <v>N7 (наименование)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S574">
            <v>0</v>
          </cell>
          <cell r="X574">
            <v>0</v>
          </cell>
          <cell r="AD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P574">
            <v>0</v>
          </cell>
          <cell r="AS574">
            <v>0</v>
          </cell>
          <cell r="AT574">
            <v>0</v>
          </cell>
          <cell r="AW574">
            <v>0</v>
          </cell>
          <cell r="AX574">
            <v>0</v>
          </cell>
          <cell r="BA574">
            <v>0</v>
          </cell>
          <cell r="BB574">
            <v>0</v>
          </cell>
          <cell r="BE574">
            <v>0</v>
          </cell>
        </row>
        <row r="575">
          <cell r="B575" t="str">
            <v>9.12.8</v>
          </cell>
          <cell r="C575" t="str">
            <v>N8 (наименование)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S575">
            <v>0</v>
          </cell>
          <cell r="X575">
            <v>0</v>
          </cell>
          <cell r="AD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P575">
            <v>0</v>
          </cell>
          <cell r="AS575">
            <v>0</v>
          </cell>
          <cell r="AT575">
            <v>0</v>
          </cell>
          <cell r="AW575">
            <v>0</v>
          </cell>
          <cell r="AX575">
            <v>0</v>
          </cell>
          <cell r="BA575">
            <v>0</v>
          </cell>
          <cell r="BB575">
            <v>0</v>
          </cell>
          <cell r="BE575">
            <v>0</v>
          </cell>
        </row>
        <row r="576">
          <cell r="B576" t="str">
            <v>9.12.9</v>
          </cell>
          <cell r="C576" t="str">
            <v>N9 (наименование)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S576">
            <v>0</v>
          </cell>
          <cell r="X576">
            <v>0</v>
          </cell>
          <cell r="AD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P576">
            <v>0</v>
          </cell>
          <cell r="AS576">
            <v>0</v>
          </cell>
          <cell r="AT576">
            <v>0</v>
          </cell>
          <cell r="AW576">
            <v>0</v>
          </cell>
          <cell r="AX576">
            <v>0</v>
          </cell>
          <cell r="BA576">
            <v>0</v>
          </cell>
          <cell r="BB576">
            <v>0</v>
          </cell>
          <cell r="BE576">
            <v>0</v>
          </cell>
        </row>
        <row r="577">
          <cell r="B577" t="str">
            <v>9.12.10</v>
          </cell>
          <cell r="C577" t="str">
            <v>Остальное (меньше 5% от суммы по строке)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S577">
            <v>0</v>
          </cell>
          <cell r="X577">
            <v>0</v>
          </cell>
          <cell r="AD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P577">
            <v>0</v>
          </cell>
          <cell r="AS577">
            <v>0</v>
          </cell>
          <cell r="AT577">
            <v>0</v>
          </cell>
          <cell r="AW577">
            <v>0</v>
          </cell>
          <cell r="AX577">
            <v>0</v>
          </cell>
          <cell r="BA577">
            <v>0</v>
          </cell>
          <cell r="BB577">
            <v>0</v>
          </cell>
          <cell r="BE577">
            <v>0</v>
          </cell>
        </row>
        <row r="579">
          <cell r="B579" t="str">
            <v>9.13</v>
          </cell>
          <cell r="C579" t="str">
            <v>Прочие другие расходы (остальные)</v>
          </cell>
          <cell r="D579">
            <v>15595.351302200001</v>
          </cell>
          <cell r="E579">
            <v>4602.0134400000006</v>
          </cell>
          <cell r="F579">
            <v>1037.1459821999997</v>
          </cell>
          <cell r="G579">
            <v>4320.9293399999997</v>
          </cell>
          <cell r="H579">
            <v>5635.2625399999997</v>
          </cell>
          <cell r="I579">
            <v>9964.1</v>
          </cell>
          <cell r="J579">
            <v>1038.4000000000001</v>
          </cell>
          <cell r="K579">
            <v>1019.1999999999999</v>
          </cell>
          <cell r="L579">
            <v>1309.9000000000001</v>
          </cell>
          <cell r="M579">
            <v>6596.6</v>
          </cell>
          <cell r="N579">
            <v>9964.1</v>
          </cell>
          <cell r="O579">
            <v>1038.4000000000001</v>
          </cell>
          <cell r="P579">
            <v>1019.1999999999999</v>
          </cell>
          <cell r="Q579">
            <v>1309.9000000000001</v>
          </cell>
          <cell r="R579">
            <v>6596.6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7053</v>
          </cell>
          <cell r="AD579">
            <v>0</v>
          </cell>
          <cell r="AE579">
            <v>0</v>
          </cell>
          <cell r="AF579">
            <v>21.7</v>
          </cell>
          <cell r="AG579">
            <v>0</v>
          </cell>
          <cell r="AH579">
            <v>0</v>
          </cell>
          <cell r="AI579">
            <v>3489.3999999999996</v>
          </cell>
          <cell r="AJ579">
            <v>2067.651302199999</v>
          </cell>
          <cell r="AK579">
            <v>1.344000000011647E-2</v>
          </cell>
          <cell r="AL579">
            <v>39.659422199999895</v>
          </cell>
          <cell r="AM579">
            <v>3028.9887621999997</v>
          </cell>
          <cell r="AN579">
            <v>2067.651302199999</v>
          </cell>
          <cell r="AP579">
            <v>1746.1800000000003</v>
          </cell>
          <cell r="AQ579">
            <v>0</v>
          </cell>
          <cell r="AR579">
            <v>0</v>
          </cell>
          <cell r="AS579">
            <v>3813.8313021999988</v>
          </cell>
          <cell r="AT579">
            <v>1859.6817000000001</v>
          </cell>
          <cell r="AU579">
            <v>0</v>
          </cell>
          <cell r="AV579">
            <v>0</v>
          </cell>
          <cell r="AW579">
            <v>5673.5130021999994</v>
          </cell>
          <cell r="AX579">
            <v>1978.7013288000003</v>
          </cell>
          <cell r="AY579">
            <v>0</v>
          </cell>
          <cell r="AZ579">
            <v>0</v>
          </cell>
          <cell r="BA579">
            <v>7652.2143309999992</v>
          </cell>
          <cell r="BB579">
            <v>0</v>
          </cell>
          <cell r="BC579">
            <v>0</v>
          </cell>
          <cell r="BD579">
            <v>0</v>
          </cell>
          <cell r="BE579">
            <v>7652.2143309999992</v>
          </cell>
        </row>
        <row r="580">
          <cell r="B580" t="str">
            <v>9.13.1</v>
          </cell>
          <cell r="C580" t="str">
            <v>отчисления профкому</v>
          </cell>
          <cell r="D580">
            <v>1259.721</v>
          </cell>
          <cell r="E580">
            <v>393.358</v>
          </cell>
          <cell r="F580">
            <v>466.363</v>
          </cell>
          <cell r="G580">
            <v>200</v>
          </cell>
          <cell r="H580">
            <v>200</v>
          </cell>
          <cell r="I580">
            <v>1259.7</v>
          </cell>
          <cell r="J580">
            <v>393.4</v>
          </cell>
          <cell r="K580">
            <v>466.3</v>
          </cell>
          <cell r="L580">
            <v>142.4</v>
          </cell>
          <cell r="M580">
            <v>257.60000000000002</v>
          </cell>
          <cell r="N580">
            <v>1259.7</v>
          </cell>
          <cell r="O580">
            <v>393.4</v>
          </cell>
          <cell r="P580">
            <v>466.3</v>
          </cell>
          <cell r="Q580">
            <v>142.4</v>
          </cell>
          <cell r="R580">
            <v>257.60000000000002</v>
          </cell>
          <cell r="S580">
            <v>0</v>
          </cell>
          <cell r="X580">
            <v>0</v>
          </cell>
          <cell r="AD580">
            <v>0</v>
          </cell>
          <cell r="AJ580">
            <v>2.0999999999958163E-2</v>
          </cell>
          <cell r="AK580">
            <v>-4.199999999997317E-2</v>
          </cell>
          <cell r="AL580">
            <v>2.1000000000015007E-2</v>
          </cell>
          <cell r="AM580">
            <v>57.621000000000009</v>
          </cell>
          <cell r="AN580">
            <v>2.0999999999958163E-2</v>
          </cell>
          <cell r="AP580">
            <v>0</v>
          </cell>
          <cell r="AS580">
            <v>2.0999999999958163E-2</v>
          </cell>
          <cell r="AT580">
            <v>0</v>
          </cell>
          <cell r="AW580">
            <v>2.0999999999958163E-2</v>
          </cell>
          <cell r="AX580">
            <v>0</v>
          </cell>
          <cell r="BA580">
            <v>2.0999999999958163E-2</v>
          </cell>
          <cell r="BB580">
            <v>0</v>
          </cell>
          <cell r="BE580">
            <v>2.0999999999958163E-2</v>
          </cell>
        </row>
        <row r="581">
          <cell r="B581" t="str">
            <v>9.13.2</v>
          </cell>
          <cell r="C581" t="str">
            <v>премия профкому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S581">
            <v>0</v>
          </cell>
          <cell r="X581">
            <v>0</v>
          </cell>
          <cell r="AD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P581">
            <v>0</v>
          </cell>
          <cell r="AS581">
            <v>0</v>
          </cell>
          <cell r="AT581">
            <v>0</v>
          </cell>
          <cell r="AW581">
            <v>0</v>
          </cell>
          <cell r="AX581">
            <v>0</v>
          </cell>
          <cell r="BA581">
            <v>0</v>
          </cell>
          <cell r="BB581">
            <v>0</v>
          </cell>
          <cell r="BE581">
            <v>0</v>
          </cell>
        </row>
        <row r="582">
          <cell r="B582" t="str">
            <v>9.13.3</v>
          </cell>
          <cell r="C582" t="str">
            <v>расх.на мероприятия культурно-просвет.характера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S582">
            <v>0</v>
          </cell>
          <cell r="X582">
            <v>0</v>
          </cell>
          <cell r="AD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P582">
            <v>0</v>
          </cell>
          <cell r="AS582">
            <v>0</v>
          </cell>
          <cell r="AT582">
            <v>0</v>
          </cell>
          <cell r="AW582">
            <v>0</v>
          </cell>
          <cell r="AX582">
            <v>0</v>
          </cell>
          <cell r="BA582">
            <v>0</v>
          </cell>
          <cell r="BB582">
            <v>0</v>
          </cell>
          <cell r="BE582">
            <v>0</v>
          </cell>
        </row>
        <row r="583">
          <cell r="B583" t="str">
            <v>9.13.4</v>
          </cell>
          <cell r="C583" t="str">
            <v>расходы на мероприятия спортивного характера</v>
          </cell>
          <cell r="D583">
            <v>2307.46884</v>
          </cell>
          <cell r="E583">
            <v>792.49400000000003</v>
          </cell>
          <cell r="F583">
            <v>79.974839999999972</v>
          </cell>
          <cell r="G583">
            <v>0</v>
          </cell>
          <cell r="H583">
            <v>1435</v>
          </cell>
          <cell r="I583">
            <v>1815</v>
          </cell>
          <cell r="J583">
            <v>300</v>
          </cell>
          <cell r="K583">
            <v>80</v>
          </cell>
          <cell r="L583">
            <v>0</v>
          </cell>
          <cell r="M583">
            <v>1435</v>
          </cell>
          <cell r="N583">
            <v>1815</v>
          </cell>
          <cell r="O583">
            <v>300</v>
          </cell>
          <cell r="P583">
            <v>80</v>
          </cell>
          <cell r="R583">
            <v>1435</v>
          </cell>
          <cell r="S583">
            <v>0</v>
          </cell>
          <cell r="X583">
            <v>0</v>
          </cell>
          <cell r="AC583">
            <v>1215.8</v>
          </cell>
          <cell r="AD583">
            <v>0</v>
          </cell>
          <cell r="AI583">
            <v>723.3</v>
          </cell>
          <cell r="AJ583">
            <v>-3.1159999999999854E-2</v>
          </cell>
          <cell r="AK583">
            <v>-6.0000000000854925E-3</v>
          </cell>
          <cell r="AL583">
            <v>-3.1160000000113541E-2</v>
          </cell>
          <cell r="AM583">
            <v>-3.1160000000113541E-2</v>
          </cell>
          <cell r="AN583">
            <v>-3.1159999999999854E-2</v>
          </cell>
          <cell r="AP583">
            <v>0</v>
          </cell>
          <cell r="AS583">
            <v>-3.1159999999999854E-2</v>
          </cell>
          <cell r="AT583">
            <v>0</v>
          </cell>
          <cell r="AW583">
            <v>-3.1159999999999854E-2</v>
          </cell>
          <cell r="AX583">
            <v>0</v>
          </cell>
          <cell r="BA583">
            <v>-3.1159999999999854E-2</v>
          </cell>
          <cell r="BB583">
            <v>0</v>
          </cell>
          <cell r="BE583">
            <v>-3.1159999999999854E-2</v>
          </cell>
        </row>
        <row r="584">
          <cell r="B584" t="str">
            <v>9.13.5</v>
          </cell>
          <cell r="C584" t="str">
            <v>убытки от хищения и недостач (ущербы)</v>
          </cell>
          <cell r="D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S584">
            <v>0</v>
          </cell>
          <cell r="X584">
            <v>0</v>
          </cell>
          <cell r="AD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P584">
            <v>213.60000000000002</v>
          </cell>
          <cell r="AS584">
            <v>213.60000000000002</v>
          </cell>
          <cell r="AT584">
            <v>227.48400000000001</v>
          </cell>
          <cell r="AW584">
            <v>441.08400000000006</v>
          </cell>
          <cell r="AX584">
            <v>242.04297600000001</v>
          </cell>
          <cell r="BA584">
            <v>683.12697600000001</v>
          </cell>
          <cell r="BB584">
            <v>0</v>
          </cell>
          <cell r="BE584">
            <v>683.12697600000001</v>
          </cell>
        </row>
        <row r="585">
          <cell r="B585" t="str">
            <v>9.13.6</v>
          </cell>
          <cell r="C585" t="str">
            <v>расходы на регистрацию имущества</v>
          </cell>
          <cell r="D585">
            <v>3765.3514930000001</v>
          </cell>
          <cell r="E585">
            <v>1742.7538</v>
          </cell>
          <cell r="F585">
            <v>7.7692999999953827E-2</v>
          </cell>
          <cell r="G585">
            <v>1011.26</v>
          </cell>
          <cell r="H585">
            <v>1011.26</v>
          </cell>
          <cell r="I585">
            <v>1874.6</v>
          </cell>
          <cell r="J585">
            <v>0</v>
          </cell>
          <cell r="K585">
            <v>0</v>
          </cell>
          <cell r="L585">
            <v>0</v>
          </cell>
          <cell r="M585">
            <v>1874.6</v>
          </cell>
          <cell r="N585">
            <v>1874.6</v>
          </cell>
          <cell r="R585">
            <v>1874.6</v>
          </cell>
          <cell r="S585">
            <v>0</v>
          </cell>
          <cell r="X585">
            <v>0</v>
          </cell>
          <cell r="AC585">
            <v>1742.8</v>
          </cell>
          <cell r="AD585">
            <v>0</v>
          </cell>
          <cell r="AJ585">
            <v>147.95149300000003</v>
          </cell>
          <cell r="AK585">
            <v>-4.6199999999998909E-2</v>
          </cell>
          <cell r="AL585">
            <v>3.1492999999954918E-2</v>
          </cell>
          <cell r="AM585">
            <v>1011.2914929999999</v>
          </cell>
          <cell r="AN585">
            <v>147.95149300000003</v>
          </cell>
          <cell r="AP585">
            <v>1532.5800000000002</v>
          </cell>
          <cell r="AS585">
            <v>1680.5314930000002</v>
          </cell>
          <cell r="AT585">
            <v>1632.1977000000002</v>
          </cell>
          <cell r="AW585">
            <v>3312.7291930000001</v>
          </cell>
          <cell r="AX585">
            <v>1736.6583528000003</v>
          </cell>
          <cell r="BA585">
            <v>5049.3875458000002</v>
          </cell>
          <cell r="BB585">
            <v>0</v>
          </cell>
          <cell r="BE585">
            <v>5049.3875458000002</v>
          </cell>
        </row>
        <row r="586">
          <cell r="B586" t="str">
            <v>9.13.7</v>
          </cell>
          <cell r="C586" t="str">
            <v>межевание зем. Участков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S586">
            <v>0</v>
          </cell>
          <cell r="X586">
            <v>0</v>
          </cell>
          <cell r="AC586">
            <v>752.4</v>
          </cell>
          <cell r="AD586">
            <v>0</v>
          </cell>
          <cell r="AI586">
            <v>752.4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P586">
            <v>0</v>
          </cell>
          <cell r="AS586">
            <v>0</v>
          </cell>
          <cell r="AT586">
            <v>0</v>
          </cell>
          <cell r="AW586">
            <v>0</v>
          </cell>
          <cell r="AX586">
            <v>0</v>
          </cell>
          <cell r="BA586">
            <v>0</v>
          </cell>
          <cell r="BB586">
            <v>0</v>
          </cell>
          <cell r="BE586">
            <v>0</v>
          </cell>
        </row>
        <row r="587">
          <cell r="B587" t="str">
            <v>9.13.8</v>
          </cell>
          <cell r="C587" t="str">
            <v>обучение в вузах, повышение квалификации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S587">
            <v>0</v>
          </cell>
          <cell r="X587">
            <v>0</v>
          </cell>
          <cell r="AD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</row>
        <row r="588">
          <cell r="B588" t="str">
            <v>9.13.9</v>
          </cell>
          <cell r="C588" t="str">
            <v>амортизация арендуемого  имущества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S588">
            <v>0</v>
          </cell>
          <cell r="X588">
            <v>0</v>
          </cell>
          <cell r="AD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</row>
        <row r="589">
          <cell r="B589" t="str">
            <v>9.13.10</v>
          </cell>
          <cell r="C589" t="str">
            <v>прочие</v>
          </cell>
          <cell r="D589">
            <v>8262.8099691999996</v>
          </cell>
          <cell r="E589">
            <v>1673.4076399999999</v>
          </cell>
          <cell r="F589">
            <v>490.73044919999984</v>
          </cell>
          <cell r="G589">
            <v>3109.6693399999995</v>
          </cell>
          <cell r="H589">
            <v>2989.0025399999995</v>
          </cell>
          <cell r="I589">
            <v>5014.8</v>
          </cell>
          <cell r="J589">
            <v>345</v>
          </cell>
          <cell r="K589">
            <v>472.9</v>
          </cell>
          <cell r="L589">
            <v>1167.5</v>
          </cell>
          <cell r="M589">
            <v>3029.4</v>
          </cell>
          <cell r="N589">
            <v>5014.8</v>
          </cell>
          <cell r="O589">
            <v>345</v>
          </cell>
          <cell r="P589">
            <v>472.9</v>
          </cell>
          <cell r="Q589">
            <v>1167.5</v>
          </cell>
          <cell r="R589">
            <v>3029.4</v>
          </cell>
          <cell r="S589">
            <v>0</v>
          </cell>
          <cell r="X589">
            <v>0</v>
          </cell>
          <cell r="AC589">
            <v>3342</v>
          </cell>
          <cell r="AD589">
            <v>0</v>
          </cell>
          <cell r="AF589">
            <v>21.7</v>
          </cell>
          <cell r="AI589">
            <v>2013.7</v>
          </cell>
          <cell r="AJ589">
            <v>1919.7099691999988</v>
          </cell>
          <cell r="AK589">
            <v>0.10764000000017404</v>
          </cell>
          <cell r="AL589">
            <v>39.638089200000039</v>
          </cell>
          <cell r="AM589">
            <v>1960.1074291999996</v>
          </cell>
          <cell r="AN589">
            <v>1919.7099691999988</v>
          </cell>
          <cell r="AP589">
            <v>0</v>
          </cell>
          <cell r="AS589">
            <v>1919.7099691999988</v>
          </cell>
          <cell r="AT589">
            <v>0</v>
          </cell>
          <cell r="AW589">
            <v>1919.7099691999988</v>
          </cell>
          <cell r="AX589">
            <v>0</v>
          </cell>
          <cell r="BA589">
            <v>1919.7099691999988</v>
          </cell>
          <cell r="BB589">
            <v>0</v>
          </cell>
          <cell r="BE589">
            <v>1919.7099691999988</v>
          </cell>
        </row>
        <row r="591">
          <cell r="B591" t="str">
            <v>12.5</v>
          </cell>
          <cell r="C591" t="str">
            <v>Прочие платежи по инвестиционной деятельности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0</v>
          </cell>
          <cell r="BD591">
            <v>0</v>
          </cell>
          <cell r="BE591">
            <v>0</v>
          </cell>
        </row>
        <row r="592">
          <cell r="B592" t="str">
            <v>12.5.1</v>
          </cell>
          <cell r="C592" t="str">
            <v>N1 (наименование)</v>
          </cell>
          <cell r="D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S592">
            <v>0</v>
          </cell>
          <cell r="X592">
            <v>0</v>
          </cell>
          <cell r="AD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S592">
            <v>0</v>
          </cell>
          <cell r="AW592">
            <v>0</v>
          </cell>
          <cell r="BA592">
            <v>0</v>
          </cell>
          <cell r="BE592">
            <v>0</v>
          </cell>
        </row>
        <row r="593">
          <cell r="B593" t="str">
            <v>12.5.2</v>
          </cell>
          <cell r="C593" t="str">
            <v>N2 (наименование)</v>
          </cell>
          <cell r="D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S593">
            <v>0</v>
          </cell>
          <cell r="X593">
            <v>0</v>
          </cell>
          <cell r="AD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S593">
            <v>0</v>
          </cell>
          <cell r="AW593">
            <v>0</v>
          </cell>
          <cell r="BA593">
            <v>0</v>
          </cell>
          <cell r="BE593">
            <v>0</v>
          </cell>
        </row>
        <row r="594">
          <cell r="B594" t="str">
            <v>12.5.3</v>
          </cell>
          <cell r="C594" t="str">
            <v>N3 (наименование)</v>
          </cell>
          <cell r="D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S594">
            <v>0</v>
          </cell>
          <cell r="X594">
            <v>0</v>
          </cell>
          <cell r="AD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S594">
            <v>0</v>
          </cell>
          <cell r="AW594">
            <v>0</v>
          </cell>
          <cell r="BA594">
            <v>0</v>
          </cell>
          <cell r="BE594">
            <v>0</v>
          </cell>
        </row>
        <row r="595">
          <cell r="B595" t="str">
            <v>12.5.4</v>
          </cell>
          <cell r="C595" t="str">
            <v>N4 (наименование)</v>
          </cell>
          <cell r="D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S595">
            <v>0</v>
          </cell>
          <cell r="X595">
            <v>0</v>
          </cell>
          <cell r="AD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S595">
            <v>0</v>
          </cell>
          <cell r="AW595">
            <v>0</v>
          </cell>
          <cell r="BA595">
            <v>0</v>
          </cell>
          <cell r="BE595">
            <v>0</v>
          </cell>
        </row>
        <row r="596">
          <cell r="B596" t="str">
            <v>12.5.5</v>
          </cell>
          <cell r="C596" t="str">
            <v>N5 (наименование)</v>
          </cell>
          <cell r="D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S596">
            <v>0</v>
          </cell>
          <cell r="X596">
            <v>0</v>
          </cell>
          <cell r="AD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S596">
            <v>0</v>
          </cell>
          <cell r="AW596">
            <v>0</v>
          </cell>
          <cell r="BA596">
            <v>0</v>
          </cell>
          <cell r="BE596">
            <v>0</v>
          </cell>
        </row>
        <row r="597">
          <cell r="B597" t="str">
            <v>12.5.6</v>
          </cell>
          <cell r="C597" t="str">
            <v>N6 (наименование)</v>
          </cell>
          <cell r="D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S597">
            <v>0</v>
          </cell>
          <cell r="X597">
            <v>0</v>
          </cell>
          <cell r="AD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S597">
            <v>0</v>
          </cell>
          <cell r="AW597">
            <v>0</v>
          </cell>
          <cell r="BA597">
            <v>0</v>
          </cell>
          <cell r="BE597">
            <v>0</v>
          </cell>
        </row>
        <row r="598">
          <cell r="B598" t="str">
            <v>12.5.7</v>
          </cell>
          <cell r="C598" t="str">
            <v>N7 (наименование)</v>
          </cell>
          <cell r="D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S598">
            <v>0</v>
          </cell>
          <cell r="X598">
            <v>0</v>
          </cell>
          <cell r="AD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S598">
            <v>0</v>
          </cell>
          <cell r="AW598">
            <v>0</v>
          </cell>
          <cell r="BA598">
            <v>0</v>
          </cell>
          <cell r="BE598">
            <v>0</v>
          </cell>
        </row>
        <row r="599">
          <cell r="B599" t="str">
            <v>12.5.8</v>
          </cell>
          <cell r="C599" t="str">
            <v>N8 (наименование)</v>
          </cell>
          <cell r="D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S599">
            <v>0</v>
          </cell>
          <cell r="X599">
            <v>0</v>
          </cell>
          <cell r="AD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S599">
            <v>0</v>
          </cell>
          <cell r="AW599">
            <v>0</v>
          </cell>
          <cell r="BA599">
            <v>0</v>
          </cell>
          <cell r="BE599">
            <v>0</v>
          </cell>
        </row>
        <row r="600">
          <cell r="B600" t="str">
            <v>12.5.9</v>
          </cell>
          <cell r="C600" t="str">
            <v>N9 (наименование)</v>
          </cell>
          <cell r="D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S600">
            <v>0</v>
          </cell>
          <cell r="X600">
            <v>0</v>
          </cell>
          <cell r="AD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S600">
            <v>0</v>
          </cell>
          <cell r="AW600">
            <v>0</v>
          </cell>
          <cell r="BA600">
            <v>0</v>
          </cell>
          <cell r="BE600">
            <v>0</v>
          </cell>
        </row>
        <row r="601">
          <cell r="B601" t="str">
            <v>12.5.10</v>
          </cell>
          <cell r="C601" t="str">
            <v>Остальное (меньше 5% от суммы по строке)</v>
          </cell>
          <cell r="D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S601">
            <v>0</v>
          </cell>
          <cell r="X601">
            <v>0</v>
          </cell>
          <cell r="AD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S601">
            <v>0</v>
          </cell>
          <cell r="AW601">
            <v>0</v>
          </cell>
          <cell r="BA601">
            <v>0</v>
          </cell>
          <cell r="BE601">
            <v>0</v>
          </cell>
        </row>
        <row r="603">
          <cell r="B603" t="str">
            <v>17</v>
          </cell>
          <cell r="C603" t="str">
            <v>Прочие платежи по финансовой деятельности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0</v>
          </cell>
          <cell r="BD603">
            <v>0</v>
          </cell>
          <cell r="BE603">
            <v>0</v>
          </cell>
        </row>
        <row r="604">
          <cell r="B604" t="str">
            <v>17.1</v>
          </cell>
          <cell r="C604" t="str">
            <v>N1 (наименование)</v>
          </cell>
          <cell r="D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S604">
            <v>0</v>
          </cell>
          <cell r="X604">
            <v>0</v>
          </cell>
          <cell r="AD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S604">
            <v>0</v>
          </cell>
          <cell r="AW604">
            <v>0</v>
          </cell>
          <cell r="BA604">
            <v>0</v>
          </cell>
          <cell r="BE604">
            <v>0</v>
          </cell>
        </row>
        <row r="605">
          <cell r="B605" t="str">
            <v>17.2</v>
          </cell>
          <cell r="C605" t="str">
            <v>N2 (наименование)</v>
          </cell>
          <cell r="D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S605">
            <v>0</v>
          </cell>
          <cell r="X605">
            <v>0</v>
          </cell>
          <cell r="AD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S605">
            <v>0</v>
          </cell>
          <cell r="AW605">
            <v>0</v>
          </cell>
          <cell r="BA605">
            <v>0</v>
          </cell>
          <cell r="BE605">
            <v>0</v>
          </cell>
        </row>
        <row r="606">
          <cell r="B606" t="str">
            <v>17.3</v>
          </cell>
          <cell r="C606" t="str">
            <v>N3 (наименование)</v>
          </cell>
          <cell r="D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S606">
            <v>0</v>
          </cell>
          <cell r="X606">
            <v>0</v>
          </cell>
          <cell r="AD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S606">
            <v>0</v>
          </cell>
          <cell r="AW606">
            <v>0</v>
          </cell>
          <cell r="BA606">
            <v>0</v>
          </cell>
          <cell r="BE606">
            <v>0</v>
          </cell>
        </row>
        <row r="607">
          <cell r="B607" t="str">
            <v>17.4</v>
          </cell>
          <cell r="C607" t="str">
            <v>N4 (наименование)</v>
          </cell>
          <cell r="D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S607">
            <v>0</v>
          </cell>
          <cell r="X607">
            <v>0</v>
          </cell>
          <cell r="AD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S607">
            <v>0</v>
          </cell>
          <cell r="AW607">
            <v>0</v>
          </cell>
          <cell r="BA607">
            <v>0</v>
          </cell>
          <cell r="BE607">
            <v>0</v>
          </cell>
        </row>
        <row r="608">
          <cell r="B608" t="str">
            <v>17.5</v>
          </cell>
          <cell r="C608" t="str">
            <v>N5 (наименование)</v>
          </cell>
          <cell r="D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S608">
            <v>0</v>
          </cell>
          <cell r="X608">
            <v>0</v>
          </cell>
          <cell r="AD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S608">
            <v>0</v>
          </cell>
          <cell r="AW608">
            <v>0</v>
          </cell>
          <cell r="BA608">
            <v>0</v>
          </cell>
          <cell r="BE608">
            <v>0</v>
          </cell>
        </row>
        <row r="609">
          <cell r="B609" t="str">
            <v>17.6</v>
          </cell>
          <cell r="C609" t="str">
            <v>N6 (наименование)</v>
          </cell>
          <cell r="D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S609">
            <v>0</v>
          </cell>
          <cell r="X609">
            <v>0</v>
          </cell>
          <cell r="AD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S609">
            <v>0</v>
          </cell>
          <cell r="AW609">
            <v>0</v>
          </cell>
          <cell r="BA609">
            <v>0</v>
          </cell>
          <cell r="BE609">
            <v>0</v>
          </cell>
        </row>
        <row r="610">
          <cell r="B610" t="str">
            <v>17.7</v>
          </cell>
          <cell r="C610" t="str">
            <v>N7 (наименование)</v>
          </cell>
          <cell r="D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S610">
            <v>0</v>
          </cell>
          <cell r="X610">
            <v>0</v>
          </cell>
          <cell r="AD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S610">
            <v>0</v>
          </cell>
          <cell r="AW610">
            <v>0</v>
          </cell>
          <cell r="BA610">
            <v>0</v>
          </cell>
          <cell r="BE610">
            <v>0</v>
          </cell>
        </row>
        <row r="611">
          <cell r="B611" t="str">
            <v>17.8</v>
          </cell>
          <cell r="C611" t="str">
            <v>N8 (наименование)</v>
          </cell>
          <cell r="D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S611">
            <v>0</v>
          </cell>
          <cell r="X611">
            <v>0</v>
          </cell>
          <cell r="AD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S611">
            <v>0</v>
          </cell>
          <cell r="AW611">
            <v>0</v>
          </cell>
          <cell r="BA611">
            <v>0</v>
          </cell>
          <cell r="BE611">
            <v>0</v>
          </cell>
        </row>
        <row r="612">
          <cell r="B612" t="str">
            <v>17.9</v>
          </cell>
          <cell r="C612" t="str">
            <v>N9 (наименование)</v>
          </cell>
          <cell r="D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S612">
            <v>0</v>
          </cell>
          <cell r="X612">
            <v>0</v>
          </cell>
          <cell r="AD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S612">
            <v>0</v>
          </cell>
          <cell r="AW612">
            <v>0</v>
          </cell>
          <cell r="BA612">
            <v>0</v>
          </cell>
          <cell r="BE612">
            <v>0</v>
          </cell>
        </row>
        <row r="613">
          <cell r="B613" t="str">
            <v>17.10</v>
          </cell>
          <cell r="C613" t="str">
            <v>Остальное (меньше 5% от суммы по строке)</v>
          </cell>
          <cell r="D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S613">
            <v>0</v>
          </cell>
          <cell r="X613">
            <v>0</v>
          </cell>
          <cell r="AD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S613">
            <v>0</v>
          </cell>
          <cell r="AW613">
            <v>0</v>
          </cell>
          <cell r="BA613">
            <v>0</v>
          </cell>
          <cell r="BE613">
            <v>0</v>
          </cell>
        </row>
        <row r="615">
          <cell r="B615" t="str">
            <v>12а.1</v>
          </cell>
          <cell r="C615" t="str">
            <v>ФИНАНСИРОВАНИЕ КРУПНЫХ И СРЕДНИХ ИНВЕСТИЦИОННЫХ ПРОЕКТОВ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0</v>
          </cell>
          <cell r="BD615">
            <v>0</v>
          </cell>
          <cell r="BE615">
            <v>0</v>
          </cell>
        </row>
        <row r="616">
          <cell r="B616" t="str">
            <v>12а.1.1</v>
          </cell>
          <cell r="C616" t="str">
            <v>N1 (наименование)</v>
          </cell>
          <cell r="D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S616">
            <v>0</v>
          </cell>
          <cell r="X616">
            <v>0</v>
          </cell>
          <cell r="AD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S616">
            <v>0</v>
          </cell>
          <cell r="AW616">
            <v>0</v>
          </cell>
          <cell r="BA616">
            <v>0</v>
          </cell>
          <cell r="BE616">
            <v>0</v>
          </cell>
        </row>
        <row r="617">
          <cell r="B617" t="str">
            <v>12а.1.2</v>
          </cell>
          <cell r="C617" t="str">
            <v>N2 (наименование)</v>
          </cell>
          <cell r="D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S617">
            <v>0</v>
          </cell>
          <cell r="X617">
            <v>0</v>
          </cell>
          <cell r="AD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S617">
            <v>0</v>
          </cell>
          <cell r="AW617">
            <v>0</v>
          </cell>
          <cell r="BA617">
            <v>0</v>
          </cell>
          <cell r="BE617">
            <v>0</v>
          </cell>
        </row>
        <row r="618">
          <cell r="B618" t="str">
            <v>12а.1.3</v>
          </cell>
          <cell r="C618" t="str">
            <v>N3 (наименование)</v>
          </cell>
          <cell r="D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S618">
            <v>0</v>
          </cell>
          <cell r="X618">
            <v>0</v>
          </cell>
          <cell r="AD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S618">
            <v>0</v>
          </cell>
          <cell r="AW618">
            <v>0</v>
          </cell>
          <cell r="BA618">
            <v>0</v>
          </cell>
          <cell r="BE618">
            <v>0</v>
          </cell>
        </row>
        <row r="619">
          <cell r="B619" t="str">
            <v>12а.1.4</v>
          </cell>
          <cell r="C619" t="str">
            <v>N4 (наименование)</v>
          </cell>
          <cell r="D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S619">
            <v>0</v>
          </cell>
          <cell r="X619">
            <v>0</v>
          </cell>
          <cell r="AD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S619">
            <v>0</v>
          </cell>
          <cell r="AW619">
            <v>0</v>
          </cell>
          <cell r="BA619">
            <v>0</v>
          </cell>
          <cell r="BE619">
            <v>0</v>
          </cell>
        </row>
        <row r="620">
          <cell r="B620" t="str">
            <v>12а.1.5</v>
          </cell>
          <cell r="C620" t="str">
            <v>N5 (наименование)</v>
          </cell>
          <cell r="D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S620">
            <v>0</v>
          </cell>
          <cell r="X620">
            <v>0</v>
          </cell>
          <cell r="AD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S620">
            <v>0</v>
          </cell>
          <cell r="AW620">
            <v>0</v>
          </cell>
          <cell r="BA620">
            <v>0</v>
          </cell>
          <cell r="BE620">
            <v>0</v>
          </cell>
        </row>
        <row r="621">
          <cell r="B621" t="str">
            <v>12а.1.6</v>
          </cell>
          <cell r="C621" t="str">
            <v>N6 (наименование)</v>
          </cell>
          <cell r="D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S621">
            <v>0</v>
          </cell>
          <cell r="X621">
            <v>0</v>
          </cell>
          <cell r="AD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S621">
            <v>0</v>
          </cell>
          <cell r="AW621">
            <v>0</v>
          </cell>
          <cell r="BA621">
            <v>0</v>
          </cell>
          <cell r="BE621">
            <v>0</v>
          </cell>
        </row>
        <row r="622">
          <cell r="B622" t="str">
            <v>12а.1.7</v>
          </cell>
          <cell r="C622" t="str">
            <v>N7 (наименование)</v>
          </cell>
          <cell r="D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S622">
            <v>0</v>
          </cell>
          <cell r="X622">
            <v>0</v>
          </cell>
          <cell r="AD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S622">
            <v>0</v>
          </cell>
          <cell r="AW622">
            <v>0</v>
          </cell>
          <cell r="BA622">
            <v>0</v>
          </cell>
          <cell r="BE622">
            <v>0</v>
          </cell>
        </row>
        <row r="623">
          <cell r="B623" t="str">
            <v>12а.1.8</v>
          </cell>
          <cell r="C623" t="str">
            <v>N8 (наименование)</v>
          </cell>
          <cell r="D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S623">
            <v>0</v>
          </cell>
          <cell r="X623">
            <v>0</v>
          </cell>
          <cell r="AD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S623">
            <v>0</v>
          </cell>
          <cell r="AW623">
            <v>0</v>
          </cell>
          <cell r="BA623">
            <v>0</v>
          </cell>
          <cell r="BE623">
            <v>0</v>
          </cell>
        </row>
        <row r="624">
          <cell r="B624" t="str">
            <v>12а.1.9</v>
          </cell>
          <cell r="C624" t="str">
            <v>N9 (наименование)</v>
          </cell>
          <cell r="D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S624">
            <v>0</v>
          </cell>
          <cell r="X624">
            <v>0</v>
          </cell>
          <cell r="AD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S624">
            <v>0</v>
          </cell>
          <cell r="AW624">
            <v>0</v>
          </cell>
          <cell r="BA624">
            <v>0</v>
          </cell>
          <cell r="BE624">
            <v>0</v>
          </cell>
        </row>
        <row r="625">
          <cell r="B625" t="str">
            <v>12а.1.10</v>
          </cell>
          <cell r="C625" t="str">
            <v>N10 (наименование)</v>
          </cell>
          <cell r="D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S625">
            <v>0</v>
          </cell>
          <cell r="X625">
            <v>0</v>
          </cell>
          <cell r="AD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S625">
            <v>0</v>
          </cell>
          <cell r="AW625">
            <v>0</v>
          </cell>
          <cell r="BA625">
            <v>0</v>
          </cell>
          <cell r="BE625">
            <v>0</v>
          </cell>
        </row>
        <row r="626">
          <cell r="B626" t="str">
            <v>12а.1.11</v>
          </cell>
          <cell r="C626" t="str">
            <v>N11 (наименование)</v>
          </cell>
          <cell r="D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S626">
            <v>0</v>
          </cell>
          <cell r="X626">
            <v>0</v>
          </cell>
          <cell r="AD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S626">
            <v>0</v>
          </cell>
          <cell r="AW626">
            <v>0</v>
          </cell>
          <cell r="BA626">
            <v>0</v>
          </cell>
          <cell r="BE626">
            <v>0</v>
          </cell>
        </row>
        <row r="627">
          <cell r="B627" t="str">
            <v>12а.1.12</v>
          </cell>
          <cell r="C627" t="str">
            <v>N12 (наименование)</v>
          </cell>
          <cell r="D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S627">
            <v>0</v>
          </cell>
          <cell r="X627">
            <v>0</v>
          </cell>
          <cell r="AD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S627">
            <v>0</v>
          </cell>
          <cell r="AW627">
            <v>0</v>
          </cell>
          <cell r="BA627">
            <v>0</v>
          </cell>
          <cell r="BE627">
            <v>0</v>
          </cell>
        </row>
        <row r="628">
          <cell r="B628" t="str">
            <v>12а.1.13</v>
          </cell>
          <cell r="C628" t="str">
            <v>N13 (наименование)</v>
          </cell>
          <cell r="D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S628">
            <v>0</v>
          </cell>
          <cell r="X628">
            <v>0</v>
          </cell>
          <cell r="AD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S628">
            <v>0</v>
          </cell>
          <cell r="AW628">
            <v>0</v>
          </cell>
          <cell r="BA628">
            <v>0</v>
          </cell>
          <cell r="BE628">
            <v>0</v>
          </cell>
        </row>
        <row r="629">
          <cell r="B629" t="str">
            <v>12а.1.14</v>
          </cell>
          <cell r="C629" t="str">
            <v>N14 (наименование)</v>
          </cell>
          <cell r="D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S629">
            <v>0</v>
          </cell>
          <cell r="X629">
            <v>0</v>
          </cell>
          <cell r="AD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S629">
            <v>0</v>
          </cell>
          <cell r="AW629">
            <v>0</v>
          </cell>
          <cell r="BA629">
            <v>0</v>
          </cell>
          <cell r="BE629">
            <v>0</v>
          </cell>
        </row>
        <row r="630">
          <cell r="B630" t="str">
            <v>12а.1.15</v>
          </cell>
          <cell r="C630" t="str">
            <v>N15 (наименование)</v>
          </cell>
          <cell r="D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S630">
            <v>0</v>
          </cell>
          <cell r="X630">
            <v>0</v>
          </cell>
          <cell r="AD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S630">
            <v>0</v>
          </cell>
          <cell r="AW630">
            <v>0</v>
          </cell>
          <cell r="BA630">
            <v>0</v>
          </cell>
          <cell r="BE630">
            <v>0</v>
          </cell>
        </row>
        <row r="631">
          <cell r="B631" t="str">
            <v>12а.1.16</v>
          </cell>
          <cell r="C631" t="str">
            <v>N16 (наименование)</v>
          </cell>
          <cell r="D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S631">
            <v>0</v>
          </cell>
          <cell r="X631">
            <v>0</v>
          </cell>
          <cell r="AD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S631">
            <v>0</v>
          </cell>
          <cell r="AW631">
            <v>0</v>
          </cell>
          <cell r="BA631">
            <v>0</v>
          </cell>
          <cell r="BE631">
            <v>0</v>
          </cell>
        </row>
        <row r="632">
          <cell r="B632" t="str">
            <v>12а.1.17</v>
          </cell>
          <cell r="C632" t="str">
            <v>N17 (наименование)</v>
          </cell>
          <cell r="D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S632">
            <v>0</v>
          </cell>
          <cell r="X632">
            <v>0</v>
          </cell>
          <cell r="AD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S632">
            <v>0</v>
          </cell>
          <cell r="AW632">
            <v>0</v>
          </cell>
          <cell r="BA632">
            <v>0</v>
          </cell>
          <cell r="BE632">
            <v>0</v>
          </cell>
        </row>
        <row r="633">
          <cell r="B633" t="str">
            <v>12а.1.18</v>
          </cell>
          <cell r="C633" t="str">
            <v>N18 (наименование)</v>
          </cell>
          <cell r="D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S633">
            <v>0</v>
          </cell>
          <cell r="X633">
            <v>0</v>
          </cell>
          <cell r="AD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S633">
            <v>0</v>
          </cell>
          <cell r="AW633">
            <v>0</v>
          </cell>
          <cell r="BA633">
            <v>0</v>
          </cell>
          <cell r="BE633">
            <v>0</v>
          </cell>
        </row>
        <row r="634">
          <cell r="B634" t="str">
            <v>12а.1.19</v>
          </cell>
          <cell r="C634" t="str">
            <v>N19 (наименование)</v>
          </cell>
          <cell r="D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S634">
            <v>0</v>
          </cell>
          <cell r="X634">
            <v>0</v>
          </cell>
          <cell r="AD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S634">
            <v>0</v>
          </cell>
          <cell r="AW634">
            <v>0</v>
          </cell>
          <cell r="BA634">
            <v>0</v>
          </cell>
          <cell r="BE634">
            <v>0</v>
          </cell>
        </row>
        <row r="635">
          <cell r="B635" t="str">
            <v>12а.1.20</v>
          </cell>
          <cell r="C635" t="str">
            <v>N20 (наименование)</v>
          </cell>
          <cell r="D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S635">
            <v>0</v>
          </cell>
          <cell r="X635">
            <v>0</v>
          </cell>
          <cell r="AD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S635">
            <v>0</v>
          </cell>
          <cell r="AW635">
            <v>0</v>
          </cell>
          <cell r="BA635">
            <v>0</v>
          </cell>
          <cell r="BE635">
            <v>0</v>
          </cell>
        </row>
        <row r="637">
          <cell r="B637" t="str">
            <v>Показатели не вошедшие в формат бизнес-плана, 
но необходимые для формирования БП</v>
          </cell>
        </row>
        <row r="638">
          <cell r="E638" t="str">
            <v>ДПН план на 2008г.</v>
          </cell>
          <cell r="AP638" t="str">
            <v>2009 год (прогноз)</v>
          </cell>
          <cell r="AT638" t="str">
            <v>2010 год (прогноз)</v>
          </cell>
          <cell r="AX638" t="str">
            <v>2011 год (прогноз)</v>
          </cell>
          <cell r="BB638" t="str">
            <v>2012 год (прогноз)</v>
          </cell>
        </row>
        <row r="639">
          <cell r="B639" t="str">
            <v>№ п/п</v>
          </cell>
          <cell r="C639" t="str">
            <v>Наименование статей</v>
          </cell>
          <cell r="D639" t="str">
            <v>Выручка или возникновение прочих оснований для поступления</v>
          </cell>
          <cell r="I639" t="str">
            <v>Общий объем поступления (в т.ч. ДС и неденежные расчеты)</v>
          </cell>
          <cell r="N639" t="str">
            <v>в т.ч. поступление ДС</v>
          </cell>
          <cell r="S639" t="str">
            <v>в т.ч. неденежные расчеты</v>
          </cell>
          <cell r="X639" t="str">
            <v>Списание / восстановление задолженности</v>
          </cell>
          <cell r="AC639" t="str">
            <v>Активное сальдо (дебиторская задолженность)</v>
          </cell>
          <cell r="AI639" t="str">
            <v>Пассивное сальдо (КЗ и авансы полученные)</v>
          </cell>
          <cell r="AP639" t="str">
            <v>Выручка или возникновение прочих оснований для поступления</v>
          </cell>
          <cell r="AQ639" t="str">
            <v>Общий объем поступления</v>
          </cell>
          <cell r="AR639" t="str">
            <v>Сальдо на конец года.</v>
          </cell>
          <cell r="AT639" t="str">
            <v>Выручка или возникновение прочих оснований для поступления</v>
          </cell>
          <cell r="AU639" t="str">
            <v>Общий объем поступления</v>
          </cell>
          <cell r="AV639" t="str">
            <v>Сальдо на конец года.</v>
          </cell>
          <cell r="AX639" t="str">
            <v>Выручка или возникновение прочих оснований для поступления</v>
          </cell>
          <cell r="AY639" t="str">
            <v>Общий объем поступления</v>
          </cell>
          <cell r="AZ639" t="str">
            <v>Сальдо на конец года.</v>
          </cell>
          <cell r="BB639" t="str">
            <v>Выручка или возникновение прочих оснований для поступления</v>
          </cell>
          <cell r="BC639" t="str">
            <v>Общий объем поступления</v>
          </cell>
          <cell r="BD639" t="str">
            <v>Сальдо на конец года.</v>
          </cell>
        </row>
        <row r="640">
          <cell r="D640" t="str">
            <v>Итого за год</v>
          </cell>
          <cell r="E640" t="str">
            <v>В том числе по кварталам</v>
          </cell>
          <cell r="I640" t="str">
            <v>Итого за год</v>
          </cell>
          <cell r="J640" t="str">
            <v>В том числе по кварталам</v>
          </cell>
          <cell r="N640" t="str">
            <v>Итого за год</v>
          </cell>
          <cell r="O640" t="str">
            <v>В том числе по кварталам</v>
          </cell>
          <cell r="S640" t="str">
            <v>Итого за год</v>
          </cell>
          <cell r="T640" t="str">
            <v>В том числе по кварталам</v>
          </cell>
          <cell r="X640" t="str">
            <v>Итого за год</v>
          </cell>
          <cell r="Y640" t="str">
            <v>В том числе по кварталам</v>
          </cell>
          <cell r="AC640" t="str">
            <v>На начало года</v>
          </cell>
          <cell r="AD640" t="str">
            <v>На конец года</v>
          </cell>
          <cell r="AE640" t="str">
            <v>На конец периодов</v>
          </cell>
          <cell r="AI640" t="str">
            <v>На начало года</v>
          </cell>
          <cell r="AJ640" t="str">
            <v>На конец года</v>
          </cell>
          <cell r="AK640" t="str">
            <v>На конец периодов</v>
          </cell>
          <cell r="AQ640" t="str">
            <v>Итого за год</v>
          </cell>
          <cell r="AR640" t="str">
            <v>Активное (дебиторская задолжен.)</v>
          </cell>
          <cell r="AS640" t="str">
            <v>Пассивное (авансы получен.)</v>
          </cell>
          <cell r="AU640" t="str">
            <v>Итого за год</v>
          </cell>
          <cell r="AV640" t="str">
            <v>Активное (дебиторская задолжен.)</v>
          </cell>
          <cell r="AW640" t="str">
            <v>Пассивное (авансы получен.)</v>
          </cell>
          <cell r="AY640" t="str">
            <v>Итого за год</v>
          </cell>
          <cell r="AZ640" t="str">
            <v>Активное (дебиторская задолжен.)</v>
          </cell>
          <cell r="BA640" t="str">
            <v>Пассивное (авансы получен.)</v>
          </cell>
          <cell r="BC640" t="str">
            <v>Итого за год</v>
          </cell>
          <cell r="BD640" t="str">
            <v>Активное (дебиторская задолжен.)</v>
          </cell>
          <cell r="BE640" t="str">
            <v>Пассивное (авансы получен.)</v>
          </cell>
        </row>
        <row r="641">
          <cell r="E641" t="str">
            <v>I</v>
          </cell>
          <cell r="F641" t="str">
            <v>II</v>
          </cell>
          <cell r="G641" t="str">
            <v>III</v>
          </cell>
          <cell r="H641" t="str">
            <v>IV</v>
          </cell>
          <cell r="J641" t="str">
            <v>I</v>
          </cell>
          <cell r="K641" t="str">
            <v>II</v>
          </cell>
          <cell r="L641" t="str">
            <v>III</v>
          </cell>
          <cell r="M641" t="str">
            <v>IV</v>
          </cell>
          <cell r="O641" t="str">
            <v>I</v>
          </cell>
          <cell r="P641" t="str">
            <v>II</v>
          </cell>
          <cell r="Q641" t="str">
            <v>III</v>
          </cell>
          <cell r="R641" t="str">
            <v>IV</v>
          </cell>
          <cell r="T641" t="str">
            <v>I</v>
          </cell>
          <cell r="U641" t="str">
            <v>II</v>
          </cell>
          <cell r="V641" t="str">
            <v>III</v>
          </cell>
          <cell r="W641" t="str">
            <v>IV</v>
          </cell>
          <cell r="Y641" t="str">
            <v>I</v>
          </cell>
          <cell r="Z641" t="str">
            <v>II</v>
          </cell>
          <cell r="AA641" t="str">
            <v>III</v>
          </cell>
          <cell r="AB641" t="str">
            <v>IV</v>
          </cell>
          <cell r="AE641" t="str">
            <v>I</v>
          </cell>
          <cell r="AF641" t="str">
            <v>II</v>
          </cell>
          <cell r="AG641" t="str">
            <v>III</v>
          </cell>
          <cell r="AH641" t="str">
            <v>IV</v>
          </cell>
          <cell r="AK641" t="str">
            <v>I</v>
          </cell>
          <cell r="AL641" t="str">
            <v>II</v>
          </cell>
          <cell r="AM641" t="str">
            <v>III</v>
          </cell>
          <cell r="AN641" t="str">
            <v>IV</v>
          </cell>
        </row>
        <row r="642">
          <cell r="B642">
            <v>1</v>
          </cell>
          <cell r="C642">
            <v>2</v>
          </cell>
          <cell r="D642">
            <v>3</v>
          </cell>
          <cell r="E642">
            <v>4</v>
          </cell>
          <cell r="F642">
            <v>5</v>
          </cell>
          <cell r="G642">
            <v>6</v>
          </cell>
          <cell r="H642">
            <v>7</v>
          </cell>
          <cell r="I642">
            <v>8</v>
          </cell>
          <cell r="J642">
            <v>9</v>
          </cell>
          <cell r="K642">
            <v>10</v>
          </cell>
          <cell r="L642">
            <v>11</v>
          </cell>
          <cell r="M642">
            <v>12</v>
          </cell>
          <cell r="N642">
            <v>13</v>
          </cell>
          <cell r="O642">
            <v>14</v>
          </cell>
          <cell r="P642">
            <v>15</v>
          </cell>
          <cell r="Q642">
            <v>16</v>
          </cell>
          <cell r="R642">
            <v>17</v>
          </cell>
          <cell r="S642">
            <v>18</v>
          </cell>
          <cell r="T642">
            <v>19</v>
          </cell>
          <cell r="U642">
            <v>20</v>
          </cell>
          <cell r="V642">
            <v>21</v>
          </cell>
          <cell r="W642">
            <v>22</v>
          </cell>
          <cell r="X642">
            <v>23</v>
          </cell>
          <cell r="Y642">
            <v>24</v>
          </cell>
          <cell r="Z642">
            <v>25</v>
          </cell>
          <cell r="AA642">
            <v>26</v>
          </cell>
          <cell r="AB642">
            <v>27</v>
          </cell>
          <cell r="AC642">
            <v>28</v>
          </cell>
          <cell r="AD642">
            <v>29</v>
          </cell>
          <cell r="AE642">
            <v>30</v>
          </cell>
          <cell r="AF642">
            <v>31</v>
          </cell>
          <cell r="AG642">
            <v>32</v>
          </cell>
          <cell r="AH642">
            <v>33</v>
          </cell>
          <cell r="AI642">
            <v>34</v>
          </cell>
          <cell r="AJ642">
            <v>35</v>
          </cell>
          <cell r="AK642">
            <v>36</v>
          </cell>
          <cell r="AL642">
            <v>37</v>
          </cell>
          <cell r="AM642">
            <v>38</v>
          </cell>
          <cell r="AN642">
            <v>39</v>
          </cell>
          <cell r="AP642">
            <v>40</v>
          </cell>
          <cell r="AQ642">
            <v>41</v>
          </cell>
          <cell r="AR642">
            <v>42</v>
          </cell>
          <cell r="AS642">
            <v>43</v>
          </cell>
          <cell r="AT642">
            <v>44</v>
          </cell>
          <cell r="AU642">
            <v>45</v>
          </cell>
          <cell r="AV642">
            <v>46</v>
          </cell>
          <cell r="AW642">
            <v>47</v>
          </cell>
          <cell r="AX642">
            <v>48</v>
          </cell>
          <cell r="AY642">
            <v>49</v>
          </cell>
          <cell r="AZ642">
            <v>50</v>
          </cell>
          <cell r="BA642">
            <v>51</v>
          </cell>
          <cell r="BB642">
            <v>52</v>
          </cell>
          <cell r="BC642">
            <v>53</v>
          </cell>
          <cell r="BD642">
            <v>54</v>
          </cell>
          <cell r="BE642">
            <v>55</v>
          </cell>
        </row>
        <row r="643">
          <cell r="C643" t="str">
            <v>Притоки  по кредитам и займам на технологическое присоединение</v>
          </cell>
        </row>
        <row r="644">
          <cell r="B644" t="str">
            <v>11.1.1.4.1</v>
          </cell>
          <cell r="C644" t="str">
            <v>в.т.ч Долгосрочные кредиты,относимые на технологическое присоединение</v>
          </cell>
        </row>
        <row r="645">
          <cell r="B645" t="str">
            <v>11.1.2.2.1</v>
          </cell>
          <cell r="C645" t="str">
            <v>в.т.ч Облигационный заем на технологические присоединения</v>
          </cell>
        </row>
        <row r="646">
          <cell r="B646" t="str">
            <v>11.1.2.3.1</v>
          </cell>
          <cell r="C646" t="str">
            <v xml:space="preserve"> в.т.ч Долгосрочные займы, относимые на технологическое присоединение</v>
          </cell>
        </row>
        <row r="647">
          <cell r="B647" t="str">
            <v>11.2.1.3.1</v>
          </cell>
          <cell r="C647" t="str">
            <v>в.т.ч Краткосрочные кредиты,относимые на технологическое присоединение</v>
          </cell>
        </row>
        <row r="648">
          <cell r="B648" t="str">
            <v>11.2.2.3.2</v>
          </cell>
          <cell r="C648" t="str">
            <v xml:space="preserve"> в.т.ч Краткосрочные займы, относимые на технологическое присоединение</v>
          </cell>
        </row>
        <row r="649">
          <cell r="B649" t="str">
            <v>11.2.3.1</v>
          </cell>
          <cell r="C649" t="str">
            <v xml:space="preserve"> в.т.ч Векселя для финансирования технологического присоединения</v>
          </cell>
        </row>
        <row r="650">
          <cell r="C650" t="str">
            <v>Оттоки  по кредитам и займам на технологическое присоединение</v>
          </cell>
        </row>
        <row r="651">
          <cell r="B651" t="str">
            <v>9.1.2.1</v>
          </cell>
          <cell r="C651" t="str">
            <v xml:space="preserve"> в.т.ч Проценты по долгосрочным кредитам на финансирование технологического присоединения</v>
          </cell>
        </row>
        <row r="652">
          <cell r="B652" t="str">
            <v>9.1.3.2</v>
          </cell>
          <cell r="C652" t="str">
            <v xml:space="preserve"> в.т.ч Проценты по краткосрочным кредитам на финансирование технологического присоединения</v>
          </cell>
        </row>
        <row r="653">
          <cell r="B653" t="str">
            <v>9.1.4.1</v>
          </cell>
          <cell r="C653" t="str">
            <v xml:space="preserve"> в.т.ч Проценты по долгосрочным займам на финансирование технологического присоединения</v>
          </cell>
        </row>
        <row r="654">
          <cell r="B654" t="str">
            <v>9.1.5.1</v>
          </cell>
          <cell r="C654" t="str">
            <v xml:space="preserve"> в.т.ч Проценты по краткосрочным займам на финансирование технологического присоединения</v>
          </cell>
        </row>
        <row r="655">
          <cell r="B655" t="str">
            <v>13.1.1.4.1</v>
          </cell>
          <cell r="C655" t="str">
            <v xml:space="preserve"> в.т.ч Долгосрочные кредиты,относимые на технологическое присоединение</v>
          </cell>
        </row>
        <row r="656">
          <cell r="B656" t="str">
            <v>13.1.2.2.1</v>
          </cell>
          <cell r="C656" t="str">
            <v xml:space="preserve"> в.т.ч Облигационный заем на технологические присоединения (выкуп)</v>
          </cell>
        </row>
        <row r="657">
          <cell r="B657" t="str">
            <v>13.1.2.3.1</v>
          </cell>
          <cell r="C657" t="str">
            <v xml:space="preserve"> в.т.ч Долгосрочные займы, относимые на технологическое присоединение</v>
          </cell>
        </row>
        <row r="658">
          <cell r="B658" t="str">
            <v>13.2.1.3.1</v>
          </cell>
          <cell r="C658" t="str">
            <v xml:space="preserve"> в.т.ч Краткосрочные кредиты,относимые на технологическое присоединение</v>
          </cell>
        </row>
        <row r="659">
          <cell r="B659" t="str">
            <v>13.2.2.2.1</v>
          </cell>
          <cell r="C659" t="str">
            <v xml:space="preserve"> в.т.ч Краткосрочные займы, относимые на технологическое присоединение</v>
          </cell>
        </row>
        <row r="660">
          <cell r="B660" t="str">
            <v>13.2.2.3.1</v>
          </cell>
          <cell r="C660" t="str">
            <v xml:space="preserve">     в.т.ч Векселя для финансирования технологического присоединения</v>
          </cell>
        </row>
      </sheetData>
      <sheetData sheetId="18">
        <row r="7">
          <cell r="D7" t="str">
            <v>14.Б  ДВИЖЕНИЕ ПОТОКОВ НАЛИЧНОСТИ (ВЫПОЛНЕНИЕ)</v>
          </cell>
        </row>
        <row r="8">
          <cell r="B8" t="str">
            <v>Форма №7 Приток, Форма №7 Отток к Стандарту управления Движением потоков наличности Энергокомпании, подведомственной ОАО РАО «ЕЭС России»</v>
          </cell>
        </row>
        <row r="9">
          <cell r="E9" t="str">
            <v>ДПН отчет на 2009г.</v>
          </cell>
        </row>
        <row r="10">
          <cell r="B10" t="str">
            <v>№ п/п</v>
          </cell>
          <cell r="C10" t="str">
            <v>Наименование статей</v>
          </cell>
          <cell r="D10" t="str">
            <v>Выручка или возникновение прочих оснований для поступления</v>
          </cell>
          <cell r="I10" t="str">
            <v>Общий объем поступления (в т.ч. ДС и неденежные расчеты)</v>
          </cell>
          <cell r="N10" t="str">
            <v>в т.ч. поступление ДС</v>
          </cell>
          <cell r="S10" t="str">
            <v>в т.ч. неденежные расчеты</v>
          </cell>
          <cell r="X10" t="str">
            <v>Списание / восстановление задолженности</v>
          </cell>
          <cell r="AC10" t="str">
            <v>Активное сальдо (дебиторская задолженность)</v>
          </cell>
          <cell r="AI10" t="str">
            <v>Пассивное сальдо (КЗ и авансы полученные)</v>
          </cell>
        </row>
        <row r="11">
          <cell r="D11" t="str">
            <v>Итого за год</v>
          </cell>
          <cell r="E11" t="str">
            <v>В том числе по кварталам</v>
          </cell>
          <cell r="I11" t="str">
            <v>Итого за год</v>
          </cell>
          <cell r="J11" t="str">
            <v>В том числе по кварталам</v>
          </cell>
          <cell r="N11" t="str">
            <v>Итого за год</v>
          </cell>
          <cell r="O11" t="str">
            <v>В том числе по кварталам</v>
          </cell>
          <cell r="S11" t="str">
            <v>Итого за год</v>
          </cell>
          <cell r="T11" t="str">
            <v>В том числе по кварталам</v>
          </cell>
          <cell r="X11" t="str">
            <v>Итого за год</v>
          </cell>
          <cell r="Y11" t="str">
            <v>В том числе по кварталам</v>
          </cell>
          <cell r="AC11" t="str">
            <v>На начало года</v>
          </cell>
          <cell r="AD11" t="str">
            <v>На конец года</v>
          </cell>
          <cell r="AE11" t="str">
            <v>На конец периодов</v>
          </cell>
          <cell r="AI11" t="str">
            <v>На начало года</v>
          </cell>
          <cell r="AJ11" t="str">
            <v>На конец года</v>
          </cell>
          <cell r="AK11" t="str">
            <v>На конец периодов</v>
          </cell>
        </row>
        <row r="12">
          <cell r="E12" t="str">
            <v>I</v>
          </cell>
          <cell r="F12" t="str">
            <v>uu</v>
          </cell>
          <cell r="G12" t="str">
            <v>III</v>
          </cell>
          <cell r="H12" t="str">
            <v>IV</v>
          </cell>
          <cell r="J12" t="str">
            <v>I</v>
          </cell>
          <cell r="K12" t="str">
            <v>II</v>
          </cell>
          <cell r="L12" t="str">
            <v>III</v>
          </cell>
          <cell r="M12" t="str">
            <v>IV</v>
          </cell>
          <cell r="O12" t="str">
            <v>I</v>
          </cell>
          <cell r="P12" t="str">
            <v>II</v>
          </cell>
          <cell r="Q12" t="str">
            <v>III</v>
          </cell>
          <cell r="R12" t="str">
            <v>IV</v>
          </cell>
          <cell r="T12" t="str">
            <v>I</v>
          </cell>
          <cell r="U12" t="str">
            <v>II</v>
          </cell>
          <cell r="V12" t="str">
            <v>III</v>
          </cell>
          <cell r="W12" t="str">
            <v>IV</v>
          </cell>
          <cell r="Y12" t="str">
            <v>I</v>
          </cell>
          <cell r="Z12" t="str">
            <v>II</v>
          </cell>
          <cell r="AA12" t="str">
            <v>III</v>
          </cell>
          <cell r="AB12" t="str">
            <v>IV</v>
          </cell>
          <cell r="AE12" t="str">
            <v>I</v>
          </cell>
          <cell r="AF12" t="str">
            <v>II</v>
          </cell>
          <cell r="AG12" t="str">
            <v>III</v>
          </cell>
          <cell r="AH12" t="str">
            <v>IV</v>
          </cell>
          <cell r="AK12" t="str">
            <v>I</v>
          </cell>
          <cell r="AL12" t="str">
            <v>II</v>
          </cell>
          <cell r="AM12" t="str">
            <v>III</v>
          </cell>
          <cell r="AN12" t="str">
            <v>IV</v>
          </cell>
        </row>
        <row r="13">
          <cell r="B13">
            <v>1</v>
          </cell>
          <cell r="C13">
            <v>2</v>
          </cell>
          <cell r="D13">
            <v>3</v>
          </cell>
          <cell r="E13">
            <v>4</v>
          </cell>
          <cell r="F13">
            <v>5</v>
          </cell>
          <cell r="G13">
            <v>6</v>
          </cell>
          <cell r="H13">
            <v>7</v>
          </cell>
          <cell r="I13">
            <v>8</v>
          </cell>
          <cell r="J13">
            <v>9</v>
          </cell>
          <cell r="K13">
            <v>10</v>
          </cell>
          <cell r="L13">
            <v>11</v>
          </cell>
          <cell r="M13">
            <v>12</v>
          </cell>
          <cell r="N13">
            <v>13</v>
          </cell>
          <cell r="O13">
            <v>14</v>
          </cell>
          <cell r="P13">
            <v>15</v>
          </cell>
          <cell r="Q13">
            <v>16</v>
          </cell>
          <cell r="R13">
            <v>17</v>
          </cell>
          <cell r="S13">
            <v>18</v>
          </cell>
          <cell r="T13">
            <v>19</v>
          </cell>
          <cell r="U13">
            <v>20</v>
          </cell>
          <cell r="V13">
            <v>21</v>
          </cell>
          <cell r="W13">
            <v>22</v>
          </cell>
          <cell r="X13">
            <v>23</v>
          </cell>
          <cell r="Y13">
            <v>24</v>
          </cell>
          <cell r="Z13">
            <v>25</v>
          </cell>
          <cell r="AA13">
            <v>26</v>
          </cell>
          <cell r="AB13">
            <v>27</v>
          </cell>
          <cell r="AC13">
            <v>28</v>
          </cell>
          <cell r="AD13">
            <v>29</v>
          </cell>
          <cell r="AE13">
            <v>30</v>
          </cell>
          <cell r="AF13">
            <v>31</v>
          </cell>
          <cell r="AG13">
            <v>32</v>
          </cell>
          <cell r="AH13">
            <v>33</v>
          </cell>
          <cell r="AI13">
            <v>34</v>
          </cell>
          <cell r="AJ13">
            <v>35</v>
          </cell>
          <cell r="AK13">
            <v>36</v>
          </cell>
          <cell r="AL13">
            <v>37</v>
          </cell>
          <cell r="AM13">
            <v>38</v>
          </cell>
          <cell r="AN13">
            <v>39</v>
          </cell>
        </row>
        <row r="14">
          <cell r="B14" t="str">
            <v>IV.</v>
          </cell>
          <cell r="C14" t="str">
            <v>ИТОГО ПРИТОК (доходы и поступления ДС)</v>
          </cell>
          <cell r="D14">
            <v>5621432.5680297585</v>
          </cell>
          <cell r="E14">
            <v>1360282.8455493823</v>
          </cell>
          <cell r="F14">
            <v>1411736.8757007662</v>
          </cell>
          <cell r="G14">
            <v>1583937.0638928753</v>
          </cell>
          <cell r="H14">
            <v>1265475.7828867349</v>
          </cell>
          <cell r="I14">
            <v>5584930.1999999993</v>
          </cell>
          <cell r="J14">
            <v>1310498.8000000003</v>
          </cell>
          <cell r="K14">
            <v>1414924.7999999998</v>
          </cell>
          <cell r="L14">
            <v>1542579.1999999997</v>
          </cell>
          <cell r="M14">
            <v>1316927.3999999999</v>
          </cell>
          <cell r="N14">
            <v>4462413.5</v>
          </cell>
          <cell r="O14">
            <v>1038321.1</v>
          </cell>
          <cell r="P14">
            <v>1158682.1000000001</v>
          </cell>
          <cell r="Q14">
            <v>1275199.2</v>
          </cell>
          <cell r="R14">
            <v>990211.10000000009</v>
          </cell>
          <cell r="S14">
            <v>1122516.7</v>
          </cell>
          <cell r="T14">
            <v>272177.7</v>
          </cell>
          <cell r="U14">
            <v>256242.69999999998</v>
          </cell>
          <cell r="V14">
            <v>267380</v>
          </cell>
          <cell r="W14">
            <v>326716.3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41192.400000000001</v>
          </cell>
          <cell r="AD14">
            <v>55214.368029758713</v>
          </cell>
          <cell r="AE14">
            <v>78961.145549382243</v>
          </cell>
          <cell r="AF14">
            <v>75137.321250148365</v>
          </cell>
          <cell r="AG14">
            <v>98171.685143023758</v>
          </cell>
          <cell r="AH14">
            <v>55214.368029758713</v>
          </cell>
          <cell r="AI14">
            <v>44897.4</v>
          </cell>
          <cell r="AJ14">
            <v>22417</v>
          </cell>
          <cell r="AK14">
            <v>32882.1</v>
          </cell>
          <cell r="AL14">
            <v>32246.2</v>
          </cell>
          <cell r="AM14">
            <v>13922.699999999999</v>
          </cell>
          <cell r="AN14">
            <v>22417</v>
          </cell>
        </row>
        <row r="15">
          <cell r="B15" t="str">
            <v>I.</v>
          </cell>
          <cell r="C15" t="str">
            <v>ОПЕРАЦИОННАЯ ДЕЯТЕЛЬНОСТЬ</v>
          </cell>
        </row>
        <row r="16">
          <cell r="B16" t="str">
            <v>8.</v>
          </cell>
          <cell r="C16" t="str">
            <v xml:space="preserve">ВСЕГО ПРИТОК ОТ ОПЕРАЦИОННОЙ ДЕЯТЕЛЬНОСТИ </v>
          </cell>
          <cell r="D16">
            <v>3299329.9068945586</v>
          </cell>
          <cell r="E16">
            <v>848910.28874938225</v>
          </cell>
          <cell r="F16">
            <v>811117.82724356605</v>
          </cell>
          <cell r="G16">
            <v>806143.73801487545</v>
          </cell>
          <cell r="H16">
            <v>833158.05288673483</v>
          </cell>
          <cell r="I16">
            <v>3262513.0999999996</v>
          </cell>
          <cell r="J16">
            <v>799570.30000000016</v>
          </cell>
          <cell r="K16">
            <v>814305.49999999988</v>
          </cell>
          <cell r="L16">
            <v>764743</v>
          </cell>
          <cell r="M16">
            <v>883894.29999999993</v>
          </cell>
          <cell r="N16">
            <v>2139996.4</v>
          </cell>
          <cell r="O16">
            <v>527392.6</v>
          </cell>
          <cell r="P16">
            <v>558062.79999999993</v>
          </cell>
          <cell r="Q16">
            <v>497363</v>
          </cell>
          <cell r="R16">
            <v>557178</v>
          </cell>
          <cell r="S16">
            <v>1122516.7</v>
          </cell>
          <cell r="T16">
            <v>272177.7</v>
          </cell>
          <cell r="U16">
            <v>256242.69999999998</v>
          </cell>
          <cell r="V16">
            <v>267380</v>
          </cell>
          <cell r="W16">
            <v>326716.3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40552</v>
          </cell>
          <cell r="AD16">
            <v>54888.406894558713</v>
          </cell>
          <cell r="AE16">
            <v>77876.688749382243</v>
          </cell>
          <cell r="AF16">
            <v>74053.115992948369</v>
          </cell>
          <cell r="AG16">
            <v>97130.354007823757</v>
          </cell>
          <cell r="AH16">
            <v>54888.406894558713</v>
          </cell>
          <cell r="AI16">
            <v>44897.4</v>
          </cell>
          <cell r="AJ16">
            <v>22417</v>
          </cell>
          <cell r="AK16">
            <v>32882.1</v>
          </cell>
          <cell r="AL16">
            <v>32246.2</v>
          </cell>
          <cell r="AM16">
            <v>13922.699999999999</v>
          </cell>
          <cell r="AN16">
            <v>22417</v>
          </cell>
        </row>
        <row r="17">
          <cell r="B17" t="str">
            <v>1.</v>
          </cell>
          <cell r="C17" t="str">
            <v xml:space="preserve"> Электроэнергия 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</row>
        <row r="18">
          <cell r="B18" t="str">
            <v>1.1</v>
          </cell>
          <cell r="C18" t="str">
            <v>Электроэнергия (мощность), поставляемая на оптовый рынок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</row>
        <row r="19">
          <cell r="B19" t="str">
            <v>1.1.1</v>
          </cell>
          <cell r="C19" t="str">
            <v>Электроэнергия: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</row>
        <row r="20">
          <cell r="B20" t="str">
            <v>1.1.1.1</v>
          </cell>
          <cell r="C20" t="str">
            <v xml:space="preserve">   по регулируемым договорам (включая долгосрочные)</v>
          </cell>
          <cell r="D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S20">
            <v>0</v>
          </cell>
          <cell r="X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J20">
            <v>0</v>
          </cell>
        </row>
        <row r="21">
          <cell r="B21" t="str">
            <v>1.1.1.2</v>
          </cell>
          <cell r="C21" t="str">
            <v xml:space="preserve">   в результате конкурентного отбора на РСВ</v>
          </cell>
          <cell r="D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S21">
            <v>0</v>
          </cell>
          <cell r="X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J21">
            <v>0</v>
          </cell>
        </row>
        <row r="22">
          <cell r="B22" t="str">
            <v>1.1.1.3</v>
          </cell>
          <cell r="C22" t="str">
            <v xml:space="preserve">   в результате конкурентного отбора на БР</v>
          </cell>
          <cell r="D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S22">
            <v>0</v>
          </cell>
          <cell r="X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J22">
            <v>0</v>
          </cell>
        </row>
        <row r="23">
          <cell r="B23" t="str">
            <v>1.1.1.4</v>
          </cell>
          <cell r="C23" t="str">
            <v xml:space="preserve">   по свободным двусторонним договорам на РСВ</v>
          </cell>
          <cell r="D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S23">
            <v>0</v>
          </cell>
          <cell r="X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J23">
            <v>0</v>
          </cell>
        </row>
        <row r="24">
          <cell r="B24" t="str">
            <v>1.1.1.5</v>
          </cell>
          <cell r="C24" t="str">
            <v xml:space="preserve">   по свободным двусторонним договорам на БР</v>
          </cell>
          <cell r="D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S24">
            <v>0</v>
          </cell>
          <cell r="X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J24">
            <v>0</v>
          </cell>
        </row>
        <row r="25">
          <cell r="B25" t="str">
            <v>1.1.2</v>
          </cell>
          <cell r="C25" t="str">
            <v>Мощность: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</row>
        <row r="26">
          <cell r="B26" t="str">
            <v>1.1.2.1</v>
          </cell>
          <cell r="C26" t="str">
            <v xml:space="preserve">      по регулируемым договорам (включая долгосрочные)</v>
          </cell>
          <cell r="D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S26">
            <v>0</v>
          </cell>
          <cell r="X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J26">
            <v>0</v>
          </cell>
        </row>
        <row r="27">
          <cell r="B27" t="str">
            <v>1.1.2.2</v>
          </cell>
          <cell r="C27" t="str">
            <v xml:space="preserve">      в результате конкурентного отбора</v>
          </cell>
          <cell r="D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S27">
            <v>0</v>
          </cell>
          <cell r="X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</row>
        <row r="28">
          <cell r="B28" t="str">
            <v>1.1.2.3</v>
          </cell>
          <cell r="C28" t="str">
            <v xml:space="preserve">      по свободным двусторонним договорам</v>
          </cell>
          <cell r="D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X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</row>
        <row r="29">
          <cell r="B29" t="str">
            <v>1.1.2.4</v>
          </cell>
          <cell r="C29" t="str">
            <v xml:space="preserve">      по договорам комиссии</v>
          </cell>
          <cell r="D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S29">
            <v>0</v>
          </cell>
          <cell r="X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</row>
        <row r="30">
          <cell r="B30" t="str">
            <v>1.1.2.5</v>
          </cell>
          <cell r="C30" t="str">
            <v xml:space="preserve">      прочие виды купли-продажи мощности</v>
          </cell>
          <cell r="D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S30">
            <v>0</v>
          </cell>
          <cell r="X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</row>
        <row r="31">
          <cell r="B31" t="str">
            <v>1.1.2.6</v>
          </cell>
          <cell r="C31" t="str">
            <v xml:space="preserve">      за качество мощности по соглашению (ПУЛ)</v>
          </cell>
          <cell r="D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S31">
            <v>0</v>
          </cell>
          <cell r="X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</row>
        <row r="32">
          <cell r="B32" t="str">
            <v>1.2</v>
          </cell>
          <cell r="C32" t="str">
            <v>Электроэнергия, поставляемая на розничный рынок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</row>
        <row r="33">
          <cell r="B33" t="str">
            <v>1.2.1.</v>
          </cell>
          <cell r="C33" t="str">
            <v xml:space="preserve">Продажа электрической энергии по регулируемым ценам 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</row>
        <row r="34">
          <cell r="B34" t="str">
            <v>1.2.1.1</v>
          </cell>
          <cell r="C34" t="str">
            <v xml:space="preserve">       Энергосбытовым компаниям</v>
          </cell>
          <cell r="D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S34">
            <v>0</v>
          </cell>
          <cell r="X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J34">
            <v>0</v>
          </cell>
        </row>
        <row r="35">
          <cell r="B35" t="str">
            <v>1.2.1.2</v>
          </cell>
          <cell r="C35" t="str">
            <v xml:space="preserve">       Конечным потребителям 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</row>
        <row r="36">
          <cell r="B36" t="str">
            <v>1.2.1.2.1</v>
          </cell>
          <cell r="C36" t="str">
            <v xml:space="preserve">            Базовые потребители</v>
          </cell>
          <cell r="D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S36">
            <v>0</v>
          </cell>
          <cell r="X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</row>
        <row r="37">
          <cell r="B37" t="str">
            <v>1.2.1.2.2</v>
          </cell>
          <cell r="C37" t="str">
            <v xml:space="preserve">            Население</v>
          </cell>
          <cell r="D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S37">
            <v>0</v>
          </cell>
          <cell r="X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</row>
        <row r="38">
          <cell r="B38" t="str">
            <v>1.2.1.2.3</v>
          </cell>
          <cell r="C38" t="str">
            <v xml:space="preserve">            Прочие потребители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</row>
        <row r="39">
          <cell r="B39" t="str">
            <v>1.2.1.2.3.1</v>
          </cell>
          <cell r="C39" t="str">
            <v>бюджетозависимые потребители</v>
          </cell>
          <cell r="D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S39">
            <v>0</v>
          </cell>
          <cell r="X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J39">
            <v>0</v>
          </cell>
        </row>
        <row r="40">
          <cell r="B40" t="str">
            <v>1.2.1.2.3.2</v>
          </cell>
          <cell r="C40" t="str">
            <v xml:space="preserve">ОПП, ЖКХ и другие перепродавцы </v>
          </cell>
          <cell r="D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S40">
            <v>0</v>
          </cell>
          <cell r="X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J40">
            <v>0</v>
          </cell>
        </row>
        <row r="41">
          <cell r="B41" t="str">
            <v>1.2.1.2.3.3</v>
          </cell>
          <cell r="C41" t="str">
            <v>другие прочие потребители</v>
          </cell>
          <cell r="D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S41">
            <v>0</v>
          </cell>
          <cell r="X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J41">
            <v>0</v>
          </cell>
        </row>
        <row r="42">
          <cell r="B42" t="str">
            <v>1.2.1.3</v>
          </cell>
          <cell r="C42" t="str">
            <v xml:space="preserve">   Электроэнергия для компенсации потерь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</row>
        <row r="43">
          <cell r="B43" t="str">
            <v>1.2.1.3.1</v>
          </cell>
          <cell r="C43" t="str">
            <v>из них РСК Холдинга</v>
          </cell>
          <cell r="D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S43">
            <v>0</v>
          </cell>
          <cell r="X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J43">
            <v>0</v>
          </cell>
        </row>
        <row r="44">
          <cell r="B44" t="str">
            <v>1.2.1.3.2</v>
          </cell>
          <cell r="C44" t="str">
            <v>прочим сетевым организациям</v>
          </cell>
          <cell r="D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S44">
            <v>0</v>
          </cell>
          <cell r="X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J44">
            <v>0</v>
          </cell>
        </row>
        <row r="45">
          <cell r="B45" t="str">
            <v>1.2.1.4</v>
          </cell>
          <cell r="C45" t="str">
            <v xml:space="preserve">    Экспорт (приграничная торговля)</v>
          </cell>
          <cell r="D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S45">
            <v>0</v>
          </cell>
          <cell r="X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J45">
            <v>0</v>
          </cell>
        </row>
        <row r="46">
          <cell r="B46" t="str">
            <v>1.2.2.</v>
          </cell>
          <cell r="C46" t="str">
            <v xml:space="preserve">Продажа электрической энергии по нерегулируемым ценам </v>
          </cell>
          <cell r="D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S46">
            <v>0</v>
          </cell>
          <cell r="X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J46">
            <v>0</v>
          </cell>
        </row>
        <row r="47">
          <cell r="B47" t="str">
            <v>2.</v>
          </cell>
          <cell r="C47" t="str">
            <v>Реализация тепловой энергии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</row>
        <row r="48">
          <cell r="B48" t="str">
            <v>2.1.</v>
          </cell>
          <cell r="C48" t="str">
            <v xml:space="preserve">      Промышленные потребители</v>
          </cell>
          <cell r="D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S48">
            <v>0</v>
          </cell>
          <cell r="X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J48">
            <v>0</v>
          </cell>
        </row>
        <row r="49">
          <cell r="B49" t="str">
            <v>2.2.</v>
          </cell>
          <cell r="C49" t="str">
            <v xml:space="preserve">      Жилищные организации</v>
          </cell>
          <cell r="D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S49">
            <v>0</v>
          </cell>
          <cell r="X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</row>
        <row r="50">
          <cell r="B50" t="str">
            <v>2.3.</v>
          </cell>
          <cell r="C50" t="str">
            <v xml:space="preserve">      Прочие потребители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</row>
        <row r="51">
          <cell r="B51" t="str">
            <v>2.3.1.</v>
          </cell>
          <cell r="C51" t="str">
            <v>бюджетозависимые потребители</v>
          </cell>
          <cell r="D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S51">
            <v>0</v>
          </cell>
          <cell r="X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J51">
            <v>0</v>
          </cell>
        </row>
        <row r="52">
          <cell r="B52" t="str">
            <v>2.3.2.</v>
          </cell>
          <cell r="C52" t="str">
            <v>прочие потребители (остальные)</v>
          </cell>
          <cell r="D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S52">
            <v>0</v>
          </cell>
          <cell r="X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J52">
            <v>0</v>
          </cell>
        </row>
        <row r="53">
          <cell r="B53" t="str">
            <v>2.4.</v>
          </cell>
          <cell r="C53" t="str">
            <v xml:space="preserve">      Теплоснабжающим организациям</v>
          </cell>
          <cell r="D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S53">
            <v>0</v>
          </cell>
          <cell r="X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J53">
            <v>0</v>
          </cell>
        </row>
        <row r="54">
          <cell r="B54" t="str">
            <v>2.5.</v>
          </cell>
          <cell r="C54" t="str">
            <v xml:space="preserve">      Тепловая энергия для компенсации потерь</v>
          </cell>
          <cell r="D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S54">
            <v>0</v>
          </cell>
          <cell r="X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J54">
            <v>0</v>
          </cell>
        </row>
        <row r="55">
          <cell r="B55" t="str">
            <v>3.</v>
          </cell>
          <cell r="C55" t="str">
            <v>Услуги по передаче тепловой энергии</v>
          </cell>
          <cell r="D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S55">
            <v>0</v>
          </cell>
          <cell r="X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J55">
            <v>0</v>
          </cell>
        </row>
        <row r="56">
          <cell r="B56" t="str">
            <v>4.</v>
          </cell>
          <cell r="C56" t="str">
            <v>Сетевые услуги</v>
          </cell>
          <cell r="D56">
            <v>3255159.7788993586</v>
          </cell>
          <cell r="E56">
            <v>837692.34328938229</v>
          </cell>
          <cell r="F56">
            <v>801641.60615036602</v>
          </cell>
          <cell r="G56">
            <v>797352.13453287538</v>
          </cell>
          <cell r="H56">
            <v>818473.6949267349</v>
          </cell>
          <cell r="I56">
            <v>3210235.9</v>
          </cell>
          <cell r="J56">
            <v>785159.10000000009</v>
          </cell>
          <cell r="K56">
            <v>801412.09999999986</v>
          </cell>
          <cell r="L56">
            <v>755130.79999999993</v>
          </cell>
          <cell r="M56">
            <v>868533.89999999991</v>
          </cell>
          <cell r="N56">
            <v>2087719.1999999997</v>
          </cell>
          <cell r="O56">
            <v>512981.39999999997</v>
          </cell>
          <cell r="P56">
            <v>545169.39999999991</v>
          </cell>
          <cell r="Q56">
            <v>487750.8</v>
          </cell>
          <cell r="R56">
            <v>541817.59999999998</v>
          </cell>
          <cell r="S56">
            <v>1122516.7</v>
          </cell>
          <cell r="T56">
            <v>272177.7</v>
          </cell>
          <cell r="U56">
            <v>256242.69999999998</v>
          </cell>
          <cell r="V56">
            <v>267380</v>
          </cell>
          <cell r="W56">
            <v>326716.3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26912.9</v>
          </cell>
          <cell r="AD56">
            <v>48135.578899358719</v>
          </cell>
          <cell r="AE56">
            <v>64847.543289382236</v>
          </cell>
          <cell r="AF56">
            <v>64317.649439748362</v>
          </cell>
          <cell r="AG56">
            <v>87056.48397262377</v>
          </cell>
          <cell r="AH56">
            <v>48135.578899358719</v>
          </cell>
          <cell r="AI56">
            <v>44657.599999999999</v>
          </cell>
          <cell r="AJ56">
            <v>20956.400000000001</v>
          </cell>
          <cell r="AK56">
            <v>30059</v>
          </cell>
          <cell r="AL56">
            <v>29299.600000000002</v>
          </cell>
          <cell r="AM56">
            <v>9817.0999999999985</v>
          </cell>
          <cell r="AN56">
            <v>20956.400000000001</v>
          </cell>
        </row>
        <row r="57">
          <cell r="B57" t="str">
            <v>4.1.</v>
          </cell>
          <cell r="C57" t="str">
            <v>Передача по электросетям</v>
          </cell>
          <cell r="D57">
            <v>3218372.0598093583</v>
          </cell>
          <cell r="E57">
            <v>837303.09904938226</v>
          </cell>
          <cell r="F57">
            <v>798418.65952436603</v>
          </cell>
          <cell r="G57">
            <v>766519.39497887541</v>
          </cell>
          <cell r="H57">
            <v>816130.90625673486</v>
          </cell>
          <cell r="I57">
            <v>3191542.3</v>
          </cell>
          <cell r="J57">
            <v>783286.3</v>
          </cell>
          <cell r="K57">
            <v>797948.89999999991</v>
          </cell>
          <cell r="L57">
            <v>745897.7</v>
          </cell>
          <cell r="M57">
            <v>864409.39999999991</v>
          </cell>
          <cell r="N57">
            <v>2069025.5999999996</v>
          </cell>
          <cell r="O57">
            <v>511108.6</v>
          </cell>
          <cell r="P57">
            <v>541706.19999999995</v>
          </cell>
          <cell r="Q57">
            <v>478517.7</v>
          </cell>
          <cell r="R57">
            <v>537693.1</v>
          </cell>
          <cell r="S57">
            <v>1122516.7</v>
          </cell>
          <cell r="T57">
            <v>272177.7</v>
          </cell>
          <cell r="U57">
            <v>256242.69999999998</v>
          </cell>
          <cell r="V57">
            <v>267380</v>
          </cell>
          <cell r="W57">
            <v>326716.3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26242.400000000001</v>
          </cell>
          <cell r="AD57">
            <v>48135.559809358718</v>
          </cell>
          <cell r="AE57">
            <v>64838.699049382238</v>
          </cell>
          <cell r="AF57">
            <v>64317.658573748355</v>
          </cell>
          <cell r="AG57">
            <v>84643.353552623768</v>
          </cell>
          <cell r="AH57">
            <v>48135.559809358718</v>
          </cell>
          <cell r="AI57">
            <v>19526</v>
          </cell>
          <cell r="AJ57">
            <v>14589.4</v>
          </cell>
          <cell r="AK57">
            <v>4105.5</v>
          </cell>
          <cell r="AL57">
            <v>3114.7</v>
          </cell>
          <cell r="AM57">
            <v>2818.7</v>
          </cell>
          <cell r="AN57">
            <v>14589.4</v>
          </cell>
        </row>
        <row r="58">
          <cell r="B58" t="str">
            <v>4.1.1.</v>
          </cell>
          <cell r="C58" t="str">
            <v>Поступления от ЭСК ОАО РАО "ЕЭС России"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S58">
            <v>0</v>
          </cell>
          <cell r="X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J58">
            <v>0</v>
          </cell>
        </row>
        <row r="59">
          <cell r="B59" t="str">
            <v>4.1.2.</v>
          </cell>
          <cell r="C59" t="str">
            <v>Оплата ТГК по договорам поручительства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S59">
            <v>0</v>
          </cell>
          <cell r="X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J59">
            <v>0</v>
          </cell>
        </row>
        <row r="60">
          <cell r="B60" t="str">
            <v>4.1.3.</v>
          </cell>
          <cell r="C60" t="str">
            <v>Поступления от сторонних ЭСК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S60">
            <v>0</v>
          </cell>
          <cell r="X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J60">
            <v>0</v>
          </cell>
        </row>
        <row r="61">
          <cell r="B61" t="str">
            <v>4.1.4.</v>
          </cell>
          <cell r="C61" t="str">
            <v>Реализация конечным потребителям</v>
          </cell>
          <cell r="D61">
            <v>3218372.0598093583</v>
          </cell>
          <cell r="E61">
            <v>837303.09904938226</v>
          </cell>
          <cell r="F61">
            <v>798418.65952436603</v>
          </cell>
          <cell r="G61">
            <v>766519.39497887541</v>
          </cell>
          <cell r="H61">
            <v>816130.90625673486</v>
          </cell>
          <cell r="I61">
            <v>3191542.3</v>
          </cell>
          <cell r="J61">
            <v>783286.3</v>
          </cell>
          <cell r="K61">
            <v>797948.89999999991</v>
          </cell>
          <cell r="L61">
            <v>745897.7</v>
          </cell>
          <cell r="M61">
            <v>864409.39999999991</v>
          </cell>
          <cell r="N61">
            <v>2069025.5999999996</v>
          </cell>
          <cell r="O61">
            <v>511108.6</v>
          </cell>
          <cell r="P61">
            <v>541706.19999999995</v>
          </cell>
          <cell r="Q61">
            <v>478517.7</v>
          </cell>
          <cell r="R61">
            <v>537693.1</v>
          </cell>
          <cell r="S61">
            <v>1122516.7</v>
          </cell>
          <cell r="T61">
            <v>272177.7</v>
          </cell>
          <cell r="U61">
            <v>256242.69999999998</v>
          </cell>
          <cell r="V61">
            <v>267380</v>
          </cell>
          <cell r="W61">
            <v>326716.3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26242.400000000001</v>
          </cell>
          <cell r="AD61">
            <v>48135.559809358718</v>
          </cell>
          <cell r="AE61">
            <v>64838.699049382238</v>
          </cell>
          <cell r="AF61">
            <v>64317.658573748355</v>
          </cell>
          <cell r="AG61">
            <v>84643.353552623768</v>
          </cell>
          <cell r="AH61">
            <v>48135.559809358718</v>
          </cell>
          <cell r="AI61">
            <v>19526</v>
          </cell>
          <cell r="AJ61">
            <v>14589.4</v>
          </cell>
          <cell r="AK61">
            <v>4105.5</v>
          </cell>
          <cell r="AL61">
            <v>3114.7</v>
          </cell>
          <cell r="AM61">
            <v>2818.7</v>
          </cell>
          <cell r="AN61">
            <v>14589.4</v>
          </cell>
        </row>
        <row r="62">
          <cell r="B62" t="str">
            <v>4.1.4.1</v>
          </cell>
          <cell r="C62" t="str">
            <v>Базовые потребители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S62">
            <v>0</v>
          </cell>
          <cell r="X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J62">
            <v>0</v>
          </cell>
        </row>
        <row r="63">
          <cell r="B63" t="str">
            <v>4.1.4.2</v>
          </cell>
          <cell r="C63" t="str">
            <v>Бюджетные потребители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S63">
            <v>0</v>
          </cell>
          <cell r="X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J63">
            <v>0</v>
          </cell>
        </row>
        <row r="64">
          <cell r="B64" t="str">
            <v>4.1.4.3</v>
          </cell>
          <cell r="C64" t="str">
            <v>Население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S64">
            <v>0</v>
          </cell>
          <cell r="X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J64">
            <v>0</v>
          </cell>
        </row>
        <row r="65">
          <cell r="B65" t="str">
            <v>4.1.4.4</v>
          </cell>
          <cell r="C65" t="str">
            <v>Прочие потребители</v>
          </cell>
          <cell r="D65">
            <v>3218372.0598093583</v>
          </cell>
          <cell r="E65">
            <v>837303.09904938226</v>
          </cell>
          <cell r="F65">
            <v>798418.65952436603</v>
          </cell>
          <cell r="G65">
            <v>766519.39497887541</v>
          </cell>
          <cell r="H65">
            <v>816130.90625673486</v>
          </cell>
          <cell r="I65">
            <v>3191542.3</v>
          </cell>
          <cell r="J65">
            <v>783286.3</v>
          </cell>
          <cell r="K65">
            <v>797948.89999999991</v>
          </cell>
          <cell r="L65">
            <v>745897.7</v>
          </cell>
          <cell r="M65">
            <v>864409.39999999991</v>
          </cell>
          <cell r="N65">
            <v>2069025.5999999996</v>
          </cell>
          <cell r="O65">
            <v>511108.6</v>
          </cell>
          <cell r="P65">
            <v>541706.19999999995</v>
          </cell>
          <cell r="Q65">
            <v>478517.7</v>
          </cell>
          <cell r="R65">
            <v>537693.1</v>
          </cell>
          <cell r="S65">
            <v>1122516.7</v>
          </cell>
          <cell r="T65">
            <v>272177.7</v>
          </cell>
          <cell r="U65">
            <v>256242.69999999998</v>
          </cell>
          <cell r="V65">
            <v>267380</v>
          </cell>
          <cell r="W65">
            <v>326716.3</v>
          </cell>
          <cell r="X65">
            <v>0</v>
          </cell>
          <cell r="AC65">
            <v>26242.400000000001</v>
          </cell>
          <cell r="AD65">
            <v>48135.559809358718</v>
          </cell>
          <cell r="AE65">
            <v>64838.699049382238</v>
          </cell>
          <cell r="AF65">
            <v>64317.658573748355</v>
          </cell>
          <cell r="AG65">
            <v>84643.353552623768</v>
          </cell>
          <cell r="AH65">
            <v>48135.559809358718</v>
          </cell>
          <cell r="AI65">
            <v>19526</v>
          </cell>
          <cell r="AJ65">
            <v>14589.4</v>
          </cell>
          <cell r="AK65">
            <v>4105.5</v>
          </cell>
          <cell r="AL65">
            <v>3114.7</v>
          </cell>
          <cell r="AM65">
            <v>2818.7</v>
          </cell>
          <cell r="AN65">
            <v>14589.4</v>
          </cell>
        </row>
        <row r="66">
          <cell r="B66" t="str">
            <v>4.2.</v>
          </cell>
          <cell r="C66" t="str">
            <v>Услуги по технологическому присоединению</v>
          </cell>
          <cell r="D66">
            <v>36787.719089999999</v>
          </cell>
          <cell r="E66">
            <v>389.24423999999999</v>
          </cell>
          <cell r="F66">
            <v>3222.9466259999999</v>
          </cell>
          <cell r="G66">
            <v>30832.739554</v>
          </cell>
          <cell r="H66">
            <v>2342.7886699999995</v>
          </cell>
          <cell r="I66">
            <v>18693.599999999999</v>
          </cell>
          <cell r="J66">
            <v>1872.8</v>
          </cell>
          <cell r="K66">
            <v>3463.2</v>
          </cell>
          <cell r="L66">
            <v>9233.1</v>
          </cell>
          <cell r="M66">
            <v>4124.5</v>
          </cell>
          <cell r="N66">
            <v>18693.599999999999</v>
          </cell>
          <cell r="O66">
            <v>1872.8</v>
          </cell>
          <cell r="P66">
            <v>3463.2</v>
          </cell>
          <cell r="Q66">
            <v>9233.1</v>
          </cell>
          <cell r="R66">
            <v>4124.5</v>
          </cell>
          <cell r="S66">
            <v>0</v>
          </cell>
          <cell r="X66">
            <v>0</v>
          </cell>
          <cell r="AC66">
            <v>670.5</v>
          </cell>
          <cell r="AD66">
            <v>1.9090000001597218E-2</v>
          </cell>
          <cell r="AE66">
            <v>8.8442400000014914</v>
          </cell>
          <cell r="AF66">
            <v>-9.1339999962656293E-3</v>
          </cell>
          <cell r="AG66">
            <v>2413.1304200000013</v>
          </cell>
          <cell r="AH66">
            <v>1.9090000001597218E-2</v>
          </cell>
          <cell r="AI66">
            <v>25131.599999999999</v>
          </cell>
          <cell r="AJ66">
            <v>6367</v>
          </cell>
          <cell r="AK66">
            <v>25953.5</v>
          </cell>
          <cell r="AL66">
            <v>26184.9</v>
          </cell>
          <cell r="AM66">
            <v>6998.4</v>
          </cell>
          <cell r="AN66">
            <v>6367</v>
          </cell>
        </row>
        <row r="67">
          <cell r="B67" t="str">
            <v>4.3.</v>
          </cell>
          <cell r="C67" t="str">
            <v>Услуги по транзиту электороэнергии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S67">
            <v>0</v>
          </cell>
          <cell r="X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J67">
            <v>0</v>
          </cell>
        </row>
        <row r="68">
          <cell r="B68" t="str">
            <v>4а.1.</v>
          </cell>
          <cell r="C68" t="str">
            <v xml:space="preserve"> Справочно из строки 4.1 Передача по электросетям </v>
          </cell>
          <cell r="D68">
            <v>3264068.7967873048</v>
          </cell>
          <cell r="E68">
            <v>848275.04938938224</v>
          </cell>
          <cell r="F68">
            <v>807081.92688436608</v>
          </cell>
          <cell r="G68">
            <v>775559.57325779181</v>
          </cell>
          <cell r="H68">
            <v>833152.24725576502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26242.3</v>
          </cell>
          <cell r="AD68">
            <v>3270785.0967873051</v>
          </cell>
          <cell r="AE68">
            <v>854991.34938938229</v>
          </cell>
          <cell r="AF68">
            <v>1662073.2762737484</v>
          </cell>
          <cell r="AG68">
            <v>2437632.8495315402</v>
          </cell>
          <cell r="AH68">
            <v>3270785.0967873051</v>
          </cell>
          <cell r="AI68">
            <v>19526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</row>
        <row r="69">
          <cell r="B69" t="str">
            <v>4а.1.1.</v>
          </cell>
          <cell r="C69" t="str">
            <v>ВН (от 110 кВ)</v>
          </cell>
          <cell r="D69">
            <v>1379777.7506784415</v>
          </cell>
          <cell r="E69">
            <v>359512.14858602488</v>
          </cell>
          <cell r="F69">
            <v>351459.54859167186</v>
          </cell>
          <cell r="G69">
            <v>323807.61511958181</v>
          </cell>
          <cell r="H69">
            <v>344998.43838116282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S69">
            <v>0</v>
          </cell>
          <cell r="X69">
            <v>0</v>
          </cell>
          <cell r="AC69">
            <v>17892.7</v>
          </cell>
          <cell r="AD69">
            <v>1387304.4506784412</v>
          </cell>
          <cell r="AE69">
            <v>367038.84858602489</v>
          </cell>
          <cell r="AF69">
            <v>718498.39717769669</v>
          </cell>
          <cell r="AG69">
            <v>1042306.0122972785</v>
          </cell>
          <cell r="AH69">
            <v>1387304.4506784412</v>
          </cell>
          <cell r="AI69">
            <v>10366</v>
          </cell>
          <cell r="AJ69">
            <v>0</v>
          </cell>
        </row>
        <row r="70">
          <cell r="B70" t="str">
            <v>4а.1.2.</v>
          </cell>
          <cell r="C70" t="str">
            <v>СН 1 (35 кВ)</v>
          </cell>
          <cell r="D70">
            <v>141179.07675547054</v>
          </cell>
          <cell r="E70">
            <v>35315.593774847235</v>
          </cell>
          <cell r="F70">
            <v>34968.08313415444</v>
          </cell>
          <cell r="G70">
            <v>35076.416333528839</v>
          </cell>
          <cell r="H70">
            <v>35818.983512940038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S70">
            <v>0</v>
          </cell>
          <cell r="X70">
            <v>0</v>
          </cell>
          <cell r="AC70">
            <v>4323.8999999999996</v>
          </cell>
          <cell r="AD70">
            <v>144682.97675547056</v>
          </cell>
          <cell r="AE70">
            <v>38819.493774847237</v>
          </cell>
          <cell r="AF70">
            <v>73787.576909001684</v>
          </cell>
          <cell r="AG70">
            <v>108863.99324253053</v>
          </cell>
          <cell r="AH70">
            <v>144682.97675547056</v>
          </cell>
          <cell r="AI70">
            <v>820</v>
          </cell>
          <cell r="AJ70">
            <v>0</v>
          </cell>
        </row>
        <row r="71">
          <cell r="B71" t="str">
            <v>4а.1.3.</v>
          </cell>
          <cell r="C71" t="str">
            <v>СН 2 (20-1 кВ)</v>
          </cell>
          <cell r="D71">
            <v>963013.29756081535</v>
          </cell>
          <cell r="E71">
            <v>244801.64046842395</v>
          </cell>
          <cell r="F71">
            <v>236528.37436763151</v>
          </cell>
          <cell r="G71">
            <v>236286.30179062393</v>
          </cell>
          <cell r="H71">
            <v>245396.98093413594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S71">
            <v>0</v>
          </cell>
          <cell r="X71">
            <v>0</v>
          </cell>
          <cell r="AC71">
            <v>4025.7</v>
          </cell>
          <cell r="AD71">
            <v>961733.9975608153</v>
          </cell>
          <cell r="AE71">
            <v>243522.34046842396</v>
          </cell>
          <cell r="AF71">
            <v>480050.71483605547</v>
          </cell>
          <cell r="AG71">
            <v>716337.01662667934</v>
          </cell>
          <cell r="AH71">
            <v>961733.9975608153</v>
          </cell>
          <cell r="AI71">
            <v>5305</v>
          </cell>
          <cell r="AJ71">
            <v>0</v>
          </cell>
        </row>
        <row r="72">
          <cell r="B72" t="str">
            <v>4а.1.4.</v>
          </cell>
          <cell r="C72" t="str">
            <v>НН (0,4 кВ и ниже)</v>
          </cell>
          <cell r="D72">
            <v>780098.67179257795</v>
          </cell>
          <cell r="E72">
            <v>208645.66656008622</v>
          </cell>
          <cell r="F72">
            <v>184125.92079090825</v>
          </cell>
          <cell r="G72">
            <v>180389.24001405723</v>
          </cell>
          <cell r="H72">
            <v>206937.84442752623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S72">
            <v>0</v>
          </cell>
          <cell r="X72">
            <v>0</v>
          </cell>
          <cell r="AD72">
            <v>777063.67179257795</v>
          </cell>
          <cell r="AE72">
            <v>205610.66656008622</v>
          </cell>
          <cell r="AF72">
            <v>389736.58735099446</v>
          </cell>
          <cell r="AG72">
            <v>570125.82736505172</v>
          </cell>
          <cell r="AH72">
            <v>777063.67179257795</v>
          </cell>
          <cell r="AI72">
            <v>3035</v>
          </cell>
          <cell r="AJ72">
            <v>0</v>
          </cell>
        </row>
        <row r="73">
          <cell r="B73">
            <v>5</v>
          </cell>
          <cell r="C73" t="str">
            <v>Прочая  продукция (услуги) основной деятельности</v>
          </cell>
          <cell r="D73">
            <v>10882.996599999999</v>
          </cell>
          <cell r="E73">
            <v>3409.93172</v>
          </cell>
          <cell r="F73">
            <v>723.8420799999999</v>
          </cell>
          <cell r="G73">
            <v>1619.8124399999999</v>
          </cell>
          <cell r="H73">
            <v>5129.4103599999999</v>
          </cell>
          <cell r="I73">
            <v>22016.6</v>
          </cell>
          <cell r="J73">
            <v>7931.4</v>
          </cell>
          <cell r="K73">
            <v>3612.6000000000004</v>
          </cell>
          <cell r="L73">
            <v>2629.3</v>
          </cell>
          <cell r="M73">
            <v>7843.3</v>
          </cell>
          <cell r="N73">
            <v>22016.6</v>
          </cell>
          <cell r="O73">
            <v>7931.4</v>
          </cell>
          <cell r="P73">
            <v>3612.6000000000004</v>
          </cell>
          <cell r="Q73">
            <v>2629.3</v>
          </cell>
          <cell r="R73">
            <v>7843.3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12124</v>
          </cell>
          <cell r="AD73">
            <v>2273.0965999999999</v>
          </cell>
          <cell r="AE73">
            <v>10231.23172</v>
          </cell>
          <cell r="AF73">
            <v>7465.9738000000007</v>
          </cell>
          <cell r="AG73">
            <v>7574.3862399999998</v>
          </cell>
          <cell r="AH73">
            <v>2273.0965999999999</v>
          </cell>
          <cell r="AI73">
            <v>177.9</v>
          </cell>
          <cell r="AJ73">
            <v>1460.6</v>
          </cell>
          <cell r="AK73">
            <v>2806.6</v>
          </cell>
          <cell r="AL73">
            <v>2930.1</v>
          </cell>
          <cell r="AM73">
            <v>4048</v>
          </cell>
          <cell r="AN73">
            <v>1460.6</v>
          </cell>
        </row>
        <row r="74">
          <cell r="B74" t="str">
            <v>5.1.</v>
          </cell>
          <cell r="C74" t="str">
            <v>Услуги по управлению</v>
          </cell>
          <cell r="D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S74">
            <v>0</v>
          </cell>
          <cell r="X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J74">
            <v>0</v>
          </cell>
        </row>
        <row r="75">
          <cell r="B75" t="str">
            <v>5.2.</v>
          </cell>
          <cell r="C75" t="str">
            <v>Реализация ХОВ и невозврат конденсата</v>
          </cell>
          <cell r="D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S75">
            <v>0</v>
          </cell>
          <cell r="X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J75">
            <v>0</v>
          </cell>
        </row>
        <row r="76">
          <cell r="B76" t="str">
            <v>5.3.</v>
          </cell>
          <cell r="C76" t="str">
            <v>Ремонтно-эксплутационное обслуживание</v>
          </cell>
          <cell r="D76">
            <v>2440.09328</v>
          </cell>
          <cell r="E76">
            <v>599.03171999999995</v>
          </cell>
          <cell r="F76">
            <v>534.8420799999999</v>
          </cell>
          <cell r="G76">
            <v>574.00911999999994</v>
          </cell>
          <cell r="H76">
            <v>732.21036000000004</v>
          </cell>
          <cell r="I76">
            <v>3761</v>
          </cell>
          <cell r="J76">
            <v>247.9</v>
          </cell>
          <cell r="K76">
            <v>523.9</v>
          </cell>
          <cell r="L76">
            <v>1256.9000000000001</v>
          </cell>
          <cell r="M76">
            <v>1732.3</v>
          </cell>
          <cell r="N76">
            <v>3761</v>
          </cell>
          <cell r="O76">
            <v>247.9</v>
          </cell>
          <cell r="P76">
            <v>523.9</v>
          </cell>
          <cell r="Q76">
            <v>1256.9000000000001</v>
          </cell>
          <cell r="R76">
            <v>1732.3</v>
          </cell>
          <cell r="S76">
            <v>0</v>
          </cell>
          <cell r="X76">
            <v>0</v>
          </cell>
          <cell r="AC76">
            <v>33.299999999999997</v>
          </cell>
          <cell r="AD76">
            <v>-6.7200000002003435E-3</v>
          </cell>
          <cell r="AE76">
            <v>377.73171999999994</v>
          </cell>
          <cell r="AF76">
            <v>477.3737999999999</v>
          </cell>
          <cell r="AG76">
            <v>-1.7080000000333939E-2</v>
          </cell>
          <cell r="AH76">
            <v>-6.7200000002003435E-3</v>
          </cell>
          <cell r="AI76">
            <v>110.9</v>
          </cell>
          <cell r="AJ76">
            <v>1398.5</v>
          </cell>
          <cell r="AK76">
            <v>104.2</v>
          </cell>
          <cell r="AL76">
            <v>192.9</v>
          </cell>
          <cell r="AM76">
            <v>398.4</v>
          </cell>
          <cell r="AN76">
            <v>1398.5</v>
          </cell>
        </row>
        <row r="77">
          <cell r="B77" t="str">
            <v>5.4.</v>
          </cell>
          <cell r="C77" t="str">
            <v>Прочие виды деятельности промышленного характера*</v>
          </cell>
          <cell r="D77">
            <v>8442.9033199999994</v>
          </cell>
          <cell r="E77">
            <v>2810.9</v>
          </cell>
          <cell r="F77">
            <v>189</v>
          </cell>
          <cell r="G77">
            <v>1045.80332</v>
          </cell>
          <cell r="H77">
            <v>4397.2</v>
          </cell>
          <cell r="I77">
            <v>18255.599999999999</v>
          </cell>
          <cell r="J77">
            <v>7683.5</v>
          </cell>
          <cell r="K77">
            <v>3088.7000000000003</v>
          </cell>
          <cell r="L77">
            <v>1372.4</v>
          </cell>
          <cell r="M77">
            <v>6111</v>
          </cell>
          <cell r="N77">
            <v>18255.599999999999</v>
          </cell>
          <cell r="O77">
            <v>7683.5</v>
          </cell>
          <cell r="P77">
            <v>3088.7000000000003</v>
          </cell>
          <cell r="Q77">
            <v>1372.4</v>
          </cell>
          <cell r="R77">
            <v>6111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12090.7</v>
          </cell>
          <cell r="AD77">
            <v>2273.1033200000002</v>
          </cell>
          <cell r="AE77">
            <v>9853.5</v>
          </cell>
          <cell r="AF77">
            <v>6988.6</v>
          </cell>
          <cell r="AG77">
            <v>7574.4033200000003</v>
          </cell>
          <cell r="AH77">
            <v>2273.1033200000002</v>
          </cell>
          <cell r="AI77">
            <v>67</v>
          </cell>
          <cell r="AJ77">
            <v>62.1</v>
          </cell>
          <cell r="AK77">
            <v>2702.4</v>
          </cell>
          <cell r="AL77">
            <v>2737.2</v>
          </cell>
          <cell r="AM77">
            <v>3649.6</v>
          </cell>
          <cell r="AN77">
            <v>62.1</v>
          </cell>
        </row>
        <row r="78">
          <cell r="B78">
            <v>6</v>
          </cell>
          <cell r="C78" t="str">
            <v>Непрофильная продукция (услуги):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</row>
        <row r="79">
          <cell r="B79" t="str">
            <v>6.1.</v>
          </cell>
          <cell r="C79" t="str">
            <v>Доходы от эксплуатации непрофильных объектов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S79">
            <v>0</v>
          </cell>
          <cell r="X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J79">
            <v>0</v>
          </cell>
        </row>
        <row r="80">
          <cell r="B80" t="str">
            <v>6.2.</v>
          </cell>
          <cell r="C80" t="str">
            <v>Доходы от сдачи имущества в аренду (помещения, транспорт, оборудование и др.)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S80">
            <v>0</v>
          </cell>
          <cell r="X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J80">
            <v>0</v>
          </cell>
        </row>
        <row r="81">
          <cell r="B81" t="str">
            <v>6.3.</v>
          </cell>
          <cell r="C81" t="str">
            <v>Ремонтные и строительные услуги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S81">
            <v>0</v>
          </cell>
          <cell r="X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J81">
            <v>0</v>
          </cell>
        </row>
        <row r="82">
          <cell r="B82" t="str">
            <v>6.4.</v>
          </cell>
          <cell r="C82" t="str">
            <v xml:space="preserve"> Прочая непрофильная продукция по видам:*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B83" t="str">
            <v>7</v>
          </cell>
          <cell r="C83" t="str">
            <v>Прочие доходы</v>
          </cell>
          <cell r="D83">
            <v>33287.131395199998</v>
          </cell>
          <cell r="E83">
            <v>7808.0137399999994</v>
          </cell>
          <cell r="F83">
            <v>8752.3790131999995</v>
          </cell>
          <cell r="G83">
            <v>7171.7910419999998</v>
          </cell>
          <cell r="H83">
            <v>9554.9475999999977</v>
          </cell>
          <cell r="I83">
            <v>30260.6</v>
          </cell>
          <cell r="J83">
            <v>6479.8</v>
          </cell>
          <cell r="K83">
            <v>9280.7999999999993</v>
          </cell>
          <cell r="L83">
            <v>6982.9</v>
          </cell>
          <cell r="M83">
            <v>7517.0999999999995</v>
          </cell>
          <cell r="N83">
            <v>30260.6</v>
          </cell>
          <cell r="O83">
            <v>6479.8</v>
          </cell>
          <cell r="P83">
            <v>9280.7999999999993</v>
          </cell>
          <cell r="Q83">
            <v>6982.9</v>
          </cell>
          <cell r="R83">
            <v>7517.0999999999995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1515.1000000000001</v>
          </cell>
          <cell r="AD83">
            <v>4479.7313951999986</v>
          </cell>
          <cell r="AE83">
            <v>2797.9137399999995</v>
          </cell>
          <cell r="AF83">
            <v>2269.4927531999992</v>
          </cell>
          <cell r="AG83">
            <v>2499.4837951999989</v>
          </cell>
          <cell r="AH83">
            <v>4479.7313951999986</v>
          </cell>
          <cell r="AI83">
            <v>61.9</v>
          </cell>
          <cell r="AJ83">
            <v>0</v>
          </cell>
          <cell r="AK83">
            <v>16.5</v>
          </cell>
          <cell r="AL83">
            <v>16.5</v>
          </cell>
          <cell r="AM83">
            <v>57.6</v>
          </cell>
          <cell r="AN83">
            <v>0</v>
          </cell>
        </row>
        <row r="84">
          <cell r="B84" t="str">
            <v>7.1</v>
          </cell>
          <cell r="C84" t="str">
            <v xml:space="preserve">Проценты к получению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</row>
        <row r="85">
          <cell r="B85" t="str">
            <v>7.1.1</v>
          </cell>
          <cell r="C85" t="str">
            <v>Проценты по займам полученные</v>
          </cell>
          <cell r="D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S85">
            <v>0</v>
          </cell>
          <cell r="X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</row>
        <row r="86">
          <cell r="B86" t="str">
            <v>7.1.2</v>
          </cell>
          <cell r="C86" t="str">
            <v>Проценты по финансовым вложениям полученные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S86">
            <v>0</v>
          </cell>
          <cell r="X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J86">
            <v>0</v>
          </cell>
        </row>
        <row r="87">
          <cell r="B87" t="str">
            <v>7.2</v>
          </cell>
          <cell r="C87" t="str">
            <v>От совместной деятельности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S87">
            <v>0</v>
          </cell>
          <cell r="X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0</v>
          </cell>
        </row>
        <row r="88">
          <cell r="B88" t="str">
            <v>7.3</v>
          </cell>
          <cell r="C88" t="str">
            <v>От реализации МПЗ (ТМЦ)</v>
          </cell>
          <cell r="D88">
            <v>650.5</v>
          </cell>
          <cell r="E88">
            <v>467.6</v>
          </cell>
          <cell r="F88">
            <v>63.4</v>
          </cell>
          <cell r="G88">
            <v>30.1</v>
          </cell>
          <cell r="H88">
            <v>89.4</v>
          </cell>
          <cell r="I88">
            <v>658.19999999999993</v>
          </cell>
          <cell r="J88">
            <v>467.6</v>
          </cell>
          <cell r="K88">
            <v>39.700000000000003</v>
          </cell>
          <cell r="L88">
            <v>61.5</v>
          </cell>
          <cell r="M88">
            <v>89.4</v>
          </cell>
          <cell r="N88">
            <v>658.19999999999993</v>
          </cell>
          <cell r="O88">
            <v>467.6</v>
          </cell>
          <cell r="P88">
            <v>39.700000000000003</v>
          </cell>
          <cell r="Q88">
            <v>61.5</v>
          </cell>
          <cell r="R88">
            <v>89.4</v>
          </cell>
          <cell r="S88">
            <v>0</v>
          </cell>
          <cell r="X88">
            <v>0</v>
          </cell>
          <cell r="AC88">
            <v>7.7</v>
          </cell>
          <cell r="AD88">
            <v>0</v>
          </cell>
          <cell r="AE88">
            <v>7.6999999999999886</v>
          </cell>
          <cell r="AF88">
            <v>31.399999999999991</v>
          </cell>
          <cell r="AG88">
            <v>-7.1054273576010019E-15</v>
          </cell>
          <cell r="AH88">
            <v>0</v>
          </cell>
          <cell r="AJ88">
            <v>0</v>
          </cell>
        </row>
        <row r="89">
          <cell r="B89" t="str">
            <v>7.4</v>
          </cell>
          <cell r="C89" t="str">
            <v>От аренды</v>
          </cell>
          <cell r="D89">
            <v>23365.058495199999</v>
          </cell>
          <cell r="E89">
            <v>6037.3437399999993</v>
          </cell>
          <cell r="F89">
            <v>5613.6243132</v>
          </cell>
          <cell r="G89">
            <v>5438.8110419999994</v>
          </cell>
          <cell r="H89">
            <v>6275.2793999999994</v>
          </cell>
          <cell r="I89">
            <v>24323.800000000003</v>
          </cell>
          <cell r="J89">
            <v>5148.1000000000004</v>
          </cell>
          <cell r="K89">
            <v>7043.6</v>
          </cell>
          <cell r="L89">
            <v>5508.7</v>
          </cell>
          <cell r="M89">
            <v>6623.4</v>
          </cell>
          <cell r="N89">
            <v>24323.800000000003</v>
          </cell>
          <cell r="O89">
            <v>5148.1000000000004</v>
          </cell>
          <cell r="P89">
            <v>7043.6</v>
          </cell>
          <cell r="Q89">
            <v>5508.7</v>
          </cell>
          <cell r="R89">
            <v>6623.4</v>
          </cell>
          <cell r="S89">
            <v>0</v>
          </cell>
          <cell r="X89">
            <v>0</v>
          </cell>
          <cell r="AC89">
            <v>1374.4</v>
          </cell>
          <cell r="AD89">
            <v>415.65849519999847</v>
          </cell>
          <cell r="AE89">
            <v>2263.6437399999995</v>
          </cell>
          <cell r="AF89">
            <v>833.66805319999912</v>
          </cell>
          <cell r="AG89">
            <v>763.77909519999866</v>
          </cell>
          <cell r="AH89">
            <v>415.65849519999847</v>
          </cell>
          <cell r="AJ89">
            <v>0</v>
          </cell>
        </row>
        <row r="90">
          <cell r="B90" t="str">
            <v>7.5</v>
          </cell>
          <cell r="C90" t="str">
            <v xml:space="preserve">От участия в других организациях  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</row>
        <row r="91">
          <cell r="B91" t="str">
            <v>7.5.1</v>
          </cell>
          <cell r="C91" t="str">
            <v>Дивиденды полученные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S91">
            <v>0</v>
          </cell>
          <cell r="X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J91">
            <v>0</v>
          </cell>
        </row>
        <row r="92">
          <cell r="B92" t="str">
            <v>7.5.2</v>
          </cell>
          <cell r="C92" t="str">
            <v>От участия в других организациях (остальные)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S92">
            <v>0</v>
          </cell>
          <cell r="X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J92">
            <v>0</v>
          </cell>
        </row>
        <row r="93">
          <cell r="B93" t="str">
            <v>7.6</v>
          </cell>
          <cell r="C93" t="str">
            <v>Пени, штрафы, неустойки признанные или по которым получено решение суда</v>
          </cell>
          <cell r="D93">
            <v>907.2272999999999</v>
          </cell>
          <cell r="E93">
            <v>452.4</v>
          </cell>
          <cell r="F93">
            <v>175.22729999999999</v>
          </cell>
          <cell r="G93">
            <v>146.69999999999999</v>
          </cell>
          <cell r="H93">
            <v>132.9</v>
          </cell>
          <cell r="I93">
            <v>907.19999999999993</v>
          </cell>
          <cell r="J93">
            <v>452.4</v>
          </cell>
          <cell r="K93">
            <v>175.2</v>
          </cell>
          <cell r="L93">
            <v>146.69999999999999</v>
          </cell>
          <cell r="M93">
            <v>132.9</v>
          </cell>
          <cell r="N93">
            <v>907.19999999999993</v>
          </cell>
          <cell r="O93">
            <v>452.4</v>
          </cell>
          <cell r="P93">
            <v>175.2</v>
          </cell>
          <cell r="Q93">
            <v>146.69999999999999</v>
          </cell>
          <cell r="R93">
            <v>132.9</v>
          </cell>
          <cell r="S93">
            <v>0</v>
          </cell>
          <cell r="X93">
            <v>0</v>
          </cell>
          <cell r="AD93">
            <v>2.7299999999996771E-2</v>
          </cell>
          <cell r="AE93">
            <v>0</v>
          </cell>
          <cell r="AF93">
            <v>2.7299999999996771E-2</v>
          </cell>
          <cell r="AG93">
            <v>2.7299999999996771E-2</v>
          </cell>
          <cell r="AH93">
            <v>2.7299999999996771E-2</v>
          </cell>
          <cell r="AJ93">
            <v>0</v>
          </cell>
        </row>
        <row r="94">
          <cell r="B94" t="str">
            <v>7.7</v>
          </cell>
          <cell r="C94" t="str">
            <v>Субвенции на разницу в тарифах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S94">
            <v>0</v>
          </cell>
          <cell r="X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J94">
            <v>0</v>
          </cell>
        </row>
        <row r="95">
          <cell r="B95" t="str">
            <v>7.8</v>
          </cell>
          <cell r="C95" t="str">
            <v>Возмещение по страховым случаям</v>
          </cell>
          <cell r="D95">
            <v>1361.1699999999998</v>
          </cell>
          <cell r="E95">
            <v>4.7</v>
          </cell>
          <cell r="F95">
            <v>1230.8</v>
          </cell>
          <cell r="G95">
            <v>81.099999999999994</v>
          </cell>
          <cell r="H95">
            <v>44.57</v>
          </cell>
          <cell r="I95">
            <v>1361.1999999999998</v>
          </cell>
          <cell r="J95">
            <v>4.7</v>
          </cell>
          <cell r="K95">
            <v>1230.8</v>
          </cell>
          <cell r="L95">
            <v>81.099999999999994</v>
          </cell>
          <cell r="M95">
            <v>44.6</v>
          </cell>
          <cell r="N95">
            <v>1361.1999999999998</v>
          </cell>
          <cell r="O95">
            <v>4.7</v>
          </cell>
          <cell r="P95">
            <v>1230.8</v>
          </cell>
          <cell r="Q95">
            <v>81.099999999999994</v>
          </cell>
          <cell r="R95">
            <v>44.6</v>
          </cell>
          <cell r="S95">
            <v>0</v>
          </cell>
          <cell r="X95">
            <v>0</v>
          </cell>
          <cell r="AD95">
            <v>-3.0000000000001137E-2</v>
          </cell>
          <cell r="AE95">
            <v>0</v>
          </cell>
          <cell r="AF95">
            <v>0</v>
          </cell>
          <cell r="AG95">
            <v>0</v>
          </cell>
          <cell r="AH95">
            <v>-3.0000000000001137E-2</v>
          </cell>
          <cell r="AJ95">
            <v>0</v>
          </cell>
        </row>
        <row r="96">
          <cell r="B96" t="str">
            <v>7.9</v>
          </cell>
          <cell r="C96" t="str">
            <v>Прочие доходы (чрезвычайные)*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</row>
        <row r="97">
          <cell r="B97" t="str">
            <v>7.10</v>
          </cell>
          <cell r="C97" t="str">
            <v>Другие прочие доходы*</v>
          </cell>
          <cell r="D97">
            <v>7003.1756000000005</v>
          </cell>
          <cell r="E97">
            <v>845.97</v>
          </cell>
          <cell r="F97">
            <v>1669.3274000000001</v>
          </cell>
          <cell r="G97">
            <v>1475.08</v>
          </cell>
          <cell r="H97">
            <v>3012.7981999999997</v>
          </cell>
          <cell r="I97">
            <v>3010.2</v>
          </cell>
          <cell r="J97">
            <v>407</v>
          </cell>
          <cell r="K97">
            <v>791.5</v>
          </cell>
          <cell r="L97">
            <v>1184.9000000000001</v>
          </cell>
          <cell r="M97">
            <v>626.79999999999995</v>
          </cell>
          <cell r="N97">
            <v>3010.2</v>
          </cell>
          <cell r="O97">
            <v>407</v>
          </cell>
          <cell r="P97">
            <v>791.5</v>
          </cell>
          <cell r="Q97">
            <v>1184.9000000000001</v>
          </cell>
          <cell r="R97">
            <v>626.79999999999995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133</v>
          </cell>
          <cell r="AD97">
            <v>4064.0755999999997</v>
          </cell>
          <cell r="AE97">
            <v>526.57000000000005</v>
          </cell>
          <cell r="AF97">
            <v>1404.3974000000003</v>
          </cell>
          <cell r="AG97">
            <v>1735.6774</v>
          </cell>
          <cell r="AH97">
            <v>4064.0755999999997</v>
          </cell>
          <cell r="AI97">
            <v>61.9</v>
          </cell>
          <cell r="AJ97">
            <v>0</v>
          </cell>
          <cell r="AK97">
            <v>16.5</v>
          </cell>
          <cell r="AL97">
            <v>16.5</v>
          </cell>
          <cell r="AM97">
            <v>57.6</v>
          </cell>
          <cell r="AN97">
            <v>0</v>
          </cell>
        </row>
        <row r="98">
          <cell r="B98" t="str">
            <v>7а</v>
          </cell>
          <cell r="C98" t="str">
            <v>из строк 7.1 и 7.5 доходы от размещения средств полученных от IPO</v>
          </cell>
          <cell r="D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S98">
            <v>0</v>
          </cell>
          <cell r="X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J98">
            <v>0</v>
          </cell>
        </row>
        <row r="99">
          <cell r="B99" t="str">
            <v>8.</v>
          </cell>
          <cell r="C99" t="str">
            <v xml:space="preserve">ВСЕГО ПРИТОК ОТ ОПЕРАЦИОННОЙ ДЕЯТЕЛЬНОСТИ </v>
          </cell>
          <cell r="D99">
            <v>3299329.9068945586</v>
          </cell>
          <cell r="E99">
            <v>848910.28874938225</v>
          </cell>
          <cell r="F99">
            <v>811117.82724356605</v>
          </cell>
          <cell r="G99">
            <v>806143.73801487545</v>
          </cell>
          <cell r="H99">
            <v>833158.05288673483</v>
          </cell>
          <cell r="I99">
            <v>3262513.0999999996</v>
          </cell>
          <cell r="J99">
            <v>799570.30000000016</v>
          </cell>
          <cell r="K99">
            <v>814305.49999999988</v>
          </cell>
          <cell r="L99">
            <v>764743</v>
          </cell>
          <cell r="M99">
            <v>883894.29999999993</v>
          </cell>
          <cell r="N99">
            <v>2139996.4</v>
          </cell>
          <cell r="O99">
            <v>527392.6</v>
          </cell>
          <cell r="P99">
            <v>558062.79999999993</v>
          </cell>
          <cell r="Q99">
            <v>497363</v>
          </cell>
          <cell r="R99">
            <v>557178</v>
          </cell>
          <cell r="S99">
            <v>1122516.7</v>
          </cell>
          <cell r="T99">
            <v>272177.7</v>
          </cell>
          <cell r="U99">
            <v>256242.69999999998</v>
          </cell>
          <cell r="V99">
            <v>267380</v>
          </cell>
          <cell r="W99">
            <v>326716.3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40552</v>
          </cell>
          <cell r="AD99">
            <v>54888.406894558713</v>
          </cell>
          <cell r="AE99">
            <v>77876.688749382243</v>
          </cell>
          <cell r="AF99">
            <v>74053.115992948369</v>
          </cell>
          <cell r="AG99">
            <v>97130.354007823757</v>
          </cell>
          <cell r="AH99">
            <v>54888.406894558713</v>
          </cell>
          <cell r="AI99">
            <v>44897.4</v>
          </cell>
          <cell r="AJ99">
            <v>22417</v>
          </cell>
          <cell r="AK99">
            <v>32882.1</v>
          </cell>
          <cell r="AL99">
            <v>32246.2</v>
          </cell>
          <cell r="AM99">
            <v>13922.699999999999</v>
          </cell>
          <cell r="AN99">
            <v>22417</v>
          </cell>
        </row>
        <row r="101">
          <cell r="B101" t="str">
            <v>9.</v>
          </cell>
          <cell r="C101" t="str">
            <v xml:space="preserve">Транзитные операции </v>
          </cell>
          <cell r="D101">
            <v>10468.1</v>
          </cell>
          <cell r="E101">
            <v>7363.1</v>
          </cell>
          <cell r="F101">
            <v>1275.8</v>
          </cell>
          <cell r="G101">
            <v>997.2</v>
          </cell>
          <cell r="H101">
            <v>832</v>
          </cell>
          <cell r="I101">
            <v>10468.1</v>
          </cell>
          <cell r="J101">
            <v>7363.1</v>
          </cell>
          <cell r="K101">
            <v>1275.8</v>
          </cell>
          <cell r="L101">
            <v>997.2</v>
          </cell>
          <cell r="M101">
            <v>832</v>
          </cell>
          <cell r="N101">
            <v>10468.1</v>
          </cell>
          <cell r="O101">
            <v>7363.1</v>
          </cell>
          <cell r="P101">
            <v>1275.8</v>
          </cell>
          <cell r="Q101">
            <v>997.2</v>
          </cell>
          <cell r="R101">
            <v>832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</row>
        <row r="102">
          <cell r="B102" t="str">
            <v>9.1.</v>
          </cell>
          <cell r="C102" t="str">
            <v>Поступления по агентским договорам</v>
          </cell>
          <cell r="D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S102">
            <v>0</v>
          </cell>
          <cell r="X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J102">
            <v>0</v>
          </cell>
        </row>
        <row r="103">
          <cell r="B103" t="str">
            <v>9.2.</v>
          </cell>
          <cell r="C103" t="str">
            <v>Прочие транзитные операции</v>
          </cell>
          <cell r="D103">
            <v>10468.1</v>
          </cell>
          <cell r="E103">
            <v>7363.1</v>
          </cell>
          <cell r="F103">
            <v>1275.8</v>
          </cell>
          <cell r="G103">
            <v>997.2</v>
          </cell>
          <cell r="H103">
            <v>832</v>
          </cell>
          <cell r="I103">
            <v>10468.1</v>
          </cell>
          <cell r="J103">
            <v>7363.1</v>
          </cell>
          <cell r="K103">
            <v>1275.8</v>
          </cell>
          <cell r="L103">
            <v>997.2</v>
          </cell>
          <cell r="M103">
            <v>832</v>
          </cell>
          <cell r="N103">
            <v>10468.1</v>
          </cell>
          <cell r="O103">
            <v>7363.1</v>
          </cell>
          <cell r="P103">
            <v>1275.8</v>
          </cell>
          <cell r="Q103">
            <v>997.2</v>
          </cell>
          <cell r="R103">
            <v>832</v>
          </cell>
          <cell r="S103">
            <v>0</v>
          </cell>
          <cell r="X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J103">
            <v>0</v>
          </cell>
        </row>
        <row r="104">
          <cell r="B104" t="str">
            <v>9.</v>
          </cell>
          <cell r="C104" t="str">
            <v xml:space="preserve">ВСЕГО ТРАНЗИТНЫЕ ОПЕРАЦИИ </v>
          </cell>
          <cell r="D104">
            <v>10468.1</v>
          </cell>
          <cell r="E104">
            <v>7363.1</v>
          </cell>
          <cell r="F104">
            <v>1275.8</v>
          </cell>
          <cell r="G104">
            <v>997.2</v>
          </cell>
          <cell r="H104">
            <v>832</v>
          </cell>
          <cell r="I104">
            <v>10468.1</v>
          </cell>
          <cell r="J104">
            <v>7363.1</v>
          </cell>
          <cell r="K104">
            <v>1275.8</v>
          </cell>
          <cell r="L104">
            <v>997.2</v>
          </cell>
          <cell r="M104">
            <v>832</v>
          </cell>
          <cell r="N104">
            <v>10468.1</v>
          </cell>
          <cell r="O104">
            <v>7363.1</v>
          </cell>
          <cell r="P104">
            <v>1275.8</v>
          </cell>
          <cell r="Q104">
            <v>997.2</v>
          </cell>
          <cell r="R104">
            <v>832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</row>
        <row r="107">
          <cell r="B107" t="str">
            <v>№ п/п</v>
          </cell>
          <cell r="C107" t="str">
            <v>Наименование статей</v>
          </cell>
          <cell r="D107" t="str">
            <v>Выручка или возникновение прочих оснований для поступления</v>
          </cell>
          <cell r="I107" t="str">
            <v>Общий объем поступления (в т.ч. ДС и неденежные расчеты)</v>
          </cell>
          <cell r="N107" t="str">
            <v>в т.ч. поступление ДС</v>
          </cell>
          <cell r="S107" t="str">
            <v>в т.ч. неденежные расчеты</v>
          </cell>
          <cell r="X107" t="str">
            <v>Списание / восстановление задолженности</v>
          </cell>
          <cell r="AC107" t="str">
            <v>Активное сальдо (дебиторская задолженность)</v>
          </cell>
          <cell r="AI107" t="str">
            <v>Пассивное сальдо (КЗ и авансы полученные)</v>
          </cell>
        </row>
        <row r="108">
          <cell r="D108" t="str">
            <v>Итого за год</v>
          </cell>
          <cell r="E108" t="str">
            <v>В том числе по кварталам</v>
          </cell>
          <cell r="I108" t="str">
            <v>Итого за год</v>
          </cell>
          <cell r="J108" t="str">
            <v>В том числе по кварталам</v>
          </cell>
          <cell r="N108" t="str">
            <v>Итого за год</v>
          </cell>
          <cell r="O108" t="str">
            <v>В том числе по кварталам</v>
          </cell>
          <cell r="S108" t="str">
            <v>Итого за год</v>
          </cell>
          <cell r="T108" t="str">
            <v>В том числе по кварталам</v>
          </cell>
          <cell r="X108" t="str">
            <v>Итого за год</v>
          </cell>
          <cell r="Y108" t="str">
            <v>В том числе по кварталам</v>
          </cell>
          <cell r="AC108" t="str">
            <v>На начало года</v>
          </cell>
          <cell r="AD108" t="str">
            <v>На конец года</v>
          </cell>
          <cell r="AE108" t="str">
            <v>На конец периодов</v>
          </cell>
          <cell r="AI108" t="str">
            <v>На начало года</v>
          </cell>
          <cell r="AJ108" t="str">
            <v>На конец года</v>
          </cell>
          <cell r="AK108" t="str">
            <v>На конец периодов</v>
          </cell>
        </row>
        <row r="109">
          <cell r="E109" t="str">
            <v>I</v>
          </cell>
          <cell r="F109" t="str">
            <v>uu</v>
          </cell>
          <cell r="G109" t="str">
            <v>III</v>
          </cell>
          <cell r="H109" t="str">
            <v>IV</v>
          </cell>
          <cell r="J109" t="str">
            <v>I</v>
          </cell>
          <cell r="K109" t="str">
            <v>II</v>
          </cell>
          <cell r="L109" t="str">
            <v>III</v>
          </cell>
          <cell r="M109" t="str">
            <v>IV</v>
          </cell>
          <cell r="O109" t="str">
            <v>I</v>
          </cell>
          <cell r="P109" t="str">
            <v>II</v>
          </cell>
          <cell r="Q109" t="str">
            <v>III</v>
          </cell>
          <cell r="R109" t="str">
            <v>IV</v>
          </cell>
          <cell r="T109" t="str">
            <v>I</v>
          </cell>
          <cell r="U109" t="str">
            <v>II</v>
          </cell>
          <cell r="V109" t="str">
            <v>III</v>
          </cell>
          <cell r="W109" t="str">
            <v>IV</v>
          </cell>
          <cell r="Y109" t="str">
            <v>I</v>
          </cell>
          <cell r="Z109" t="str">
            <v>II</v>
          </cell>
          <cell r="AA109" t="str">
            <v>III</v>
          </cell>
          <cell r="AB109" t="str">
            <v>IV</v>
          </cell>
          <cell r="AE109" t="str">
            <v>I</v>
          </cell>
          <cell r="AF109" t="str">
            <v>II</v>
          </cell>
          <cell r="AG109" t="str">
            <v>III</v>
          </cell>
          <cell r="AH109" t="str">
            <v>IV</v>
          </cell>
          <cell r="AK109" t="str">
            <v>I</v>
          </cell>
          <cell r="AL109" t="str">
            <v>II</v>
          </cell>
          <cell r="AM109" t="str">
            <v>III</v>
          </cell>
          <cell r="AN109" t="str">
            <v>IV</v>
          </cell>
        </row>
        <row r="110">
          <cell r="B110">
            <v>1</v>
          </cell>
          <cell r="C110">
            <v>2</v>
          </cell>
          <cell r="D110">
            <v>3</v>
          </cell>
          <cell r="E110">
            <v>4</v>
          </cell>
          <cell r="F110">
            <v>5</v>
          </cell>
          <cell r="G110">
            <v>6</v>
          </cell>
          <cell r="H110">
            <v>7</v>
          </cell>
          <cell r="I110">
            <v>8</v>
          </cell>
          <cell r="J110">
            <v>9</v>
          </cell>
          <cell r="K110">
            <v>10</v>
          </cell>
          <cell r="L110">
            <v>11</v>
          </cell>
          <cell r="M110">
            <v>12</v>
          </cell>
          <cell r="N110">
            <v>13</v>
          </cell>
          <cell r="O110">
            <v>14</v>
          </cell>
          <cell r="P110">
            <v>15</v>
          </cell>
          <cell r="Q110">
            <v>16</v>
          </cell>
          <cell r="R110">
            <v>17</v>
          </cell>
          <cell r="S110">
            <v>18</v>
          </cell>
          <cell r="T110">
            <v>19</v>
          </cell>
          <cell r="U110">
            <v>20</v>
          </cell>
          <cell r="V110">
            <v>21</v>
          </cell>
          <cell r="W110">
            <v>22</v>
          </cell>
          <cell r="X110">
            <v>23</v>
          </cell>
          <cell r="Y110">
            <v>24</v>
          </cell>
          <cell r="Z110">
            <v>25</v>
          </cell>
          <cell r="AA110">
            <v>26</v>
          </cell>
          <cell r="AB110">
            <v>27</v>
          </cell>
          <cell r="AC110">
            <v>28</v>
          </cell>
          <cell r="AD110">
            <v>29</v>
          </cell>
          <cell r="AE110">
            <v>30</v>
          </cell>
          <cell r="AF110">
            <v>31</v>
          </cell>
          <cell r="AG110">
            <v>32</v>
          </cell>
          <cell r="AH110">
            <v>33</v>
          </cell>
          <cell r="AI110">
            <v>34</v>
          </cell>
          <cell r="AJ110">
            <v>35</v>
          </cell>
          <cell r="AK110">
            <v>36</v>
          </cell>
          <cell r="AL110">
            <v>37</v>
          </cell>
          <cell r="AM110">
            <v>38</v>
          </cell>
          <cell r="AN110">
            <v>39</v>
          </cell>
        </row>
        <row r="111">
          <cell r="B111" t="str">
            <v>II.</v>
          </cell>
          <cell r="C111" t="str">
            <v>ИНВЕСТИЦИОННАЯ ДЕЯТЕЛЬНОСТЬ</v>
          </cell>
        </row>
        <row r="112">
          <cell r="B112" t="str">
            <v>10.1</v>
          </cell>
          <cell r="C112" t="str">
            <v>Реализация основных средств, нематериальных активов</v>
          </cell>
          <cell r="D112">
            <v>733.66113519999988</v>
          </cell>
          <cell r="E112">
            <v>551.95679999999993</v>
          </cell>
          <cell r="F112">
            <v>63.548457199999987</v>
          </cell>
          <cell r="G112">
            <v>13.725877999999998</v>
          </cell>
          <cell r="H112">
            <v>104.42999999999999</v>
          </cell>
          <cell r="I112">
            <v>1048.0999999999999</v>
          </cell>
          <cell r="J112">
            <v>107.9</v>
          </cell>
          <cell r="K112">
            <v>63.8</v>
          </cell>
          <cell r="L112">
            <v>56.6</v>
          </cell>
          <cell r="M112">
            <v>819.8</v>
          </cell>
          <cell r="N112">
            <v>1048.0999999999999</v>
          </cell>
          <cell r="O112">
            <v>107.9</v>
          </cell>
          <cell r="P112">
            <v>63.8</v>
          </cell>
          <cell r="Q112">
            <v>56.6</v>
          </cell>
          <cell r="R112">
            <v>819.8</v>
          </cell>
          <cell r="S112">
            <v>0</v>
          </cell>
          <cell r="X112">
            <v>0</v>
          </cell>
          <cell r="AC112">
            <v>640.4</v>
          </cell>
          <cell r="AD112">
            <v>325.96113520000017</v>
          </cell>
          <cell r="AE112">
            <v>1084.4567999999999</v>
          </cell>
          <cell r="AF112">
            <v>1084.2052572</v>
          </cell>
          <cell r="AG112">
            <v>1041.3311352000001</v>
          </cell>
          <cell r="AH112">
            <v>325.96113520000017</v>
          </cell>
          <cell r="AJ112">
            <v>0</v>
          </cell>
        </row>
        <row r="113">
          <cell r="B113" t="str">
            <v>10.2</v>
          </cell>
          <cell r="C113" t="str">
            <v>Долгосрочные финансовые вложения (возврат)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</row>
        <row r="114">
          <cell r="B114" t="str">
            <v>10.2.1</v>
          </cell>
          <cell r="C114" t="str">
            <v>Акции (продажа)</v>
          </cell>
          <cell r="D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S114">
            <v>0</v>
          </cell>
          <cell r="X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J114">
            <v>0</v>
          </cell>
        </row>
        <row r="115">
          <cell r="B115" t="str">
            <v>10.2.2</v>
          </cell>
          <cell r="C115" t="str">
            <v>Векселя (предьявление к оплате)</v>
          </cell>
          <cell r="D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S115">
            <v>0</v>
          </cell>
          <cell r="X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J115">
            <v>0</v>
          </cell>
        </row>
        <row r="116">
          <cell r="B116" t="str">
            <v>10.2.3</v>
          </cell>
          <cell r="C116" t="str">
            <v>Депозит (возврат)</v>
          </cell>
          <cell r="D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S116">
            <v>0</v>
          </cell>
          <cell r="X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</row>
        <row r="117">
          <cell r="B117" t="str">
            <v>10.2.4</v>
          </cell>
          <cell r="C117" t="str">
            <v>Займы выданные (возврат)</v>
          </cell>
          <cell r="D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S117">
            <v>0</v>
          </cell>
          <cell r="X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</row>
        <row r="118">
          <cell r="B118" t="str">
            <v>10.2.5</v>
          </cell>
          <cell r="C118" t="str">
            <v>Реализация прочих долгосрочных финансовых вложений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S118">
            <v>0</v>
          </cell>
          <cell r="X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</row>
        <row r="119">
          <cell r="B119" t="str">
            <v>10.2а</v>
          </cell>
          <cell r="C119" t="str">
            <v>из строки 10.2 Вложение средств полученных от IPO (возврат)</v>
          </cell>
          <cell r="D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S119">
            <v>0</v>
          </cell>
          <cell r="X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</row>
        <row r="120">
          <cell r="B120" t="str">
            <v>10.3</v>
          </cell>
          <cell r="C120" t="str">
            <v>Прочие поступления от инвестиционной деятельности *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</row>
        <row r="121">
          <cell r="B121" t="str">
            <v>10.</v>
          </cell>
          <cell r="C121" t="str">
            <v>ВСЕГО ПРИТОК ОТ ИНВЕСТИЦИОННОЙ ДЕЯТЕЛЬНОСТИ</v>
          </cell>
          <cell r="D121">
            <v>733.66113519999988</v>
          </cell>
          <cell r="E121">
            <v>551.95679999999993</v>
          </cell>
          <cell r="F121">
            <v>63.548457199999987</v>
          </cell>
          <cell r="G121">
            <v>13.725877999999998</v>
          </cell>
          <cell r="H121">
            <v>104.42999999999999</v>
          </cell>
          <cell r="I121">
            <v>1048.0999999999999</v>
          </cell>
          <cell r="J121">
            <v>107.9</v>
          </cell>
          <cell r="K121">
            <v>63.8</v>
          </cell>
          <cell r="L121">
            <v>56.6</v>
          </cell>
          <cell r="M121">
            <v>819.8</v>
          </cell>
          <cell r="N121">
            <v>1048.0999999999999</v>
          </cell>
          <cell r="O121">
            <v>107.9</v>
          </cell>
          <cell r="P121">
            <v>63.8</v>
          </cell>
          <cell r="Q121">
            <v>56.6</v>
          </cell>
          <cell r="R121">
            <v>819.8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640.4</v>
          </cell>
          <cell r="AD121">
            <v>325.96113520000017</v>
          </cell>
          <cell r="AE121">
            <v>1084.4567999999999</v>
          </cell>
          <cell r="AF121">
            <v>1084.2052572</v>
          </cell>
          <cell r="AG121">
            <v>1041.3311352000001</v>
          </cell>
          <cell r="AH121">
            <v>325.96113520000017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</row>
        <row r="124">
          <cell r="B124" t="str">
            <v>№ п/п</v>
          </cell>
          <cell r="C124" t="str">
            <v>Наименование статей</v>
          </cell>
          <cell r="D124" t="str">
            <v>Выручка или возникновение прочих оснований для поступления</v>
          </cell>
          <cell r="I124" t="str">
            <v>Общий объем поступления (в т.ч. ДС и неденежные расчеты)</v>
          </cell>
          <cell r="N124" t="str">
            <v>в т.ч. поступление ДС</v>
          </cell>
          <cell r="S124" t="str">
            <v>в т.ч. неденежные расчеты</v>
          </cell>
          <cell r="X124" t="str">
            <v>Списание / восстановление задолженности</v>
          </cell>
          <cell r="AC124" t="str">
            <v>Активное сальдо (дебиторская задолженность)</v>
          </cell>
          <cell r="AI124" t="str">
            <v>Пассивное сальдо (КЗ и авансы полученные)</v>
          </cell>
        </row>
        <row r="125">
          <cell r="D125" t="str">
            <v>Итого за год</v>
          </cell>
          <cell r="E125" t="str">
            <v>В том числе по кварталам</v>
          </cell>
          <cell r="I125" t="str">
            <v>Итого за год</v>
          </cell>
          <cell r="J125" t="str">
            <v>В том числе по кварталам</v>
          </cell>
          <cell r="N125" t="str">
            <v>Итого за год</v>
          </cell>
          <cell r="O125" t="str">
            <v>В том числе по кварталам</v>
          </cell>
          <cell r="S125" t="str">
            <v>Итого за год</v>
          </cell>
          <cell r="T125" t="str">
            <v>В том числе по кварталам</v>
          </cell>
          <cell r="X125" t="str">
            <v>Итого за год</v>
          </cell>
          <cell r="Y125" t="str">
            <v>В том числе по кварталам</v>
          </cell>
          <cell r="AC125" t="str">
            <v>На начало года</v>
          </cell>
          <cell r="AD125" t="str">
            <v>На конец года</v>
          </cell>
          <cell r="AE125" t="str">
            <v>На конец периодов</v>
          </cell>
          <cell r="AI125" t="str">
            <v>На начало года</v>
          </cell>
          <cell r="AJ125" t="str">
            <v>На конец года</v>
          </cell>
          <cell r="AK125" t="str">
            <v>На конец периодов</v>
          </cell>
        </row>
        <row r="126">
          <cell r="E126" t="str">
            <v>I</v>
          </cell>
          <cell r="F126" t="str">
            <v>uu</v>
          </cell>
          <cell r="G126" t="str">
            <v>III</v>
          </cell>
          <cell r="H126" t="str">
            <v>IV</v>
          </cell>
          <cell r="J126" t="str">
            <v>I</v>
          </cell>
          <cell r="K126" t="str">
            <v>II</v>
          </cell>
          <cell r="L126" t="str">
            <v>III</v>
          </cell>
          <cell r="M126" t="str">
            <v>IV</v>
          </cell>
          <cell r="O126" t="str">
            <v>I</v>
          </cell>
          <cell r="P126" t="str">
            <v>II</v>
          </cell>
          <cell r="Q126" t="str">
            <v>III</v>
          </cell>
          <cell r="R126" t="str">
            <v>IV</v>
          </cell>
          <cell r="T126" t="str">
            <v>I</v>
          </cell>
          <cell r="U126" t="str">
            <v>II</v>
          </cell>
          <cell r="V126" t="str">
            <v>III</v>
          </cell>
          <cell r="W126" t="str">
            <v>IV</v>
          </cell>
          <cell r="Y126" t="str">
            <v>I</v>
          </cell>
          <cell r="Z126" t="str">
            <v>II</v>
          </cell>
          <cell r="AA126" t="str">
            <v>III</v>
          </cell>
          <cell r="AB126" t="str">
            <v>IV</v>
          </cell>
          <cell r="AE126" t="str">
            <v>I</v>
          </cell>
          <cell r="AF126" t="str">
            <v>II</v>
          </cell>
          <cell r="AG126" t="str">
            <v>III</v>
          </cell>
          <cell r="AH126" t="str">
            <v>IV</v>
          </cell>
          <cell r="AK126" t="str">
            <v>I</v>
          </cell>
          <cell r="AL126" t="str">
            <v>II</v>
          </cell>
          <cell r="AM126" t="str">
            <v>III</v>
          </cell>
          <cell r="AN126" t="str">
            <v>IV</v>
          </cell>
        </row>
        <row r="127">
          <cell r="B127">
            <v>1</v>
          </cell>
          <cell r="C127">
            <v>2</v>
          </cell>
          <cell r="D127">
            <v>3</v>
          </cell>
          <cell r="E127">
            <v>4</v>
          </cell>
          <cell r="F127">
            <v>5</v>
          </cell>
          <cell r="G127">
            <v>6</v>
          </cell>
          <cell r="H127">
            <v>7</v>
          </cell>
          <cell r="I127">
            <v>8</v>
          </cell>
          <cell r="J127">
            <v>9</v>
          </cell>
          <cell r="K127">
            <v>10</v>
          </cell>
          <cell r="L127">
            <v>11</v>
          </cell>
          <cell r="M127">
            <v>12</v>
          </cell>
          <cell r="N127">
            <v>13</v>
          </cell>
          <cell r="O127">
            <v>14</v>
          </cell>
          <cell r="P127">
            <v>15</v>
          </cell>
          <cell r="Q127">
            <v>16</v>
          </cell>
          <cell r="R127">
            <v>17</v>
          </cell>
          <cell r="S127">
            <v>18</v>
          </cell>
          <cell r="T127">
            <v>19</v>
          </cell>
          <cell r="U127">
            <v>20</v>
          </cell>
          <cell r="V127">
            <v>21</v>
          </cell>
          <cell r="W127">
            <v>22</v>
          </cell>
          <cell r="X127">
            <v>23</v>
          </cell>
          <cell r="Y127">
            <v>24</v>
          </cell>
          <cell r="Z127">
            <v>25</v>
          </cell>
          <cell r="AA127">
            <v>26</v>
          </cell>
          <cell r="AB127">
            <v>27</v>
          </cell>
          <cell r="AC127">
            <v>28</v>
          </cell>
          <cell r="AD127">
            <v>29</v>
          </cell>
          <cell r="AE127">
            <v>30</v>
          </cell>
          <cell r="AF127">
            <v>31</v>
          </cell>
          <cell r="AG127">
            <v>32</v>
          </cell>
          <cell r="AH127">
            <v>33</v>
          </cell>
          <cell r="AI127">
            <v>34</v>
          </cell>
          <cell r="AJ127">
            <v>35</v>
          </cell>
          <cell r="AK127">
            <v>36</v>
          </cell>
          <cell r="AL127">
            <v>37</v>
          </cell>
          <cell r="AM127">
            <v>38</v>
          </cell>
          <cell r="AN127">
            <v>39</v>
          </cell>
        </row>
        <row r="128">
          <cell r="B128" t="str">
            <v>III.</v>
          </cell>
          <cell r="C128" t="str">
            <v>ФИНАНСОВАЯ ДЕЯТЕЛЬНОСТЬ</v>
          </cell>
        </row>
        <row r="129">
          <cell r="B129" t="str">
            <v>11.</v>
          </cell>
          <cell r="C129" t="str">
            <v>Кредиты и займы (получение)</v>
          </cell>
          <cell r="D129">
            <v>2310900.9</v>
          </cell>
          <cell r="E129">
            <v>503457.5</v>
          </cell>
          <cell r="F129">
            <v>599279.69999999995</v>
          </cell>
          <cell r="G129">
            <v>776782.39999999991</v>
          </cell>
          <cell r="H129">
            <v>431381.3</v>
          </cell>
          <cell r="I129">
            <v>2310900.9</v>
          </cell>
          <cell r="J129">
            <v>503457.5</v>
          </cell>
          <cell r="K129">
            <v>599279.69999999995</v>
          </cell>
          <cell r="L129">
            <v>776782.39999999991</v>
          </cell>
          <cell r="M129">
            <v>431381.3</v>
          </cell>
          <cell r="N129">
            <v>2310900.9</v>
          </cell>
          <cell r="O129">
            <v>503457.5</v>
          </cell>
          <cell r="P129">
            <v>599279.69999999995</v>
          </cell>
          <cell r="Q129">
            <v>776782.39999999991</v>
          </cell>
          <cell r="R129">
            <v>431381.3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</row>
        <row r="130">
          <cell r="B130" t="str">
            <v>11.1</v>
          </cell>
          <cell r="C130" t="str">
            <v>Долгосрочные кредиты и займы</v>
          </cell>
          <cell r="D130">
            <v>764146</v>
          </cell>
          <cell r="E130">
            <v>93283</v>
          </cell>
          <cell r="F130">
            <v>135672</v>
          </cell>
          <cell r="G130">
            <v>291277.09999999998</v>
          </cell>
          <cell r="H130">
            <v>243913.9</v>
          </cell>
          <cell r="I130">
            <v>764146</v>
          </cell>
          <cell r="J130">
            <v>93283</v>
          </cell>
          <cell r="K130">
            <v>135672</v>
          </cell>
          <cell r="L130">
            <v>291277.09999999998</v>
          </cell>
          <cell r="M130">
            <v>243913.9</v>
          </cell>
          <cell r="N130">
            <v>764146</v>
          </cell>
          <cell r="O130">
            <v>93283</v>
          </cell>
          <cell r="P130">
            <v>135672</v>
          </cell>
          <cell r="Q130">
            <v>291277.09999999998</v>
          </cell>
          <cell r="R130">
            <v>243913.9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</row>
        <row r="131">
          <cell r="B131" t="str">
            <v>11.1.1</v>
          </cell>
          <cell r="C131" t="str">
            <v>Долгосрочные кредиты</v>
          </cell>
          <cell r="D131">
            <v>764146</v>
          </cell>
          <cell r="E131">
            <v>93283</v>
          </cell>
          <cell r="F131">
            <v>135672</v>
          </cell>
          <cell r="G131">
            <v>291277.09999999998</v>
          </cell>
          <cell r="H131">
            <v>243913.9</v>
          </cell>
          <cell r="I131">
            <v>764146</v>
          </cell>
          <cell r="J131">
            <v>93283</v>
          </cell>
          <cell r="K131">
            <v>135672</v>
          </cell>
          <cell r="L131">
            <v>291277.09999999998</v>
          </cell>
          <cell r="M131">
            <v>243913.9</v>
          </cell>
          <cell r="N131">
            <v>764146</v>
          </cell>
          <cell r="O131">
            <v>93283</v>
          </cell>
          <cell r="P131">
            <v>135672</v>
          </cell>
          <cell r="Q131">
            <v>291277.09999999998</v>
          </cell>
          <cell r="R131">
            <v>243913.9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</row>
        <row r="132">
          <cell r="B132" t="str">
            <v>11.1.1.1</v>
          </cell>
          <cell r="C132" t="str">
            <v>Долгосрочные кредиты ОАО РАО "ЕЭС России"</v>
          </cell>
          <cell r="D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S132">
            <v>0</v>
          </cell>
          <cell r="X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J132">
            <v>0</v>
          </cell>
        </row>
        <row r="133">
          <cell r="B133" t="str">
            <v>11.1.1.2</v>
          </cell>
          <cell r="C133" t="str">
            <v>Долгосрочные кредиты под поручительство ОАО РАО "ЕЭС России"</v>
          </cell>
          <cell r="D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S133">
            <v>0</v>
          </cell>
          <cell r="X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J133">
            <v>0</v>
          </cell>
        </row>
        <row r="134">
          <cell r="B134" t="str">
            <v>11.1.1.3</v>
          </cell>
          <cell r="C134" t="str">
            <v>Долгосрочные кредиты под поручительство ОГК/ТГК</v>
          </cell>
          <cell r="D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S134">
            <v>0</v>
          </cell>
          <cell r="X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J134">
            <v>0</v>
          </cell>
        </row>
        <row r="135">
          <cell r="B135" t="str">
            <v>11.1.1.4</v>
          </cell>
          <cell r="C135" t="str">
            <v>Долгосрочные кредиты (остальные)</v>
          </cell>
          <cell r="D135">
            <v>764146</v>
          </cell>
          <cell r="E135">
            <v>93283</v>
          </cell>
          <cell r="F135">
            <v>135672</v>
          </cell>
          <cell r="G135">
            <v>291277.09999999998</v>
          </cell>
          <cell r="H135">
            <v>243913.9</v>
          </cell>
          <cell r="I135">
            <v>764146</v>
          </cell>
          <cell r="J135">
            <v>93283</v>
          </cell>
          <cell r="K135">
            <v>135672</v>
          </cell>
          <cell r="L135">
            <v>291277.09999999998</v>
          </cell>
          <cell r="M135">
            <v>243913.9</v>
          </cell>
          <cell r="N135">
            <v>764146</v>
          </cell>
          <cell r="O135">
            <v>93283</v>
          </cell>
          <cell r="P135">
            <v>135672</v>
          </cell>
          <cell r="Q135">
            <v>291277.09999999998</v>
          </cell>
          <cell r="R135">
            <v>243913.9</v>
          </cell>
          <cell r="S135">
            <v>0</v>
          </cell>
          <cell r="X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</row>
        <row r="136">
          <cell r="B136" t="str">
            <v>11.1.2</v>
          </cell>
          <cell r="C136" t="str">
            <v>Долгосрочные займы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</row>
        <row r="137">
          <cell r="B137" t="str">
            <v>11.1.2.1</v>
          </cell>
          <cell r="C137" t="str">
            <v>Долгосрочные займы от ОГК/ТГК</v>
          </cell>
          <cell r="D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S137">
            <v>0</v>
          </cell>
          <cell r="X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J137">
            <v>0</v>
          </cell>
        </row>
        <row r="138">
          <cell r="B138" t="str">
            <v>11.1.2.2</v>
          </cell>
          <cell r="C138" t="str">
            <v>Облигационный заем (размещение)</v>
          </cell>
          <cell r="D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S138">
            <v>0</v>
          </cell>
          <cell r="X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J138">
            <v>0</v>
          </cell>
        </row>
        <row r="139">
          <cell r="B139" t="str">
            <v>11.1.2.3</v>
          </cell>
          <cell r="C139" t="str">
            <v>Долгосрочные займы (остальные)</v>
          </cell>
          <cell r="D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S139">
            <v>0</v>
          </cell>
          <cell r="X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</row>
        <row r="140">
          <cell r="B140" t="str">
            <v>11.2</v>
          </cell>
          <cell r="C140" t="str">
            <v>Краткосрочные кредиты и займы</v>
          </cell>
          <cell r="D140">
            <v>1546754.9</v>
          </cell>
          <cell r="E140">
            <v>410174.5</v>
          </cell>
          <cell r="F140">
            <v>463607.7</v>
          </cell>
          <cell r="G140">
            <v>485505.3</v>
          </cell>
          <cell r="H140">
            <v>187467.4</v>
          </cell>
          <cell r="I140">
            <v>1546754.9</v>
          </cell>
          <cell r="J140">
            <v>410174.5</v>
          </cell>
          <cell r="K140">
            <v>463607.7</v>
          </cell>
          <cell r="L140">
            <v>485505.3</v>
          </cell>
          <cell r="M140">
            <v>187467.4</v>
          </cell>
          <cell r="N140">
            <v>1546754.9</v>
          </cell>
          <cell r="O140">
            <v>410174.5</v>
          </cell>
          <cell r="P140">
            <v>463607.7</v>
          </cell>
          <cell r="Q140">
            <v>485505.3</v>
          </cell>
          <cell r="R140">
            <v>187467.4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</row>
        <row r="141">
          <cell r="B141" t="str">
            <v>11.2.1</v>
          </cell>
          <cell r="C141" t="str">
            <v>Краткосрочные кредиты</v>
          </cell>
          <cell r="D141">
            <v>1546754.9</v>
          </cell>
          <cell r="E141">
            <v>410174.5</v>
          </cell>
          <cell r="F141">
            <v>463607.7</v>
          </cell>
          <cell r="G141">
            <v>485505.3</v>
          </cell>
          <cell r="H141">
            <v>187467.4</v>
          </cell>
          <cell r="I141">
            <v>1546754.9</v>
          </cell>
          <cell r="J141">
            <v>410174.5</v>
          </cell>
          <cell r="K141">
            <v>463607.7</v>
          </cell>
          <cell r="L141">
            <v>485505.3</v>
          </cell>
          <cell r="M141">
            <v>187467.4</v>
          </cell>
          <cell r="N141">
            <v>1546754.9</v>
          </cell>
          <cell r="O141">
            <v>410174.5</v>
          </cell>
          <cell r="P141">
            <v>463607.7</v>
          </cell>
          <cell r="Q141">
            <v>485505.3</v>
          </cell>
          <cell r="R141">
            <v>187467.4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</row>
        <row r="142">
          <cell r="B142" t="str">
            <v>11.2.1.1</v>
          </cell>
          <cell r="C142" t="str">
            <v>Краткосрочные кредиты под поручительство ОАО РАО "ЕЭС России"</v>
          </cell>
          <cell r="D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S142">
            <v>0</v>
          </cell>
          <cell r="X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</row>
        <row r="143">
          <cell r="B143" t="str">
            <v>11.2.1.2</v>
          </cell>
          <cell r="C143" t="str">
            <v>Краткосрочные кредиты под поручительство ТГК/ОГК</v>
          </cell>
          <cell r="D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S143">
            <v>0</v>
          </cell>
          <cell r="X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</row>
        <row r="144">
          <cell r="B144" t="str">
            <v>11.2.1.3</v>
          </cell>
          <cell r="C144" t="str">
            <v>Краткосрочные кредиты (остальные)</v>
          </cell>
          <cell r="D144">
            <v>1546754.9</v>
          </cell>
          <cell r="E144">
            <v>410174.5</v>
          </cell>
          <cell r="F144">
            <v>463607.7</v>
          </cell>
          <cell r="G144">
            <v>485505.3</v>
          </cell>
          <cell r="H144">
            <v>187467.4</v>
          </cell>
          <cell r="I144">
            <v>1546754.9</v>
          </cell>
          <cell r="J144">
            <v>410174.5</v>
          </cell>
          <cell r="K144">
            <v>463607.7</v>
          </cell>
          <cell r="L144">
            <v>485505.3</v>
          </cell>
          <cell r="M144">
            <v>187467.4</v>
          </cell>
          <cell r="N144">
            <v>1546754.9</v>
          </cell>
          <cell r="O144">
            <v>410174.5</v>
          </cell>
          <cell r="P144">
            <v>463607.7</v>
          </cell>
          <cell r="Q144">
            <v>485505.3</v>
          </cell>
          <cell r="R144">
            <v>187467.4</v>
          </cell>
          <cell r="S144">
            <v>0</v>
          </cell>
          <cell r="X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</row>
        <row r="145">
          <cell r="B145" t="str">
            <v>11.2.2</v>
          </cell>
          <cell r="C145" t="str">
            <v>Краткосрочные займы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</row>
        <row r="146">
          <cell r="B146" t="str">
            <v>11.2.2.1</v>
          </cell>
          <cell r="C146" t="str">
            <v>Краткосрочные займы от ОГК/ТГК</v>
          </cell>
          <cell r="D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S146">
            <v>0</v>
          </cell>
          <cell r="X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</row>
        <row r="147">
          <cell r="B147" t="str">
            <v>11.2.2.2</v>
          </cell>
          <cell r="C147" t="str">
            <v>Краткосрочные займы (остальные)</v>
          </cell>
          <cell r="D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S147">
            <v>0</v>
          </cell>
          <cell r="X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</row>
        <row r="148">
          <cell r="B148" t="str">
            <v>11.2.2.3</v>
          </cell>
          <cell r="C148" t="str">
            <v>Векселя собственные (выданные)</v>
          </cell>
          <cell r="D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S148">
            <v>0</v>
          </cell>
          <cell r="X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</row>
        <row r="149">
          <cell r="B149" t="str">
            <v>12.</v>
          </cell>
          <cell r="C149" t="str">
            <v>Краткосрочные финансовые вложения (возврат)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</row>
        <row r="150">
          <cell r="B150" t="str">
            <v>12.1</v>
          </cell>
          <cell r="C150" t="str">
            <v>Акции (продажа)</v>
          </cell>
          <cell r="D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S150">
            <v>0</v>
          </cell>
          <cell r="X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</row>
        <row r="151">
          <cell r="B151" t="str">
            <v>12.2</v>
          </cell>
          <cell r="C151" t="str">
            <v>Векселя (предьявление к оплате)</v>
          </cell>
          <cell r="D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S151">
            <v>0</v>
          </cell>
          <cell r="X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</row>
        <row r="152">
          <cell r="B152" t="str">
            <v>12.3</v>
          </cell>
          <cell r="C152" t="str">
            <v>Депозит (возврат)</v>
          </cell>
          <cell r="D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S152">
            <v>0</v>
          </cell>
          <cell r="X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</row>
        <row r="153">
          <cell r="B153" t="str">
            <v>12.4</v>
          </cell>
          <cell r="C153" t="str">
            <v>Займы выданные (возврат)</v>
          </cell>
          <cell r="D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S153">
            <v>0</v>
          </cell>
          <cell r="X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</row>
        <row r="154">
          <cell r="B154" t="str">
            <v>12.5</v>
          </cell>
          <cell r="C154" t="str">
            <v>Реализация прочих краткосрочных финансовых вложений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S154">
            <v>0</v>
          </cell>
          <cell r="X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</row>
        <row r="155">
          <cell r="B155" t="str">
            <v>12а</v>
          </cell>
          <cell r="C155" t="str">
            <v>из строки 12 Вложение средств полученных от IPO (возврат)</v>
          </cell>
          <cell r="D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S155">
            <v>0</v>
          </cell>
          <cell r="X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</row>
        <row r="156">
          <cell r="B156" t="str">
            <v>13</v>
          </cell>
          <cell r="C156" t="str">
            <v>Эмиссия акций (размещение)</v>
          </cell>
          <cell r="D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S156">
            <v>0</v>
          </cell>
          <cell r="X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</row>
        <row r="157">
          <cell r="B157" t="str">
            <v>14</v>
          </cell>
          <cell r="C157" t="str">
            <v>Ожидаемый возврат уплаченных в счет выданных поручительств сумм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</row>
        <row r="158">
          <cell r="B158" t="str">
            <v>14.1</v>
          </cell>
          <cell r="C158" t="str">
            <v>по договорам в рамках ДДУ</v>
          </cell>
          <cell r="D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S158">
            <v>0</v>
          </cell>
          <cell r="X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</row>
        <row r="159">
          <cell r="B159" t="str">
            <v>14.2</v>
          </cell>
          <cell r="C159" t="str">
            <v>по прочим договорам</v>
          </cell>
          <cell r="D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S159">
            <v>0</v>
          </cell>
          <cell r="X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</row>
        <row r="160">
          <cell r="B160" t="str">
            <v>15</v>
          </cell>
          <cell r="C160" t="str">
            <v>Прочие поступления от финансовой деятельности *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</row>
        <row r="161">
          <cell r="B161" t="str">
            <v>16</v>
          </cell>
          <cell r="C161" t="str">
            <v>ВСЕГО ПРИХОД ОТ ФИНАНСОВОЙ ДЕЯТЕЛЬНОСТИ</v>
          </cell>
          <cell r="D161">
            <v>2310900.9</v>
          </cell>
          <cell r="E161">
            <v>503457.5</v>
          </cell>
          <cell r="F161">
            <v>599279.69999999995</v>
          </cell>
          <cell r="G161">
            <v>776782.39999999991</v>
          </cell>
          <cell r="H161">
            <v>431381.3</v>
          </cell>
          <cell r="I161">
            <v>2310900.9</v>
          </cell>
          <cell r="J161">
            <v>503457.5</v>
          </cell>
          <cell r="K161">
            <v>599279.69999999995</v>
          </cell>
          <cell r="L161">
            <v>776782.39999999991</v>
          </cell>
          <cell r="M161">
            <v>431381.3</v>
          </cell>
          <cell r="N161">
            <v>2310900.9</v>
          </cell>
          <cell r="O161">
            <v>503457.5</v>
          </cell>
          <cell r="P161">
            <v>599279.69999999995</v>
          </cell>
          <cell r="Q161">
            <v>776782.39999999991</v>
          </cell>
          <cell r="R161">
            <v>431381.3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</row>
        <row r="163">
          <cell r="B163" t="str">
            <v>IV.</v>
          </cell>
          <cell r="C163" t="str">
            <v>ИТОГО</v>
          </cell>
          <cell r="D163">
            <v>5621432.5680297585</v>
          </cell>
          <cell r="E163">
            <v>1360282.8455493823</v>
          </cell>
          <cell r="F163">
            <v>1411736.8757007662</v>
          </cell>
          <cell r="G163">
            <v>1583937.0638928753</v>
          </cell>
          <cell r="H163">
            <v>1265475.7828867349</v>
          </cell>
          <cell r="I163">
            <v>5584930.1999999993</v>
          </cell>
          <cell r="J163">
            <v>1310498.8000000003</v>
          </cell>
          <cell r="K163">
            <v>1414924.7999999998</v>
          </cell>
          <cell r="L163">
            <v>1542579.1999999997</v>
          </cell>
          <cell r="M163">
            <v>1316927.3999999999</v>
          </cell>
          <cell r="N163">
            <v>4462413.5</v>
          </cell>
          <cell r="O163">
            <v>1038321.1</v>
          </cell>
          <cell r="P163">
            <v>1158682.1000000001</v>
          </cell>
          <cell r="Q163">
            <v>1275199.2</v>
          </cell>
          <cell r="R163">
            <v>990211.10000000009</v>
          </cell>
          <cell r="S163">
            <v>1122516.7</v>
          </cell>
          <cell r="T163">
            <v>272177.7</v>
          </cell>
          <cell r="U163">
            <v>256242.69999999998</v>
          </cell>
          <cell r="V163">
            <v>267380</v>
          </cell>
          <cell r="W163">
            <v>326716.3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41192.400000000001</v>
          </cell>
          <cell r="AD163">
            <v>55214.368029758713</v>
          </cell>
          <cell r="AE163">
            <v>78961.145549382243</v>
          </cell>
          <cell r="AF163">
            <v>75137.321250148365</v>
          </cell>
          <cell r="AG163">
            <v>98171.685143023758</v>
          </cell>
          <cell r="AH163">
            <v>55214.368029758713</v>
          </cell>
          <cell r="AI163">
            <v>44897.4</v>
          </cell>
          <cell r="AJ163">
            <v>22417</v>
          </cell>
          <cell r="AK163">
            <v>32882.1</v>
          </cell>
          <cell r="AL163">
            <v>32246.2</v>
          </cell>
          <cell r="AM163">
            <v>13922.699999999999</v>
          </cell>
          <cell r="AN163">
            <v>22417</v>
          </cell>
        </row>
        <row r="164">
          <cell r="C164" t="str">
            <v>* Приводить постатейную разбивку в отдельной таблице</v>
          </cell>
        </row>
        <row r="165">
          <cell r="B165" t="str">
            <v>V.</v>
          </cell>
          <cell r="C165" t="str">
            <v>ОСТАТОК ДС</v>
          </cell>
        </row>
        <row r="166">
          <cell r="D166" t="str">
            <v>за год</v>
          </cell>
          <cell r="E166" t="str">
            <v>I кв.</v>
          </cell>
          <cell r="F166" t="str">
            <v>uu кв.</v>
          </cell>
          <cell r="G166" t="str">
            <v>III кв.</v>
          </cell>
          <cell r="H166" t="str">
            <v>IV кв.</v>
          </cell>
          <cell r="R166" t="str">
            <v>Примечания</v>
          </cell>
        </row>
        <row r="167">
          <cell r="C167" t="str">
            <v>На начало периода</v>
          </cell>
          <cell r="D167">
            <v>322</v>
          </cell>
          <cell r="E167">
            <v>322</v>
          </cell>
          <cell r="F167">
            <v>-33411.000000000116</v>
          </cell>
          <cell r="G167">
            <v>8186.8999999999069</v>
          </cell>
          <cell r="H167">
            <v>-24705.200000000186</v>
          </cell>
        </row>
        <row r="168">
          <cell r="C168" t="str">
            <v>Итого приток ДС (из листа приток)</v>
          </cell>
          <cell r="D168">
            <v>4462413.5</v>
          </cell>
          <cell r="E168">
            <v>1038321.1</v>
          </cell>
          <cell r="F168">
            <v>1158682.1000000001</v>
          </cell>
          <cell r="G168">
            <v>1275199.2</v>
          </cell>
          <cell r="H168">
            <v>990211.10000000009</v>
          </cell>
        </row>
        <row r="169">
          <cell r="C169" t="str">
            <v>Итого отток ДС (из листа отток)</v>
          </cell>
          <cell r="D169">
            <v>4541997.4000000004</v>
          </cell>
          <cell r="E169">
            <v>1072054.1000000001</v>
          </cell>
          <cell r="F169">
            <v>1117084.2000000002</v>
          </cell>
          <cell r="G169">
            <v>1308091.3</v>
          </cell>
          <cell r="H169">
            <v>1044767.8</v>
          </cell>
        </row>
        <row r="170">
          <cell r="C170" t="str">
            <v>На конец периода</v>
          </cell>
          <cell r="D170">
            <v>-79261.90000000014</v>
          </cell>
          <cell r="E170">
            <v>-33411.000000000116</v>
          </cell>
          <cell r="F170">
            <v>8186.8999999999069</v>
          </cell>
          <cell r="G170">
            <v>-24705.200000000186</v>
          </cell>
          <cell r="H170">
            <v>-79261.90000000014</v>
          </cell>
        </row>
        <row r="172">
          <cell r="B172" t="str">
            <v>VI.</v>
          </cell>
          <cell r="C172" t="str">
            <v>Контроль остатка неденежных средств</v>
          </cell>
        </row>
        <row r="173">
          <cell r="D173" t="str">
            <v>за год</v>
          </cell>
          <cell r="E173" t="str">
            <v>I кв.</v>
          </cell>
          <cell r="F173" t="str">
            <v>uu кв.</v>
          </cell>
          <cell r="G173" t="str">
            <v>III кв.</v>
          </cell>
          <cell r="H173" t="str">
            <v>IV кв.</v>
          </cell>
        </row>
        <row r="174">
          <cell r="C174" t="str">
            <v>На начало периода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</row>
        <row r="175">
          <cell r="C175" t="str">
            <v>Итого приток неденежных средств (из листа приток)</v>
          </cell>
          <cell r="D175">
            <v>1122516.7</v>
          </cell>
          <cell r="E175">
            <v>272177.7</v>
          </cell>
          <cell r="F175">
            <v>256242.69999999998</v>
          </cell>
          <cell r="G175">
            <v>267380</v>
          </cell>
          <cell r="H175">
            <v>326716.3</v>
          </cell>
        </row>
        <row r="176">
          <cell r="C176" t="str">
            <v>Итого отток неденежных средств (из листа отток)</v>
          </cell>
          <cell r="D176">
            <v>1086816.7</v>
          </cell>
          <cell r="E176">
            <v>272177.7</v>
          </cell>
          <cell r="F176">
            <v>256242.7</v>
          </cell>
          <cell r="G176">
            <v>267380</v>
          </cell>
          <cell r="H176">
            <v>291016.3</v>
          </cell>
        </row>
        <row r="177">
          <cell r="C177" t="str">
            <v>На конец периода</v>
          </cell>
          <cell r="D177">
            <v>35700</v>
          </cell>
          <cell r="E177">
            <v>0</v>
          </cell>
          <cell r="F177">
            <v>0</v>
          </cell>
          <cell r="G177">
            <v>0</v>
          </cell>
          <cell r="H177">
            <v>35700</v>
          </cell>
        </row>
        <row r="180">
          <cell r="B180" t="str">
            <v>№ п/п</v>
          </cell>
          <cell r="C180" t="str">
            <v>Наименование статей</v>
          </cell>
          <cell r="D180" t="str">
            <v>Выручка или возникновение прочих оснований для поступления</v>
          </cell>
          <cell r="I180" t="str">
            <v>Общий объем поступления (в т.ч. ДС и неденежные расчеты)</v>
          </cell>
          <cell r="N180" t="str">
            <v>в т.ч. поступление ДС</v>
          </cell>
          <cell r="S180" t="str">
            <v>в т.ч. неденежные расчеты</v>
          </cell>
          <cell r="X180" t="str">
            <v>Списание / восстановление задолженности</v>
          </cell>
          <cell r="AC180" t="str">
            <v>Активное сальдо (дебиторская задолженность)</v>
          </cell>
          <cell r="AI180" t="str">
            <v>Пассивное сальдо (КЗ и авансы полученные)</v>
          </cell>
        </row>
        <row r="181">
          <cell r="D181" t="str">
            <v>Итого за год</v>
          </cell>
          <cell r="E181" t="str">
            <v>В том числе по кварталам</v>
          </cell>
          <cell r="I181" t="str">
            <v>Итого за год</v>
          </cell>
          <cell r="J181" t="str">
            <v>В том числе по кварталам</v>
          </cell>
          <cell r="N181" t="str">
            <v>Итого за год</v>
          </cell>
          <cell r="O181" t="str">
            <v>В том числе по кварталам</v>
          </cell>
          <cell r="S181" t="str">
            <v>Итого за год</v>
          </cell>
          <cell r="T181" t="str">
            <v>В том числе по кварталам</v>
          </cell>
          <cell r="X181" t="str">
            <v>Итого за год</v>
          </cell>
          <cell r="Y181" t="str">
            <v>В том числе по кварталам</v>
          </cell>
          <cell r="AC181" t="str">
            <v>На начало года</v>
          </cell>
          <cell r="AD181" t="str">
            <v>На конец года</v>
          </cell>
          <cell r="AE181" t="str">
            <v>На конец периодов</v>
          </cell>
          <cell r="AI181" t="str">
            <v>На начало года</v>
          </cell>
          <cell r="AJ181" t="str">
            <v>На конец года</v>
          </cell>
          <cell r="AK181" t="str">
            <v>На конец периодов</v>
          </cell>
        </row>
        <row r="182">
          <cell r="E182" t="str">
            <v>I</v>
          </cell>
          <cell r="F182" t="str">
            <v>uu</v>
          </cell>
          <cell r="G182" t="str">
            <v>III</v>
          </cell>
          <cell r="H182" t="str">
            <v>IV</v>
          </cell>
          <cell r="J182" t="str">
            <v>I</v>
          </cell>
          <cell r="K182" t="str">
            <v>II</v>
          </cell>
          <cell r="L182" t="str">
            <v>III</v>
          </cell>
          <cell r="M182" t="str">
            <v>IV</v>
          </cell>
          <cell r="O182" t="str">
            <v>I</v>
          </cell>
          <cell r="P182" t="str">
            <v>II</v>
          </cell>
          <cell r="Q182" t="str">
            <v>III</v>
          </cell>
          <cell r="R182" t="str">
            <v>IV</v>
          </cell>
          <cell r="T182" t="str">
            <v>I</v>
          </cell>
          <cell r="U182" t="str">
            <v>II</v>
          </cell>
          <cell r="V182" t="str">
            <v>III</v>
          </cell>
          <cell r="W182" t="str">
            <v>IV</v>
          </cell>
          <cell r="Y182" t="str">
            <v>I</v>
          </cell>
          <cell r="Z182" t="str">
            <v>II</v>
          </cell>
          <cell r="AA182" t="str">
            <v>III</v>
          </cell>
          <cell r="AB182" t="str">
            <v>IV</v>
          </cell>
          <cell r="AE182" t="str">
            <v>I</v>
          </cell>
          <cell r="AF182" t="str">
            <v>II</v>
          </cell>
          <cell r="AG182" t="str">
            <v>III</v>
          </cell>
          <cell r="AH182" t="str">
            <v>IV</v>
          </cell>
          <cell r="AK182" t="str">
            <v>I</v>
          </cell>
          <cell r="AL182" t="str">
            <v>II</v>
          </cell>
          <cell r="AM182" t="str">
            <v>III</v>
          </cell>
          <cell r="AN182" t="str">
            <v>IV</v>
          </cell>
        </row>
        <row r="183">
          <cell r="B183">
            <v>1</v>
          </cell>
          <cell r="C183">
            <v>2</v>
          </cell>
          <cell r="D183">
            <v>3</v>
          </cell>
          <cell r="E183">
            <v>4</v>
          </cell>
          <cell r="F183">
            <v>5</v>
          </cell>
          <cell r="G183">
            <v>6</v>
          </cell>
          <cell r="H183">
            <v>7</v>
          </cell>
          <cell r="I183">
            <v>8</v>
          </cell>
          <cell r="J183">
            <v>9</v>
          </cell>
          <cell r="K183">
            <v>10</v>
          </cell>
          <cell r="L183">
            <v>11</v>
          </cell>
          <cell r="M183">
            <v>12</v>
          </cell>
          <cell r="N183">
            <v>13</v>
          </cell>
          <cell r="O183">
            <v>14</v>
          </cell>
          <cell r="P183">
            <v>15</v>
          </cell>
          <cell r="Q183">
            <v>16</v>
          </cell>
          <cell r="R183">
            <v>17</v>
          </cell>
          <cell r="S183">
            <v>18</v>
          </cell>
          <cell r="T183">
            <v>19</v>
          </cell>
          <cell r="U183">
            <v>20</v>
          </cell>
          <cell r="V183">
            <v>21</v>
          </cell>
          <cell r="W183">
            <v>22</v>
          </cell>
          <cell r="X183">
            <v>23</v>
          </cell>
          <cell r="Y183">
            <v>24</v>
          </cell>
          <cell r="Z183">
            <v>25</v>
          </cell>
          <cell r="AA183">
            <v>26</v>
          </cell>
          <cell r="AB183">
            <v>27</v>
          </cell>
          <cell r="AC183">
            <v>28</v>
          </cell>
          <cell r="AD183">
            <v>29</v>
          </cell>
          <cell r="AE183">
            <v>30</v>
          </cell>
          <cell r="AF183">
            <v>31</v>
          </cell>
          <cell r="AG183">
            <v>32</v>
          </cell>
          <cell r="AH183">
            <v>33</v>
          </cell>
          <cell r="AI183">
            <v>34</v>
          </cell>
          <cell r="AJ183">
            <v>35</v>
          </cell>
          <cell r="AK183">
            <v>36</v>
          </cell>
          <cell r="AL183">
            <v>37</v>
          </cell>
          <cell r="AM183">
            <v>38</v>
          </cell>
          <cell r="AN183">
            <v>39</v>
          </cell>
        </row>
        <row r="184">
          <cell r="B184" t="str">
            <v>5.4.</v>
          </cell>
          <cell r="C184" t="str">
            <v>Прочие виды деятельности промышленного характера*</v>
          </cell>
          <cell r="D184">
            <v>8442.8943399999989</v>
          </cell>
          <cell r="E184">
            <v>2810.89102</v>
          </cell>
          <cell r="F184">
            <v>189</v>
          </cell>
          <cell r="G184">
            <v>1045.80332</v>
          </cell>
          <cell r="H184">
            <v>4397.2</v>
          </cell>
          <cell r="I184">
            <v>18255.599999999999</v>
          </cell>
          <cell r="J184">
            <v>7683.5</v>
          </cell>
          <cell r="K184">
            <v>3088.7000000000003</v>
          </cell>
          <cell r="L184">
            <v>1372.4</v>
          </cell>
          <cell r="M184">
            <v>6111</v>
          </cell>
          <cell r="N184">
            <v>18255.599999999999</v>
          </cell>
          <cell r="O184">
            <v>7683.5</v>
          </cell>
          <cell r="P184">
            <v>3088.7000000000003</v>
          </cell>
          <cell r="Q184">
            <v>1372.4</v>
          </cell>
          <cell r="R184">
            <v>6111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12090.7</v>
          </cell>
          <cell r="AD184">
            <v>2273.0943399999978</v>
          </cell>
          <cell r="AE184">
            <v>9853.4910199999995</v>
          </cell>
          <cell r="AF184">
            <v>6988.591019999998</v>
          </cell>
          <cell r="AG184">
            <v>7574.394339999998</v>
          </cell>
          <cell r="AH184">
            <v>2273.0943399999978</v>
          </cell>
          <cell r="AI184">
            <v>67</v>
          </cell>
          <cell r="AJ184">
            <v>62.1</v>
          </cell>
          <cell r="AK184">
            <v>2702.4</v>
          </cell>
          <cell r="AL184">
            <v>2737.2</v>
          </cell>
          <cell r="AM184">
            <v>3649.6</v>
          </cell>
          <cell r="AN184">
            <v>62.1</v>
          </cell>
        </row>
        <row r="185">
          <cell r="B185" t="str">
            <v>5.4.1.</v>
          </cell>
          <cell r="C185" t="str">
            <v>по видам 1</v>
          </cell>
          <cell r="D185">
            <v>8442.8943399999989</v>
          </cell>
          <cell r="E185">
            <v>2810.89102</v>
          </cell>
          <cell r="F185">
            <v>189</v>
          </cell>
          <cell r="G185">
            <v>1045.80332</v>
          </cell>
          <cell r="H185">
            <v>4397.2</v>
          </cell>
          <cell r="I185">
            <v>18255.599999999999</v>
          </cell>
          <cell r="J185">
            <v>7683.5</v>
          </cell>
          <cell r="K185">
            <v>3088.7000000000003</v>
          </cell>
          <cell r="L185">
            <v>1372.4</v>
          </cell>
          <cell r="M185">
            <v>6111</v>
          </cell>
          <cell r="N185">
            <v>18255.599999999999</v>
          </cell>
          <cell r="O185">
            <v>7683.5</v>
          </cell>
          <cell r="P185">
            <v>3088.7000000000003</v>
          </cell>
          <cell r="Q185">
            <v>1372.4</v>
          </cell>
          <cell r="R185">
            <v>6111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12090.7</v>
          </cell>
          <cell r="AD185">
            <v>2273.0943399999978</v>
          </cell>
          <cell r="AE185">
            <v>9853.4910199999995</v>
          </cell>
          <cell r="AF185">
            <v>6988.591019999998</v>
          </cell>
          <cell r="AG185">
            <v>7574.394339999998</v>
          </cell>
          <cell r="AH185">
            <v>2273.0943399999978</v>
          </cell>
          <cell r="AI185">
            <v>67</v>
          </cell>
          <cell r="AJ185">
            <v>62.1</v>
          </cell>
          <cell r="AK185">
            <v>2702.4</v>
          </cell>
          <cell r="AL185">
            <v>2737.2</v>
          </cell>
          <cell r="AM185">
            <v>3649.6</v>
          </cell>
          <cell r="AN185">
            <v>62.1</v>
          </cell>
        </row>
        <row r="186">
          <cell r="B186" t="str">
            <v>5.4.2.</v>
          </cell>
          <cell r="C186" t="str">
            <v>по видам 2</v>
          </cell>
          <cell r="S186">
            <v>0</v>
          </cell>
          <cell r="X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J186">
            <v>0</v>
          </cell>
        </row>
        <row r="187">
          <cell r="B187" t="str">
            <v>5.4.3.</v>
          </cell>
          <cell r="C187" t="str">
            <v>по видам 3</v>
          </cell>
          <cell r="S187">
            <v>0</v>
          </cell>
          <cell r="X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J187">
            <v>0</v>
          </cell>
        </row>
        <row r="188">
          <cell r="B188" t="str">
            <v>5.4.4.</v>
          </cell>
          <cell r="C188" t="str">
            <v>прочие другие</v>
          </cell>
          <cell r="S188">
            <v>0</v>
          </cell>
          <cell r="X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J188">
            <v>0</v>
          </cell>
        </row>
        <row r="189">
          <cell r="B189" t="str">
            <v>5.4.5.</v>
          </cell>
          <cell r="C189" t="str">
            <v>поверка приборов,установка счетчиков</v>
          </cell>
          <cell r="S189">
            <v>0</v>
          </cell>
          <cell r="X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J189">
            <v>0</v>
          </cell>
        </row>
        <row r="190">
          <cell r="B190" t="str">
            <v>5.4.6.</v>
          </cell>
          <cell r="C190" t="str">
            <v>Перенос линий</v>
          </cell>
          <cell r="S190">
            <v>0</v>
          </cell>
          <cell r="X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J190">
            <v>0</v>
          </cell>
        </row>
        <row r="192">
          <cell r="B192" t="str">
            <v>6.3.</v>
          </cell>
          <cell r="C192" t="str">
            <v>Прочая непрофильная продукция по видам: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</row>
        <row r="193">
          <cell r="B193" t="str">
            <v>6.3.1.</v>
          </cell>
          <cell r="C193" t="str">
            <v>по видам 1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S193">
            <v>0</v>
          </cell>
          <cell r="X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J193">
            <v>0</v>
          </cell>
        </row>
        <row r="194">
          <cell r="B194" t="str">
            <v>6.3.2.</v>
          </cell>
          <cell r="C194" t="str">
            <v>по видам 2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S194">
            <v>0</v>
          </cell>
          <cell r="X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J194">
            <v>0</v>
          </cell>
        </row>
        <row r="195">
          <cell r="B195" t="str">
            <v>6.3.3.</v>
          </cell>
          <cell r="C195" t="str">
            <v>по видам 3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S195">
            <v>0</v>
          </cell>
          <cell r="X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J195">
            <v>0</v>
          </cell>
        </row>
        <row r="196">
          <cell r="B196" t="str">
            <v>6.3.4.</v>
          </cell>
          <cell r="C196" t="str">
            <v>по видам 4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S196">
            <v>0</v>
          </cell>
          <cell r="X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J196">
            <v>0</v>
          </cell>
        </row>
        <row r="197">
          <cell r="B197" t="str">
            <v>6.3.5.</v>
          </cell>
          <cell r="C197" t="str">
            <v>по видам 5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S197">
            <v>0</v>
          </cell>
          <cell r="X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J197">
            <v>0</v>
          </cell>
        </row>
        <row r="198">
          <cell r="B198" t="str">
            <v>6.3.6.</v>
          </cell>
          <cell r="C198" t="str">
            <v>по видам прочие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S198">
            <v>0</v>
          </cell>
          <cell r="X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J198">
            <v>0</v>
          </cell>
        </row>
        <row r="200">
          <cell r="B200" t="str">
            <v>7.9</v>
          </cell>
          <cell r="C200" t="str">
            <v xml:space="preserve"> прочие доходы (чрезвычайные)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</row>
        <row r="201">
          <cell r="B201" t="str">
            <v>7.9.1</v>
          </cell>
          <cell r="C201" t="str">
            <v>N1 (наименование)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S201">
            <v>0</v>
          </cell>
          <cell r="X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J201">
            <v>0</v>
          </cell>
        </row>
        <row r="202">
          <cell r="B202" t="str">
            <v>7.9.2</v>
          </cell>
          <cell r="C202" t="str">
            <v>N2 (наименование)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S202">
            <v>0</v>
          </cell>
          <cell r="X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J202">
            <v>0</v>
          </cell>
        </row>
        <row r="203">
          <cell r="B203" t="str">
            <v>7.9.3</v>
          </cell>
          <cell r="C203" t="str">
            <v>N3 (наименование)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S203">
            <v>0</v>
          </cell>
          <cell r="X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J203">
            <v>0</v>
          </cell>
        </row>
        <row r="204">
          <cell r="B204" t="str">
            <v>7.9.4</v>
          </cell>
          <cell r="C204" t="str">
            <v>N4 (наименование)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S204">
            <v>0</v>
          </cell>
          <cell r="X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J204">
            <v>0</v>
          </cell>
        </row>
        <row r="205">
          <cell r="B205" t="str">
            <v>7.9.5</v>
          </cell>
          <cell r="C205" t="str">
            <v>N5 (наименование)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S205">
            <v>0</v>
          </cell>
          <cell r="X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J205">
            <v>0</v>
          </cell>
        </row>
        <row r="206">
          <cell r="B206" t="str">
            <v>7.9.6</v>
          </cell>
          <cell r="C206" t="str">
            <v>N6 (наименование)</v>
          </cell>
          <cell r="D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S206">
            <v>0</v>
          </cell>
          <cell r="X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J206">
            <v>0</v>
          </cell>
        </row>
        <row r="207">
          <cell r="B207" t="str">
            <v>7.9.7</v>
          </cell>
          <cell r="C207" t="str">
            <v>N7 (наименование)</v>
          </cell>
          <cell r="D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S207">
            <v>0</v>
          </cell>
          <cell r="X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J207">
            <v>0</v>
          </cell>
        </row>
        <row r="208">
          <cell r="B208" t="str">
            <v>7.9.8</v>
          </cell>
          <cell r="C208" t="str">
            <v>N8 (наименование)</v>
          </cell>
          <cell r="D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S208">
            <v>0</v>
          </cell>
          <cell r="X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J208">
            <v>0</v>
          </cell>
        </row>
        <row r="209">
          <cell r="B209" t="str">
            <v>7.9.9</v>
          </cell>
          <cell r="C209" t="str">
            <v>N9 (наименование)</v>
          </cell>
          <cell r="D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S209">
            <v>0</v>
          </cell>
          <cell r="X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J209">
            <v>0</v>
          </cell>
        </row>
        <row r="210">
          <cell r="B210" t="str">
            <v>7.9.10</v>
          </cell>
          <cell r="C210" t="str">
            <v>Остальное (меньше 5% от суммы по строке)</v>
          </cell>
          <cell r="D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S210">
            <v>0</v>
          </cell>
          <cell r="X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J210">
            <v>0</v>
          </cell>
        </row>
        <row r="212">
          <cell r="B212" t="str">
            <v>7.10</v>
          </cell>
          <cell r="C212" t="str">
            <v>Другие прочие доходы</v>
          </cell>
          <cell r="D212">
            <v>7003.1756000000005</v>
          </cell>
          <cell r="E212">
            <v>845.97</v>
          </cell>
          <cell r="F212">
            <v>1669.3274000000001</v>
          </cell>
          <cell r="G212">
            <v>1475.08</v>
          </cell>
          <cell r="H212">
            <v>3012.7981999999997</v>
          </cell>
          <cell r="I212">
            <v>3010.2</v>
          </cell>
          <cell r="J212">
            <v>407</v>
          </cell>
          <cell r="K212">
            <v>791.5</v>
          </cell>
          <cell r="L212">
            <v>1184.9000000000001</v>
          </cell>
          <cell r="M212">
            <v>626.79999999999995</v>
          </cell>
          <cell r="N212">
            <v>3010.2</v>
          </cell>
          <cell r="O212">
            <v>407</v>
          </cell>
          <cell r="P212">
            <v>791.5</v>
          </cell>
          <cell r="Q212">
            <v>1184.9000000000001</v>
          </cell>
          <cell r="R212">
            <v>626.79999999999995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133</v>
          </cell>
          <cell r="AD212">
            <v>4064.0755999999997</v>
          </cell>
          <cell r="AE212">
            <v>526.57000000000005</v>
          </cell>
          <cell r="AF212">
            <v>1404.3974000000003</v>
          </cell>
          <cell r="AG212">
            <v>1735.6774</v>
          </cell>
          <cell r="AH212">
            <v>4064.0755999999997</v>
          </cell>
          <cell r="AI212">
            <v>61.9</v>
          </cell>
          <cell r="AJ212">
            <v>0</v>
          </cell>
          <cell r="AK212">
            <v>16.5</v>
          </cell>
          <cell r="AL212">
            <v>16.5</v>
          </cell>
          <cell r="AM212">
            <v>57.6</v>
          </cell>
          <cell r="AN212">
            <v>0</v>
          </cell>
        </row>
        <row r="213">
          <cell r="B213" t="str">
            <v>7.10.1</v>
          </cell>
          <cell r="C213" t="str">
            <v>N1 (наименование)</v>
          </cell>
          <cell r="S213">
            <v>0</v>
          </cell>
          <cell r="X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J213">
            <v>0</v>
          </cell>
        </row>
        <row r="214">
          <cell r="B214" t="str">
            <v>7.10.2</v>
          </cell>
          <cell r="C214" t="str">
            <v>прочие</v>
          </cell>
          <cell r="D214">
            <v>7003.1756000000005</v>
          </cell>
          <cell r="E214">
            <v>845.97</v>
          </cell>
          <cell r="F214">
            <v>1669.3274000000001</v>
          </cell>
          <cell r="G214">
            <v>1475.08</v>
          </cell>
          <cell r="H214">
            <v>3012.7981999999997</v>
          </cell>
          <cell r="I214">
            <v>3010.2</v>
          </cell>
          <cell r="J214">
            <v>407</v>
          </cell>
          <cell r="K214">
            <v>791.5</v>
          </cell>
          <cell r="L214">
            <v>1184.9000000000001</v>
          </cell>
          <cell r="M214">
            <v>626.79999999999995</v>
          </cell>
          <cell r="N214">
            <v>3010.2</v>
          </cell>
          <cell r="O214">
            <v>407</v>
          </cell>
          <cell r="P214">
            <v>791.5</v>
          </cell>
          <cell r="Q214">
            <v>1184.9000000000001</v>
          </cell>
          <cell r="R214">
            <v>626.79999999999995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133</v>
          </cell>
          <cell r="AD214">
            <v>4064.0755999999997</v>
          </cell>
          <cell r="AE214">
            <v>526.57000000000005</v>
          </cell>
          <cell r="AF214">
            <v>1404.3974000000003</v>
          </cell>
          <cell r="AG214">
            <v>1735.6774</v>
          </cell>
          <cell r="AH214">
            <v>4064.0755999999997</v>
          </cell>
          <cell r="AI214">
            <v>61.9</v>
          </cell>
          <cell r="AJ214">
            <v>0</v>
          </cell>
          <cell r="AK214">
            <v>16.5</v>
          </cell>
          <cell r="AL214">
            <v>16.5</v>
          </cell>
          <cell r="AM214">
            <v>57.6</v>
          </cell>
        </row>
        <row r="215">
          <cell r="B215" t="str">
            <v>7.10.3</v>
          </cell>
          <cell r="C215" t="str">
            <v>N3 (наименование)</v>
          </cell>
          <cell r="S215">
            <v>0</v>
          </cell>
          <cell r="X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J215">
            <v>0</v>
          </cell>
        </row>
        <row r="216">
          <cell r="B216" t="str">
            <v>7.10.4</v>
          </cell>
          <cell r="C216" t="str">
            <v>N4 (наименование)</v>
          </cell>
          <cell r="S216">
            <v>0</v>
          </cell>
          <cell r="X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J216">
            <v>0</v>
          </cell>
        </row>
        <row r="217">
          <cell r="B217" t="str">
            <v>7.10.5</v>
          </cell>
          <cell r="C217" t="str">
            <v>N5 (наименование)</v>
          </cell>
          <cell r="S217">
            <v>0</v>
          </cell>
          <cell r="X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J217">
            <v>0</v>
          </cell>
        </row>
        <row r="218">
          <cell r="B218" t="str">
            <v>7.10.6</v>
          </cell>
          <cell r="C218" t="str">
            <v>N6 (наименование)</v>
          </cell>
          <cell r="S218">
            <v>0</v>
          </cell>
          <cell r="X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J218">
            <v>0</v>
          </cell>
        </row>
        <row r="219">
          <cell r="B219" t="str">
            <v>7.10.7</v>
          </cell>
          <cell r="C219" t="str">
            <v>N7 (наименование)</v>
          </cell>
          <cell r="S219">
            <v>0</v>
          </cell>
          <cell r="X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J219">
            <v>0</v>
          </cell>
        </row>
        <row r="220">
          <cell r="B220" t="str">
            <v>7.10.8</v>
          </cell>
          <cell r="C220" t="str">
            <v>N8 (наименование)</v>
          </cell>
          <cell r="S220">
            <v>0</v>
          </cell>
          <cell r="X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J220">
            <v>0</v>
          </cell>
        </row>
        <row r="221">
          <cell r="B221" t="str">
            <v>7.10.9</v>
          </cell>
          <cell r="C221" t="str">
            <v>N9 (наименование)</v>
          </cell>
          <cell r="S221">
            <v>0</v>
          </cell>
          <cell r="X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J221">
            <v>0</v>
          </cell>
        </row>
        <row r="222">
          <cell r="B222" t="str">
            <v>7.10.10</v>
          </cell>
          <cell r="C222" t="str">
            <v>Остальное (меньше 5% от суммы по строке)</v>
          </cell>
          <cell r="S222">
            <v>0</v>
          </cell>
          <cell r="X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J222">
            <v>0</v>
          </cell>
        </row>
        <row r="224">
          <cell r="B224" t="str">
            <v>10.3</v>
          </cell>
          <cell r="C224" t="str">
            <v>Прочие поступления по инвестиционной деятельности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</row>
        <row r="225">
          <cell r="B225" t="str">
            <v>10.3.1</v>
          </cell>
          <cell r="C225" t="str">
            <v>N1 (наименование)</v>
          </cell>
          <cell r="D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S225">
            <v>0</v>
          </cell>
          <cell r="X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J225">
            <v>0</v>
          </cell>
        </row>
        <row r="226">
          <cell r="B226" t="str">
            <v>10.3.2</v>
          </cell>
          <cell r="C226" t="str">
            <v>N2 (наименование)</v>
          </cell>
          <cell r="D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S226">
            <v>0</v>
          </cell>
          <cell r="X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J226">
            <v>0</v>
          </cell>
        </row>
        <row r="227">
          <cell r="B227" t="str">
            <v>10.3.3</v>
          </cell>
          <cell r="C227" t="str">
            <v>N3 (наименование)</v>
          </cell>
          <cell r="D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S227">
            <v>0</v>
          </cell>
          <cell r="X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J227">
            <v>0</v>
          </cell>
        </row>
        <row r="228">
          <cell r="B228" t="str">
            <v>10.3.4</v>
          </cell>
          <cell r="C228" t="str">
            <v>N4 (наименование)</v>
          </cell>
          <cell r="D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S228">
            <v>0</v>
          </cell>
          <cell r="X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J228">
            <v>0</v>
          </cell>
        </row>
        <row r="229">
          <cell r="B229" t="str">
            <v>10.3.5</v>
          </cell>
          <cell r="C229" t="str">
            <v>N5 (наименование)</v>
          </cell>
          <cell r="D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S229">
            <v>0</v>
          </cell>
          <cell r="X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J229">
            <v>0</v>
          </cell>
        </row>
        <row r="230">
          <cell r="B230" t="str">
            <v>10.3.6</v>
          </cell>
          <cell r="C230" t="str">
            <v>N6 (наименование)</v>
          </cell>
          <cell r="D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S230">
            <v>0</v>
          </cell>
          <cell r="X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J230">
            <v>0</v>
          </cell>
        </row>
        <row r="231">
          <cell r="B231" t="str">
            <v>10.3.7</v>
          </cell>
          <cell r="C231" t="str">
            <v>N7 (наименование)</v>
          </cell>
          <cell r="D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S231">
            <v>0</v>
          </cell>
          <cell r="X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J231">
            <v>0</v>
          </cell>
        </row>
        <row r="232">
          <cell r="B232" t="str">
            <v>10.3.8</v>
          </cell>
          <cell r="C232" t="str">
            <v>N8 (наименование)</v>
          </cell>
          <cell r="D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S232">
            <v>0</v>
          </cell>
          <cell r="X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J232">
            <v>0</v>
          </cell>
        </row>
        <row r="233">
          <cell r="B233" t="str">
            <v>10.3.9</v>
          </cell>
          <cell r="C233" t="str">
            <v>N9 (наименование)</v>
          </cell>
          <cell r="D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S233">
            <v>0</v>
          </cell>
          <cell r="X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J233">
            <v>0</v>
          </cell>
        </row>
        <row r="234">
          <cell r="B234" t="str">
            <v>10.3.10</v>
          </cell>
          <cell r="C234" t="str">
            <v>Остальное (меньше 5% от суммы по строке)</v>
          </cell>
          <cell r="D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S234">
            <v>0</v>
          </cell>
          <cell r="X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J234">
            <v>0</v>
          </cell>
        </row>
        <row r="236">
          <cell r="B236" t="str">
            <v>15</v>
          </cell>
          <cell r="C236" t="str">
            <v>Прочие поступления по финансовой деятельности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</row>
        <row r="237">
          <cell r="B237" t="str">
            <v>15.1</v>
          </cell>
          <cell r="C237" t="str">
            <v>N1 (наименование)</v>
          </cell>
          <cell r="D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S237">
            <v>0</v>
          </cell>
          <cell r="X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J237">
            <v>0</v>
          </cell>
        </row>
        <row r="238">
          <cell r="B238" t="str">
            <v>15.2</v>
          </cell>
          <cell r="C238" t="str">
            <v>N2 (наименование)</v>
          </cell>
          <cell r="D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S238">
            <v>0</v>
          </cell>
          <cell r="X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J238">
            <v>0</v>
          </cell>
        </row>
        <row r="239">
          <cell r="B239" t="str">
            <v>15.3</v>
          </cell>
          <cell r="C239" t="str">
            <v>N3 (наименование)</v>
          </cell>
          <cell r="D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S239">
            <v>0</v>
          </cell>
          <cell r="X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J239">
            <v>0</v>
          </cell>
        </row>
        <row r="240">
          <cell r="B240" t="str">
            <v>15.4</v>
          </cell>
          <cell r="C240" t="str">
            <v>N4 (наименование)</v>
          </cell>
          <cell r="D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S240">
            <v>0</v>
          </cell>
          <cell r="X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J240">
            <v>0</v>
          </cell>
        </row>
        <row r="241">
          <cell r="B241" t="str">
            <v>15.5</v>
          </cell>
          <cell r="C241" t="str">
            <v>N5 (наименование)</v>
          </cell>
          <cell r="D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S241">
            <v>0</v>
          </cell>
          <cell r="X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J241">
            <v>0</v>
          </cell>
        </row>
        <row r="242">
          <cell r="B242" t="str">
            <v>15.6</v>
          </cell>
          <cell r="C242" t="str">
            <v>N6 (наименование)</v>
          </cell>
          <cell r="D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S242">
            <v>0</v>
          </cell>
          <cell r="X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J242">
            <v>0</v>
          </cell>
        </row>
        <row r="243">
          <cell r="B243" t="str">
            <v>15.7</v>
          </cell>
          <cell r="C243" t="str">
            <v>N7 (наименование)</v>
          </cell>
          <cell r="D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S243">
            <v>0</v>
          </cell>
          <cell r="X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J243">
            <v>0</v>
          </cell>
        </row>
        <row r="244">
          <cell r="B244" t="str">
            <v>15.8</v>
          </cell>
          <cell r="C244" t="str">
            <v>N8 (наименование)</v>
          </cell>
          <cell r="D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S244">
            <v>0</v>
          </cell>
          <cell r="X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J244">
            <v>0</v>
          </cell>
        </row>
        <row r="245">
          <cell r="B245" t="str">
            <v>15.9</v>
          </cell>
          <cell r="C245" t="str">
            <v>N9 (наименование)</v>
          </cell>
          <cell r="D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S245">
            <v>0</v>
          </cell>
          <cell r="X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J245">
            <v>0</v>
          </cell>
        </row>
        <row r="246">
          <cell r="B246" t="str">
            <v>15.10</v>
          </cell>
          <cell r="C246" t="str">
            <v>Остальное (меньше 5% от суммы по строке)</v>
          </cell>
          <cell r="D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S246">
            <v>0</v>
          </cell>
          <cell r="X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J246">
            <v>0</v>
          </cell>
        </row>
        <row r="248">
          <cell r="B248" t="str">
            <v>№ п/п</v>
          </cell>
          <cell r="C248" t="str">
            <v>Наименование статей</v>
          </cell>
          <cell r="D248" t="str">
            <v>Возникновение обязательств или прочих оснований для финансирования по начислению</v>
          </cell>
          <cell r="I248" t="str">
            <v>Общий объем финансирования (в т.ч. ДС и неденежные расчеты)</v>
          </cell>
          <cell r="N248" t="str">
            <v>Выбытие ДС</v>
          </cell>
          <cell r="S248" t="str">
            <v>Неденежные расчеты</v>
          </cell>
          <cell r="X248" t="str">
            <v>Списание / восстановление задолженности</v>
          </cell>
          <cell r="AC248" t="str">
            <v>Активное сальдо (ДЗ и авансы выданные)</v>
          </cell>
          <cell r="AI248" t="str">
            <v>Пассивное сальдо (кредиторская задолженность)</v>
          </cell>
        </row>
        <row r="249">
          <cell r="D249" t="str">
            <v>Итого за год</v>
          </cell>
          <cell r="E249" t="str">
            <v>В том числе по кварталам</v>
          </cell>
          <cell r="I249" t="str">
            <v>Итого за год</v>
          </cell>
          <cell r="J249" t="str">
            <v>В том числе по кварталам</v>
          </cell>
          <cell r="N249" t="str">
            <v>Итого за год</v>
          </cell>
          <cell r="O249" t="str">
            <v>В том числе по кварталам</v>
          </cell>
          <cell r="S249" t="str">
            <v>Итого за год</v>
          </cell>
          <cell r="T249" t="str">
            <v>В том числе по кварталам</v>
          </cell>
          <cell r="X249" t="str">
            <v>Итого за год</v>
          </cell>
          <cell r="Y249" t="str">
            <v>В том числе по кварталам</v>
          </cell>
          <cell r="AC249" t="str">
            <v>На начало года</v>
          </cell>
          <cell r="AD249" t="str">
            <v>На конец года</v>
          </cell>
          <cell r="AE249" t="str">
            <v>На конец периодов</v>
          </cell>
          <cell r="AI249" t="str">
            <v>На начало года</v>
          </cell>
          <cell r="AJ249" t="str">
            <v>На конец года</v>
          </cell>
          <cell r="AK249" t="str">
            <v>На конец периодов</v>
          </cell>
        </row>
        <row r="250">
          <cell r="E250" t="str">
            <v>I</v>
          </cell>
          <cell r="F250" t="str">
            <v>uu</v>
          </cell>
          <cell r="G250" t="str">
            <v>III</v>
          </cell>
          <cell r="H250" t="str">
            <v>IV</v>
          </cell>
          <cell r="J250" t="str">
            <v>I</v>
          </cell>
          <cell r="K250" t="str">
            <v>II</v>
          </cell>
          <cell r="L250" t="str">
            <v>III</v>
          </cell>
          <cell r="M250" t="str">
            <v>IV</v>
          </cell>
          <cell r="O250" t="str">
            <v>I</v>
          </cell>
          <cell r="P250" t="str">
            <v>II</v>
          </cell>
          <cell r="Q250" t="str">
            <v>III</v>
          </cell>
          <cell r="R250" t="str">
            <v>IV</v>
          </cell>
          <cell r="T250" t="str">
            <v>I</v>
          </cell>
          <cell r="U250" t="str">
            <v>II</v>
          </cell>
          <cell r="V250" t="str">
            <v>III</v>
          </cell>
          <cell r="W250" t="str">
            <v>IV</v>
          </cell>
          <cell r="Y250" t="str">
            <v>I</v>
          </cell>
          <cell r="Z250" t="str">
            <v>II</v>
          </cell>
          <cell r="AA250" t="str">
            <v>III</v>
          </cell>
          <cell r="AB250" t="str">
            <v>IV</v>
          </cell>
          <cell r="AE250" t="str">
            <v>I</v>
          </cell>
          <cell r="AF250" t="str">
            <v>II</v>
          </cell>
          <cell r="AG250" t="str">
            <v>III</v>
          </cell>
          <cell r="AH250" t="str">
            <v>IV</v>
          </cell>
          <cell r="AK250" t="str">
            <v>I</v>
          </cell>
          <cell r="AL250" t="str">
            <v>II</v>
          </cell>
          <cell r="AM250" t="str">
            <v>III</v>
          </cell>
          <cell r="AN250" t="str">
            <v>IV</v>
          </cell>
        </row>
        <row r="251">
          <cell r="B251">
            <v>1</v>
          </cell>
          <cell r="C251">
            <v>2</v>
          </cell>
          <cell r="D251">
            <v>3</v>
          </cell>
          <cell r="E251">
            <v>4</v>
          </cell>
          <cell r="F251">
            <v>5</v>
          </cell>
          <cell r="G251">
            <v>6</v>
          </cell>
          <cell r="H251">
            <v>7</v>
          </cell>
          <cell r="I251">
            <v>8</v>
          </cell>
          <cell r="J251">
            <v>9</v>
          </cell>
          <cell r="K251">
            <v>10</v>
          </cell>
          <cell r="L251">
            <v>11</v>
          </cell>
          <cell r="M251">
            <v>12</v>
          </cell>
          <cell r="N251">
            <v>13</v>
          </cell>
          <cell r="O251">
            <v>14</v>
          </cell>
          <cell r="P251">
            <v>15</v>
          </cell>
          <cell r="Q251">
            <v>16</v>
          </cell>
          <cell r="R251">
            <v>17</v>
          </cell>
          <cell r="S251">
            <v>18</v>
          </cell>
          <cell r="T251">
            <v>19</v>
          </cell>
          <cell r="U251">
            <v>20</v>
          </cell>
          <cell r="V251">
            <v>21</v>
          </cell>
          <cell r="W251">
            <v>22</v>
          </cell>
          <cell r="X251">
            <v>23</v>
          </cell>
          <cell r="Y251">
            <v>24</v>
          </cell>
          <cell r="Z251">
            <v>25</v>
          </cell>
          <cell r="AA251">
            <v>26</v>
          </cell>
          <cell r="AB251">
            <v>27</v>
          </cell>
          <cell r="AC251">
            <v>28</v>
          </cell>
          <cell r="AD251">
            <v>29</v>
          </cell>
          <cell r="AE251">
            <v>30</v>
          </cell>
          <cell r="AF251">
            <v>31</v>
          </cell>
          <cell r="AG251">
            <v>32</v>
          </cell>
          <cell r="AH251">
            <v>33</v>
          </cell>
          <cell r="AI251">
            <v>34</v>
          </cell>
          <cell r="AJ251">
            <v>35</v>
          </cell>
          <cell r="AK251">
            <v>36</v>
          </cell>
          <cell r="AL251">
            <v>37</v>
          </cell>
          <cell r="AM251">
            <v>38</v>
          </cell>
          <cell r="AN251">
            <v>39</v>
          </cell>
        </row>
        <row r="252">
          <cell r="B252" t="str">
            <v>IV.</v>
          </cell>
          <cell r="C252" t="str">
            <v>ИТОГО ОТТОК (расход ДС)</v>
          </cell>
          <cell r="D252">
            <v>5739812.2515012007</v>
          </cell>
          <cell r="E252">
            <v>1350294.2245399999</v>
          </cell>
          <cell r="F252">
            <v>1456035.46468</v>
          </cell>
          <cell r="G252">
            <v>1545619.62518</v>
          </cell>
          <cell r="H252">
            <v>1387862.9371012</v>
          </cell>
          <cell r="I252">
            <v>5628814.0999999996</v>
          </cell>
          <cell r="J252">
            <v>1344231.8</v>
          </cell>
          <cell r="K252">
            <v>1373326.9</v>
          </cell>
          <cell r="L252">
            <v>1575471.3</v>
          </cell>
          <cell r="M252">
            <v>1335784.1000000001</v>
          </cell>
          <cell r="N252">
            <v>4541997.4000000004</v>
          </cell>
          <cell r="O252">
            <v>1072054.1000000001</v>
          </cell>
          <cell r="P252">
            <v>1117084.2000000002</v>
          </cell>
          <cell r="Q252">
            <v>1308091.3</v>
          </cell>
          <cell r="R252">
            <v>1044767.8</v>
          </cell>
          <cell r="S252">
            <v>1086816.7</v>
          </cell>
          <cell r="T252">
            <v>272177.7</v>
          </cell>
          <cell r="U252">
            <v>256242.7</v>
          </cell>
          <cell r="V252">
            <v>267380</v>
          </cell>
          <cell r="W252">
            <v>291016.3</v>
          </cell>
          <cell r="X252">
            <v>5344.4000000000005</v>
          </cell>
          <cell r="Y252">
            <v>0</v>
          </cell>
          <cell r="Z252">
            <v>0</v>
          </cell>
          <cell r="AA252">
            <v>0</v>
          </cell>
          <cell r="AB252">
            <v>5344.4000000000005</v>
          </cell>
          <cell r="AC252">
            <v>52902.100000000006</v>
          </cell>
          <cell r="AD252">
            <v>168373.7</v>
          </cell>
          <cell r="AE252">
            <v>76353.7</v>
          </cell>
          <cell r="AF252">
            <v>114916.90000000001</v>
          </cell>
          <cell r="AG252">
            <v>131730.99999999997</v>
          </cell>
          <cell r="AH252">
            <v>168373.7</v>
          </cell>
          <cell r="AI252">
            <v>848756.3</v>
          </cell>
          <cell r="AJ252">
            <v>1069881.6515011999</v>
          </cell>
          <cell r="AK252">
            <v>878270.32454000006</v>
          </cell>
          <cell r="AL252">
            <v>999542.08921999985</v>
          </cell>
          <cell r="AM252">
            <v>986504.51439999987</v>
          </cell>
          <cell r="AN252">
            <v>1069881.6515011999</v>
          </cell>
        </row>
        <row r="253">
          <cell r="B253" t="str">
            <v>I.</v>
          </cell>
          <cell r="C253" t="str">
            <v>ОПЕРАЦИОННАЯ ДЕЯТЕЛЬНОСТЬ</v>
          </cell>
        </row>
        <row r="254">
          <cell r="B254" t="str">
            <v>10</v>
          </cell>
          <cell r="C254" t="str">
            <v>ВСЕГО ОТТОК  ПО ОПЕРАЦИОННОЙ ДЕЯТЕЛЬНОСТИ</v>
          </cell>
          <cell r="D254">
            <v>3239127.7315011998</v>
          </cell>
          <cell r="E254">
            <v>821270.00453999988</v>
          </cell>
          <cell r="F254">
            <v>809993.94467999996</v>
          </cell>
          <cell r="G254">
            <v>756987.96517999994</v>
          </cell>
          <cell r="H254">
            <v>850875.81710119999</v>
          </cell>
          <cell r="I254">
            <v>3398369.1</v>
          </cell>
          <cell r="J254">
            <v>760730.9</v>
          </cell>
          <cell r="K254">
            <v>825299.6</v>
          </cell>
          <cell r="L254">
            <v>865725.5</v>
          </cell>
          <cell r="M254">
            <v>946613.10000000009</v>
          </cell>
          <cell r="N254">
            <v>2311552.4</v>
          </cell>
          <cell r="O254">
            <v>488553.2</v>
          </cell>
          <cell r="P254">
            <v>569056.9</v>
          </cell>
          <cell r="Q254">
            <v>598345.5</v>
          </cell>
          <cell r="R254">
            <v>655596.79999999993</v>
          </cell>
          <cell r="S254">
            <v>1086816.7</v>
          </cell>
          <cell r="T254">
            <v>272177.7</v>
          </cell>
          <cell r="U254">
            <v>256242.7</v>
          </cell>
          <cell r="V254">
            <v>267380</v>
          </cell>
          <cell r="W254">
            <v>291016.3</v>
          </cell>
          <cell r="X254">
            <v>2934.6000000000004</v>
          </cell>
          <cell r="Y254">
            <v>0</v>
          </cell>
          <cell r="Z254">
            <v>0</v>
          </cell>
          <cell r="AA254">
            <v>0</v>
          </cell>
          <cell r="AB254">
            <v>2934.6000000000004</v>
          </cell>
          <cell r="AC254">
            <v>45699.4</v>
          </cell>
          <cell r="AD254">
            <v>168309</v>
          </cell>
          <cell r="AE254">
            <v>62628.1</v>
          </cell>
          <cell r="AF254">
            <v>112722.40000000001</v>
          </cell>
          <cell r="AG254">
            <v>127943.69999999998</v>
          </cell>
          <cell r="AH254">
            <v>168309</v>
          </cell>
          <cell r="AI254">
            <v>132098.79999999999</v>
          </cell>
          <cell r="AJ254">
            <v>92532.431501199942</v>
          </cell>
          <cell r="AK254">
            <v>209566.60453999994</v>
          </cell>
          <cell r="AL254">
            <v>244355.24921999988</v>
          </cell>
          <cell r="AM254">
            <v>150839.0143999999</v>
          </cell>
          <cell r="AN254">
            <v>92532.431501199942</v>
          </cell>
        </row>
        <row r="255">
          <cell r="B255" t="str">
            <v>1</v>
          </cell>
          <cell r="C255" t="str">
            <v xml:space="preserve">Материальные затраты </v>
          </cell>
          <cell r="D255">
            <v>487982.02077139996</v>
          </cell>
          <cell r="E255">
            <v>127994.56983999998</v>
          </cell>
          <cell r="F255">
            <v>105352.91800000001</v>
          </cell>
          <cell r="G255">
            <v>110765.31660000001</v>
          </cell>
          <cell r="H255">
            <v>143869.21633140001</v>
          </cell>
          <cell r="I255">
            <v>497685.8</v>
          </cell>
          <cell r="J255">
            <v>114699.40000000001</v>
          </cell>
          <cell r="K255">
            <v>107278.59999999999</v>
          </cell>
          <cell r="L255">
            <v>101060.70000000001</v>
          </cell>
          <cell r="M255">
            <v>174647.09999999998</v>
          </cell>
          <cell r="N255">
            <v>497685.8</v>
          </cell>
          <cell r="O255">
            <v>114699.40000000001</v>
          </cell>
          <cell r="P255">
            <v>107278.59999999999</v>
          </cell>
          <cell r="Q255">
            <v>101060.70000000001</v>
          </cell>
          <cell r="R255">
            <v>174647.09999999998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48.4</v>
          </cell>
          <cell r="Y255">
            <v>0</v>
          </cell>
          <cell r="Z255">
            <v>0</v>
          </cell>
          <cell r="AA255">
            <v>0</v>
          </cell>
          <cell r="AB255">
            <v>48.4</v>
          </cell>
          <cell r="AC255">
            <v>6053.2</v>
          </cell>
          <cell r="AD255">
            <v>1789.3999999999999</v>
          </cell>
          <cell r="AE255">
            <v>1074.3</v>
          </cell>
          <cell r="AF255">
            <v>1437.7</v>
          </cell>
          <cell r="AG255">
            <v>886.2</v>
          </cell>
          <cell r="AH255">
            <v>1789.3999999999999</v>
          </cell>
          <cell r="AI255">
            <v>18089.8</v>
          </cell>
          <cell r="AJ255">
            <v>4073.8207714000023</v>
          </cell>
          <cell r="AK255">
            <v>26406.069839999982</v>
          </cell>
          <cell r="AL255">
            <v>24843.787839999994</v>
          </cell>
          <cell r="AM255">
            <v>33996.904440000006</v>
          </cell>
          <cell r="AN255">
            <v>4073.8207714000023</v>
          </cell>
        </row>
        <row r="256">
          <cell r="B256" t="str">
            <v>1.1</v>
          </cell>
          <cell r="C256" t="str">
            <v>Топливо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</row>
        <row r="257">
          <cell r="B257" t="str">
            <v>1.1.1</v>
          </cell>
          <cell r="C257" t="str">
            <v>уголь</v>
          </cell>
          <cell r="D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S257">
            <v>0</v>
          </cell>
          <cell r="X257">
            <v>0</v>
          </cell>
          <cell r="AD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</row>
        <row r="258">
          <cell r="B258" t="str">
            <v>1.1.2</v>
          </cell>
          <cell r="C258" t="str">
            <v>газ</v>
          </cell>
          <cell r="D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S258">
            <v>0</v>
          </cell>
          <cell r="X258">
            <v>0</v>
          </cell>
          <cell r="AD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</row>
        <row r="259">
          <cell r="B259" t="str">
            <v>1.1.3</v>
          </cell>
          <cell r="C259" t="str">
            <v>мазут</v>
          </cell>
          <cell r="D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S259">
            <v>0</v>
          </cell>
          <cell r="X259">
            <v>0</v>
          </cell>
          <cell r="AD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</row>
        <row r="260">
          <cell r="B260" t="str">
            <v>1.1.4</v>
          </cell>
          <cell r="C260" t="str">
            <v>прочие виды топлива</v>
          </cell>
          <cell r="D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S260">
            <v>0</v>
          </cell>
          <cell r="X260">
            <v>0</v>
          </cell>
          <cell r="AD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</row>
        <row r="261">
          <cell r="B261" t="str">
            <v>1.2</v>
          </cell>
          <cell r="C261" t="str">
            <v>Покупная электроэнергия</v>
          </cell>
          <cell r="D261">
            <v>359664.10053920001</v>
          </cell>
          <cell r="E261">
            <v>118945.4</v>
          </cell>
          <cell r="F261">
            <v>63042.8</v>
          </cell>
          <cell r="G261">
            <v>65659.070000000007</v>
          </cell>
          <cell r="H261">
            <v>112016.83053919999</v>
          </cell>
          <cell r="I261">
            <v>351404.79999999999</v>
          </cell>
          <cell r="J261">
            <v>98854.8</v>
          </cell>
          <cell r="K261">
            <v>70363.899999999994</v>
          </cell>
          <cell r="L261">
            <v>65327.4</v>
          </cell>
          <cell r="M261">
            <v>116858.7</v>
          </cell>
          <cell r="N261">
            <v>351404.79999999999</v>
          </cell>
          <cell r="O261">
            <v>98854.8</v>
          </cell>
          <cell r="P261">
            <v>70363.899999999994</v>
          </cell>
          <cell r="Q261">
            <v>65327.4</v>
          </cell>
          <cell r="R261">
            <v>116858.7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5267.8</v>
          </cell>
          <cell r="AD261">
            <v>98.1</v>
          </cell>
          <cell r="AE261">
            <v>318.7</v>
          </cell>
          <cell r="AF261">
            <v>0</v>
          </cell>
          <cell r="AG261">
            <v>0</v>
          </cell>
          <cell r="AH261">
            <v>98.1</v>
          </cell>
          <cell r="AI261">
            <v>114.8</v>
          </cell>
          <cell r="AJ261">
            <v>3204.4005392000049</v>
          </cell>
          <cell r="AK261">
            <v>15256.299999999996</v>
          </cell>
          <cell r="AL261">
            <v>7616.5000000000118</v>
          </cell>
          <cell r="AM261">
            <v>7948.1700000000201</v>
          </cell>
          <cell r="AN261">
            <v>3204.4005392000049</v>
          </cell>
        </row>
        <row r="262">
          <cell r="B262" t="str">
            <v>1.2.1</v>
          </cell>
          <cell r="C262" t="str">
            <v xml:space="preserve">Покупная энергия (мощность) с оптового рынка: 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</row>
        <row r="263">
          <cell r="B263" t="str">
            <v>1.2.1.1</v>
          </cell>
          <cell r="C263" t="str">
            <v>Электроэнергия: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</row>
        <row r="264">
          <cell r="B264" t="str">
            <v>1.2.1.1.1</v>
          </cell>
          <cell r="C264" t="str">
            <v xml:space="preserve">   по регулируемым договорам (включая долгосрочные)</v>
          </cell>
          <cell r="D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S264">
            <v>0</v>
          </cell>
          <cell r="X264">
            <v>0</v>
          </cell>
          <cell r="AD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</row>
        <row r="265">
          <cell r="B265" t="str">
            <v>1.2.1.1.2</v>
          </cell>
          <cell r="C265" t="str">
            <v xml:space="preserve">   в результате конкурентного отбора на РСВ</v>
          </cell>
          <cell r="D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S265">
            <v>0</v>
          </cell>
          <cell r="X265">
            <v>0</v>
          </cell>
          <cell r="AD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</row>
        <row r="266">
          <cell r="B266" t="str">
            <v>1.2.1.1.3</v>
          </cell>
          <cell r="C266" t="str">
            <v xml:space="preserve">   в результате конкурентного отбора на БР</v>
          </cell>
          <cell r="D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S266">
            <v>0</v>
          </cell>
          <cell r="X266">
            <v>0</v>
          </cell>
          <cell r="AD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</row>
        <row r="267">
          <cell r="B267" t="str">
            <v>1.2.1.1.4</v>
          </cell>
          <cell r="C267" t="str">
            <v xml:space="preserve">   по свободным двусторонним договорам на РСВ</v>
          </cell>
          <cell r="D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S267">
            <v>0</v>
          </cell>
          <cell r="X267">
            <v>0</v>
          </cell>
          <cell r="AD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</row>
        <row r="268">
          <cell r="B268" t="str">
            <v>1.2.1.1.5</v>
          </cell>
          <cell r="C268" t="str">
            <v xml:space="preserve">   по свободным двусторонним договорам на БР</v>
          </cell>
          <cell r="D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S268">
            <v>0</v>
          </cell>
          <cell r="X268">
            <v>0</v>
          </cell>
          <cell r="AD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</row>
        <row r="269">
          <cell r="B269" t="str">
            <v>1.2.1а</v>
          </cell>
          <cell r="C269" t="str">
            <v xml:space="preserve">   Из стр.1.2.1 для реализации</v>
          </cell>
          <cell r="D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S269">
            <v>0</v>
          </cell>
          <cell r="X269">
            <v>0</v>
          </cell>
          <cell r="AD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</row>
        <row r="270">
          <cell r="B270" t="str">
            <v>1.2.1б</v>
          </cell>
          <cell r="C270" t="str">
            <v xml:space="preserve">   Из стр.1.2.1 на производственные и хозяйственные нужды</v>
          </cell>
          <cell r="D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S270">
            <v>0</v>
          </cell>
          <cell r="X270">
            <v>0</v>
          </cell>
          <cell r="AD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</row>
        <row r="271">
          <cell r="B271" t="str">
            <v>1.2.1в</v>
          </cell>
          <cell r="C271" t="str">
            <v xml:space="preserve">   Из стр.1.2.1 на компенсацию потерь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S271">
            <v>0</v>
          </cell>
          <cell r="X271">
            <v>0</v>
          </cell>
          <cell r="AD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</row>
        <row r="272">
          <cell r="B272" t="str">
            <v>справ.</v>
          </cell>
          <cell r="C272" t="str">
            <v xml:space="preserve">   Из строки 1.2.1 Погашение просроченной задолженности по обязательств по договорам на ОРЭ и счетам-требованиям</v>
          </cell>
          <cell r="D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S272">
            <v>0</v>
          </cell>
          <cell r="X272">
            <v>0</v>
          </cell>
          <cell r="AD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</row>
        <row r="273">
          <cell r="B273" t="str">
            <v>1.2.1.2</v>
          </cell>
          <cell r="C273" t="str">
            <v>Мощность: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</row>
        <row r="274">
          <cell r="B274" t="str">
            <v>1.2.1.2.1</v>
          </cell>
          <cell r="C274" t="str">
            <v xml:space="preserve">      по регулируемым договорам (включая долгосрочные)</v>
          </cell>
          <cell r="D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S274">
            <v>0</v>
          </cell>
          <cell r="X274">
            <v>0</v>
          </cell>
          <cell r="AD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</row>
        <row r="275">
          <cell r="B275" t="str">
            <v>1.2.1.2.2</v>
          </cell>
          <cell r="C275" t="str">
            <v xml:space="preserve">      в результате конкурентного отбора</v>
          </cell>
          <cell r="D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S275">
            <v>0</v>
          </cell>
          <cell r="X275">
            <v>0</v>
          </cell>
          <cell r="AD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</row>
        <row r="276">
          <cell r="B276" t="str">
            <v>1.2.1.2.3</v>
          </cell>
          <cell r="C276" t="str">
            <v xml:space="preserve">      по свободным двусторонним договорам</v>
          </cell>
          <cell r="D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S276">
            <v>0</v>
          </cell>
          <cell r="X276">
            <v>0</v>
          </cell>
          <cell r="AD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</row>
        <row r="277">
          <cell r="B277" t="str">
            <v>1.2.1.2.4</v>
          </cell>
          <cell r="C277" t="str">
            <v xml:space="preserve">      по договорам комиссии</v>
          </cell>
          <cell r="D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S277">
            <v>0</v>
          </cell>
          <cell r="X277">
            <v>0</v>
          </cell>
          <cell r="AD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</row>
        <row r="278">
          <cell r="B278" t="str">
            <v>1.2.1.2.5</v>
          </cell>
          <cell r="C278" t="str">
            <v xml:space="preserve">      прочие виды купли-продажи мощности</v>
          </cell>
          <cell r="D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S278">
            <v>0</v>
          </cell>
          <cell r="X278">
            <v>0</v>
          </cell>
          <cell r="AD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</row>
        <row r="279">
          <cell r="B279" t="str">
            <v>1.2.2</v>
          </cell>
          <cell r="C279" t="str">
            <v xml:space="preserve">Покупная энергия с розничного рынка: </v>
          </cell>
          <cell r="D279">
            <v>359664.10053920001</v>
          </cell>
          <cell r="E279">
            <v>118945.4</v>
          </cell>
          <cell r="F279">
            <v>63042.8</v>
          </cell>
          <cell r="G279">
            <v>65659.070000000007</v>
          </cell>
          <cell r="H279">
            <v>112016.83053919999</v>
          </cell>
          <cell r="I279">
            <v>351404.79999999999</v>
          </cell>
          <cell r="J279">
            <v>98854.8</v>
          </cell>
          <cell r="K279">
            <v>70363.899999999994</v>
          </cell>
          <cell r="L279">
            <v>65327.4</v>
          </cell>
          <cell r="M279">
            <v>116858.7</v>
          </cell>
          <cell r="N279">
            <v>351404.79999999999</v>
          </cell>
          <cell r="O279">
            <v>98854.8</v>
          </cell>
          <cell r="P279">
            <v>70363.899999999994</v>
          </cell>
          <cell r="Q279">
            <v>65327.4</v>
          </cell>
          <cell r="R279">
            <v>116858.7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5267.8</v>
          </cell>
          <cell r="AD279">
            <v>98.1</v>
          </cell>
          <cell r="AE279">
            <v>318.7</v>
          </cell>
          <cell r="AF279">
            <v>0</v>
          </cell>
          <cell r="AG279">
            <v>0</v>
          </cell>
          <cell r="AH279">
            <v>98.1</v>
          </cell>
          <cell r="AI279">
            <v>114.8</v>
          </cell>
          <cell r="AJ279">
            <v>3204.4005392000049</v>
          </cell>
          <cell r="AK279">
            <v>15256.299999999996</v>
          </cell>
          <cell r="AL279">
            <v>7616.5000000000118</v>
          </cell>
          <cell r="AM279">
            <v>7948.1700000000201</v>
          </cell>
          <cell r="AN279">
            <v>3204.4005392000049</v>
          </cell>
        </row>
        <row r="280">
          <cell r="B280" t="str">
            <v>1.2.2.1</v>
          </cell>
          <cell r="C280" t="str">
            <v xml:space="preserve">   от региональных генерирующих компаний</v>
          </cell>
          <cell r="D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S280">
            <v>0</v>
          </cell>
          <cell r="X280">
            <v>0</v>
          </cell>
          <cell r="AD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</row>
        <row r="281">
          <cell r="B281" t="str">
            <v>1.2.2.2</v>
          </cell>
          <cell r="C281" t="str">
            <v xml:space="preserve">   от блок-станций и прочих источников</v>
          </cell>
          <cell r="D281">
            <v>359664.10053920001</v>
          </cell>
          <cell r="E281">
            <v>118945.4</v>
          </cell>
          <cell r="F281">
            <v>63042.8</v>
          </cell>
          <cell r="G281">
            <v>65659.070000000007</v>
          </cell>
          <cell r="H281">
            <v>112016.83053919999</v>
          </cell>
          <cell r="I281">
            <v>351404.79999999999</v>
          </cell>
          <cell r="J281">
            <v>98854.8</v>
          </cell>
          <cell r="K281">
            <v>70363.899999999994</v>
          </cell>
          <cell r="L281">
            <v>65327.4</v>
          </cell>
          <cell r="M281">
            <v>116858.7</v>
          </cell>
          <cell r="N281">
            <v>351404.79999999999</v>
          </cell>
          <cell r="O281">
            <v>98854.8</v>
          </cell>
          <cell r="P281">
            <v>70363.899999999994</v>
          </cell>
          <cell r="Q281">
            <v>65327.4</v>
          </cell>
          <cell r="R281">
            <v>116858.7</v>
          </cell>
          <cell r="S281">
            <v>0</v>
          </cell>
          <cell r="X281">
            <v>0</v>
          </cell>
          <cell r="AC281">
            <v>5267.8</v>
          </cell>
          <cell r="AD281">
            <v>98.1</v>
          </cell>
          <cell r="AE281">
            <v>318.7</v>
          </cell>
          <cell r="AH281">
            <v>98.1</v>
          </cell>
          <cell r="AI281">
            <v>114.8</v>
          </cell>
          <cell r="AJ281">
            <v>3204.4005392000049</v>
          </cell>
          <cell r="AK281">
            <v>15256.299999999996</v>
          </cell>
          <cell r="AL281">
            <v>7616.5000000000118</v>
          </cell>
          <cell r="AM281">
            <v>7948.1700000000201</v>
          </cell>
          <cell r="AN281">
            <v>3204.4005392000049</v>
          </cell>
        </row>
        <row r="282">
          <cell r="B282" t="str">
            <v>1.2.2а</v>
          </cell>
          <cell r="C282" t="str">
            <v xml:space="preserve">   Из стр.1.2.2 для реализации</v>
          </cell>
          <cell r="D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S282">
            <v>0</v>
          </cell>
          <cell r="X282">
            <v>0</v>
          </cell>
          <cell r="AD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</row>
        <row r="283">
          <cell r="B283" t="str">
            <v>1.2.2б</v>
          </cell>
          <cell r="C283" t="str">
            <v xml:space="preserve">   Из стр.1.2.2 на производственные и хозяйственные нужды</v>
          </cell>
          <cell r="D283">
            <v>28872.422519200001</v>
          </cell>
          <cell r="E283">
            <v>12436</v>
          </cell>
          <cell r="F283">
            <v>4325.5</v>
          </cell>
          <cell r="G283">
            <v>2183.1749000000004</v>
          </cell>
          <cell r="H283">
            <v>9927.7476192000013</v>
          </cell>
          <cell r="I283">
            <v>28291.699999999997</v>
          </cell>
          <cell r="J283">
            <v>12575.9</v>
          </cell>
          <cell r="K283">
            <v>3969.6</v>
          </cell>
          <cell r="L283">
            <v>2444.1</v>
          </cell>
          <cell r="M283">
            <v>9302.1</v>
          </cell>
          <cell r="N283">
            <v>28291.699999999997</v>
          </cell>
          <cell r="O283">
            <v>12575.9</v>
          </cell>
          <cell r="P283">
            <v>3969.6</v>
          </cell>
          <cell r="Q283">
            <v>2444.1</v>
          </cell>
          <cell r="R283">
            <v>9302.1</v>
          </cell>
          <cell r="S283">
            <v>0</v>
          </cell>
          <cell r="X283">
            <v>0</v>
          </cell>
          <cell r="AC283">
            <v>215.1</v>
          </cell>
          <cell r="AD283">
            <v>98.1</v>
          </cell>
          <cell r="AE283">
            <v>318.7</v>
          </cell>
          <cell r="AG283">
            <v>202.9</v>
          </cell>
          <cell r="AH283">
            <v>98.1</v>
          </cell>
          <cell r="AI283">
            <v>114.8</v>
          </cell>
          <cell r="AJ283">
            <v>578.52251920000094</v>
          </cell>
          <cell r="AK283">
            <v>78.499999999999631</v>
          </cell>
          <cell r="AL283">
            <v>115.7000000000001</v>
          </cell>
          <cell r="AM283">
            <v>57.674900000000804</v>
          </cell>
          <cell r="AN283">
            <v>578.52251920000094</v>
          </cell>
        </row>
        <row r="284">
          <cell r="B284" t="str">
            <v>1.2.2в</v>
          </cell>
          <cell r="C284" t="str">
            <v xml:space="preserve">   Из стр.1.2.2 на компенсацию потерь</v>
          </cell>
          <cell r="D284">
            <v>330791.67801999999</v>
          </cell>
          <cell r="E284">
            <v>106509.4</v>
          </cell>
          <cell r="F284">
            <v>58717.3</v>
          </cell>
          <cell r="G284">
            <v>63475.895100000009</v>
          </cell>
          <cell r="H284">
            <v>102089.08291999999</v>
          </cell>
          <cell r="I284">
            <v>323113.09999999998</v>
          </cell>
          <cell r="J284">
            <v>86278.9</v>
          </cell>
          <cell r="K284">
            <v>66394.3</v>
          </cell>
          <cell r="L284">
            <v>62883.3</v>
          </cell>
          <cell r="M284">
            <v>107556.6</v>
          </cell>
          <cell r="N284">
            <v>323113.09999999998</v>
          </cell>
          <cell r="O284">
            <v>86278.9</v>
          </cell>
          <cell r="P284">
            <v>66394.3</v>
          </cell>
          <cell r="Q284">
            <v>62883.3</v>
          </cell>
          <cell r="R284">
            <v>107556.6</v>
          </cell>
          <cell r="S284">
            <v>0</v>
          </cell>
          <cell r="X284">
            <v>0</v>
          </cell>
          <cell r="AC284">
            <v>5052.7</v>
          </cell>
          <cell r="AD284">
            <v>0</v>
          </cell>
          <cell r="AJ284">
            <v>2625.8780199999892</v>
          </cell>
          <cell r="AK284">
            <v>15177.8</v>
          </cell>
          <cell r="AL284">
            <v>7500.8000000000029</v>
          </cell>
          <cell r="AM284">
            <v>8093.3951000000088</v>
          </cell>
          <cell r="AN284">
            <v>2625.8780199999892</v>
          </cell>
        </row>
        <row r="285">
          <cell r="B285" t="str">
            <v>1.3.</v>
          </cell>
          <cell r="C285" t="str">
            <v>Покупная тепловая энергия</v>
          </cell>
          <cell r="D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S285">
            <v>0</v>
          </cell>
          <cell r="X285">
            <v>0</v>
          </cell>
          <cell r="AD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</row>
        <row r="286">
          <cell r="B286" t="str">
            <v>1.3.1</v>
          </cell>
          <cell r="C286" t="str">
            <v>в т.ч. на компенсацию потерь</v>
          </cell>
          <cell r="D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S286">
            <v>0</v>
          </cell>
          <cell r="X286">
            <v>0</v>
          </cell>
          <cell r="AD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</row>
        <row r="287">
          <cell r="B287" t="str">
            <v>1.4.</v>
          </cell>
          <cell r="C287" t="str">
            <v>Вода на технологические нужды</v>
          </cell>
          <cell r="D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S287">
            <v>0</v>
          </cell>
          <cell r="X287">
            <v>0</v>
          </cell>
          <cell r="AD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</row>
        <row r="288">
          <cell r="B288" t="str">
            <v>1.5.</v>
          </cell>
          <cell r="C288" t="str">
            <v>Cырье и материалы</v>
          </cell>
          <cell r="D288">
            <v>128317.92023220001</v>
          </cell>
          <cell r="E288">
            <v>9049.1698399999841</v>
          </cell>
          <cell r="F288">
            <v>42310.118000000002</v>
          </cell>
          <cell r="G288">
            <v>45106.246599999999</v>
          </cell>
          <cell r="H288">
            <v>31852.385792200013</v>
          </cell>
          <cell r="I288">
            <v>146281</v>
          </cell>
          <cell r="J288">
            <v>15844.6</v>
          </cell>
          <cell r="K288">
            <v>36914.699999999997</v>
          </cell>
          <cell r="L288">
            <v>35733.300000000003</v>
          </cell>
          <cell r="M288">
            <v>57788.399999999994</v>
          </cell>
          <cell r="N288">
            <v>146281</v>
          </cell>
          <cell r="O288">
            <v>15844.6</v>
          </cell>
          <cell r="P288">
            <v>36914.699999999997</v>
          </cell>
          <cell r="Q288">
            <v>35733.300000000003</v>
          </cell>
          <cell r="R288">
            <v>57788.399999999994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48.4</v>
          </cell>
          <cell r="Y288">
            <v>0</v>
          </cell>
          <cell r="Z288">
            <v>0</v>
          </cell>
          <cell r="AA288">
            <v>0</v>
          </cell>
          <cell r="AB288">
            <v>48.4</v>
          </cell>
          <cell r="AC288">
            <v>785.4</v>
          </cell>
          <cell r="AD288">
            <v>1691.3</v>
          </cell>
          <cell r="AE288">
            <v>755.6</v>
          </cell>
          <cell r="AF288">
            <v>1437.7</v>
          </cell>
          <cell r="AG288">
            <v>886.2</v>
          </cell>
          <cell r="AH288">
            <v>1691.3</v>
          </cell>
          <cell r="AI288">
            <v>17975</v>
          </cell>
          <cell r="AJ288">
            <v>869.42023219999749</v>
          </cell>
          <cell r="AK288">
            <v>11149.769839999984</v>
          </cell>
          <cell r="AL288">
            <v>17227.287839999983</v>
          </cell>
          <cell r="AM288">
            <v>26048.734439999986</v>
          </cell>
          <cell r="AN288">
            <v>869.42023219999749</v>
          </cell>
        </row>
        <row r="289">
          <cell r="B289" t="str">
            <v xml:space="preserve"> 1.5.1</v>
          </cell>
          <cell r="C289" t="str">
            <v xml:space="preserve">     в т.ч. ГСМ</v>
          </cell>
          <cell r="D289">
            <v>32505.489136199998</v>
          </cell>
          <cell r="E289">
            <v>5602.4025599999995</v>
          </cell>
          <cell r="F289">
            <v>7041.3179999999984</v>
          </cell>
          <cell r="G289">
            <v>9723.0465999999997</v>
          </cell>
          <cell r="H289">
            <v>10138.7219762</v>
          </cell>
          <cell r="I289">
            <v>36191.300000000003</v>
          </cell>
          <cell r="J289">
            <v>6431.9</v>
          </cell>
          <cell r="K289">
            <v>7980</v>
          </cell>
          <cell r="L289">
            <v>8147</v>
          </cell>
          <cell r="M289">
            <v>13632.4</v>
          </cell>
          <cell r="N289">
            <v>36191.300000000003</v>
          </cell>
          <cell r="O289">
            <v>6431.9</v>
          </cell>
          <cell r="P289">
            <v>7980</v>
          </cell>
          <cell r="Q289">
            <v>8147</v>
          </cell>
          <cell r="R289">
            <v>13632.4</v>
          </cell>
          <cell r="S289">
            <v>0</v>
          </cell>
          <cell r="X289">
            <v>0</v>
          </cell>
          <cell r="AC289">
            <v>75.3</v>
          </cell>
          <cell r="AD289">
            <v>777.8</v>
          </cell>
          <cell r="AE289">
            <v>105.4</v>
          </cell>
          <cell r="AF289">
            <v>63.5</v>
          </cell>
          <cell r="AG289">
            <v>61.6</v>
          </cell>
          <cell r="AH289">
            <v>777.8</v>
          </cell>
          <cell r="AI289">
            <v>3095.9</v>
          </cell>
          <cell r="AJ289">
            <v>112.58913619999944</v>
          </cell>
          <cell r="AK289">
            <v>2296.5025600000004</v>
          </cell>
          <cell r="AL289">
            <v>1315.9205599999982</v>
          </cell>
          <cell r="AM289">
            <v>2890.0671599999982</v>
          </cell>
          <cell r="AN289">
            <v>112.58913619999944</v>
          </cell>
        </row>
        <row r="290">
          <cell r="B290" t="str">
            <v xml:space="preserve"> 1.5.2</v>
          </cell>
          <cell r="C290" t="str">
            <v xml:space="preserve">              покупная электроэнергия на ПХН, не входящая в баланс </v>
          </cell>
          <cell r="D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S290">
            <v>0</v>
          </cell>
          <cell r="X290">
            <v>0</v>
          </cell>
          <cell r="AD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</row>
        <row r="291">
          <cell r="B291" t="str">
            <v xml:space="preserve"> 1.5.3</v>
          </cell>
          <cell r="C291" t="str">
            <v xml:space="preserve">              сырье и материалы на ремонты</v>
          </cell>
          <cell r="D291">
            <v>41899.904431199997</v>
          </cell>
          <cell r="E291">
            <v>-4.400000000032378E-2</v>
          </cell>
          <cell r="F291">
            <v>23429</v>
          </cell>
          <cell r="G291">
            <v>4183.8</v>
          </cell>
          <cell r="H291">
            <v>14287.148431200001</v>
          </cell>
          <cell r="I291">
            <v>51280.800000000003</v>
          </cell>
          <cell r="J291">
            <v>3685.1</v>
          </cell>
          <cell r="K291">
            <v>15899.7</v>
          </cell>
          <cell r="L291">
            <v>10101.299999999999</v>
          </cell>
          <cell r="M291">
            <v>21594.7</v>
          </cell>
          <cell r="N291">
            <v>51280.800000000003</v>
          </cell>
          <cell r="O291">
            <v>3685.1</v>
          </cell>
          <cell r="P291">
            <v>15899.7</v>
          </cell>
          <cell r="Q291">
            <v>10101.299999999999</v>
          </cell>
          <cell r="R291">
            <v>21594.7</v>
          </cell>
          <cell r="S291">
            <v>0</v>
          </cell>
          <cell r="X291">
            <v>48.4</v>
          </cell>
          <cell r="AB291">
            <v>48.4</v>
          </cell>
          <cell r="AC291">
            <v>710.1</v>
          </cell>
          <cell r="AD291">
            <v>117.4</v>
          </cell>
          <cell r="AE291">
            <v>650.20000000000005</v>
          </cell>
          <cell r="AF291">
            <v>1374.2</v>
          </cell>
          <cell r="AG291">
            <v>369.1</v>
          </cell>
          <cell r="AH291">
            <v>117.4</v>
          </cell>
          <cell r="AI291">
            <v>10289.4</v>
          </cell>
          <cell r="AJ291">
            <v>267.40443119999907</v>
          </cell>
          <cell r="AK291">
            <v>6544.3559999999989</v>
          </cell>
          <cell r="AL291">
            <v>14797.655999999999</v>
          </cell>
          <cell r="AM291">
            <v>7875.0559999999996</v>
          </cell>
          <cell r="AN291">
            <v>267.40443119999907</v>
          </cell>
        </row>
        <row r="292">
          <cell r="B292" t="str">
            <v xml:space="preserve"> 1.5.4</v>
          </cell>
          <cell r="C292" t="str">
            <v xml:space="preserve">              на прочие цели</v>
          </cell>
          <cell r="D292">
            <v>53912.526664800003</v>
          </cell>
          <cell r="E292">
            <v>3446.8112799999863</v>
          </cell>
          <cell r="F292">
            <v>11839.8</v>
          </cell>
          <cell r="G292">
            <v>31199.4</v>
          </cell>
          <cell r="H292">
            <v>7426.5153848000109</v>
          </cell>
          <cell r="I292">
            <v>58808.899999999994</v>
          </cell>
          <cell r="J292">
            <v>5727.6</v>
          </cell>
          <cell r="K292">
            <v>13035</v>
          </cell>
          <cell r="L292">
            <v>17485</v>
          </cell>
          <cell r="M292">
            <v>22561.3</v>
          </cell>
          <cell r="N292">
            <v>58808.899999999994</v>
          </cell>
          <cell r="O292">
            <v>5727.6</v>
          </cell>
          <cell r="P292">
            <v>13035</v>
          </cell>
          <cell r="Q292">
            <v>17485</v>
          </cell>
          <cell r="R292">
            <v>22561.3</v>
          </cell>
          <cell r="S292">
            <v>0</v>
          </cell>
          <cell r="X292">
            <v>0</v>
          </cell>
          <cell r="AD292">
            <v>796.1</v>
          </cell>
          <cell r="AG292">
            <v>455.5</v>
          </cell>
          <cell r="AH292">
            <v>796.1</v>
          </cell>
          <cell r="AI292">
            <v>4589.7</v>
          </cell>
          <cell r="AJ292">
            <v>489.426664799999</v>
          </cell>
          <cell r="AK292">
            <v>2308.9112799999857</v>
          </cell>
          <cell r="AL292">
            <v>1113.711279999985</v>
          </cell>
          <cell r="AM292">
            <v>15283.611279999986</v>
          </cell>
          <cell r="AN292">
            <v>489.426664799999</v>
          </cell>
        </row>
        <row r="293">
          <cell r="B293" t="str">
            <v>2</v>
          </cell>
          <cell r="C293" t="str">
            <v xml:space="preserve">Работы и услуги производственного характера  </v>
          </cell>
          <cell r="D293">
            <v>1651683.54904</v>
          </cell>
          <cell r="E293">
            <v>421554.25881999993</v>
          </cell>
          <cell r="F293">
            <v>410235.32616</v>
          </cell>
          <cell r="G293">
            <v>404014.80027999997</v>
          </cell>
          <cell r="H293">
            <v>415879.16378</v>
          </cell>
          <cell r="I293">
            <v>1638676.5</v>
          </cell>
          <cell r="J293">
            <v>393980.7</v>
          </cell>
          <cell r="K293">
            <v>375305.5</v>
          </cell>
          <cell r="L293">
            <v>441020.7</v>
          </cell>
          <cell r="M293">
            <v>428369.60000000003</v>
          </cell>
          <cell r="N293">
            <v>551859.80000000005</v>
          </cell>
          <cell r="O293">
            <v>121802.99999999999</v>
          </cell>
          <cell r="P293">
            <v>119062.80000000002</v>
          </cell>
          <cell r="Q293">
            <v>173640.7</v>
          </cell>
          <cell r="R293">
            <v>137353.30000000005</v>
          </cell>
          <cell r="S293">
            <v>1086816.7</v>
          </cell>
          <cell r="T293">
            <v>272177.7</v>
          </cell>
          <cell r="U293">
            <v>256242.7</v>
          </cell>
          <cell r="V293">
            <v>267380</v>
          </cell>
          <cell r="W293">
            <v>291016.3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5237.7</v>
          </cell>
          <cell r="AD293">
            <v>424.29999999999995</v>
          </cell>
          <cell r="AE293">
            <v>12813.7</v>
          </cell>
          <cell r="AF293">
            <v>4178.9000000000005</v>
          </cell>
          <cell r="AG293">
            <v>651.00000000000011</v>
          </cell>
          <cell r="AH293">
            <v>424.29999999999995</v>
          </cell>
          <cell r="AI293">
            <v>35033.100000000006</v>
          </cell>
          <cell r="AJ293">
            <v>43226.749039999937</v>
          </cell>
          <cell r="AK293">
            <v>70182.658819999939</v>
          </cell>
          <cell r="AL293">
            <v>96477.684979999918</v>
          </cell>
          <cell r="AM293">
            <v>55943.885259999937</v>
          </cell>
          <cell r="AN293">
            <v>43226.749039999937</v>
          </cell>
        </row>
        <row r="294">
          <cell r="B294" t="str">
            <v>2.1</v>
          </cell>
          <cell r="C294" t="str">
            <v>Услуги подрядчиков по обслуживанию и ремонту оборудования</v>
          </cell>
          <cell r="D294">
            <v>29967.44168</v>
          </cell>
          <cell r="E294">
            <v>0</v>
          </cell>
          <cell r="F294">
            <v>6397.6988000000001</v>
          </cell>
          <cell r="G294">
            <v>15743.857660000001</v>
          </cell>
          <cell r="H294">
            <v>7825.8852200000001</v>
          </cell>
          <cell r="I294">
            <v>25510.699999999997</v>
          </cell>
          <cell r="J294">
            <v>1196.3</v>
          </cell>
          <cell r="K294">
            <v>8478.5</v>
          </cell>
          <cell r="L294">
            <v>3831</v>
          </cell>
          <cell r="M294">
            <v>12004.9</v>
          </cell>
          <cell r="N294">
            <v>25510.699999999997</v>
          </cell>
          <cell r="O294">
            <v>1196.3</v>
          </cell>
          <cell r="P294">
            <v>8478.5</v>
          </cell>
          <cell r="Q294">
            <v>3831</v>
          </cell>
          <cell r="R294">
            <v>12004.9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250.6</v>
          </cell>
          <cell r="AD294">
            <v>0</v>
          </cell>
          <cell r="AE294">
            <v>0</v>
          </cell>
          <cell r="AF294">
            <v>2054.3000000000002</v>
          </cell>
          <cell r="AG294">
            <v>93</v>
          </cell>
          <cell r="AH294">
            <v>0</v>
          </cell>
          <cell r="AI294">
            <v>2945.5</v>
          </cell>
          <cell r="AJ294">
            <v>7151.6416800000025</v>
          </cell>
          <cell r="AK294">
            <v>1498.6000000000001</v>
          </cell>
          <cell r="AL294">
            <v>1472.0988000000002</v>
          </cell>
          <cell r="AM294">
            <v>11423.656460000002</v>
          </cell>
          <cell r="AN294">
            <v>7151.6416800000025</v>
          </cell>
        </row>
        <row r="295">
          <cell r="B295" t="str">
            <v>2.1.1</v>
          </cell>
          <cell r="C295" t="str">
            <v>Услуги подрядчиков по ремонту оборудования</v>
          </cell>
          <cell r="D295">
            <v>29967.485219999999</v>
          </cell>
          <cell r="F295">
            <v>6397.7</v>
          </cell>
          <cell r="G295">
            <v>15743.9</v>
          </cell>
          <cell r="H295">
            <v>7825.8852200000001</v>
          </cell>
          <cell r="I295">
            <v>25510.699999999997</v>
          </cell>
          <cell r="J295">
            <v>1196.3</v>
          </cell>
          <cell r="K295">
            <v>8478.5</v>
          </cell>
          <cell r="L295">
            <v>3831</v>
          </cell>
          <cell r="M295">
            <v>12004.9</v>
          </cell>
          <cell r="N295">
            <v>25510.699999999997</v>
          </cell>
          <cell r="O295">
            <v>1196.3</v>
          </cell>
          <cell r="P295">
            <v>8478.5</v>
          </cell>
          <cell r="Q295">
            <v>3831</v>
          </cell>
          <cell r="R295">
            <v>12004.9</v>
          </cell>
          <cell r="S295">
            <v>0</v>
          </cell>
          <cell r="X295">
            <v>0</v>
          </cell>
          <cell r="AC295">
            <v>250.6</v>
          </cell>
          <cell r="AD295">
            <v>0</v>
          </cell>
          <cell r="AF295">
            <v>2054.3000000000002</v>
          </cell>
          <cell r="AG295">
            <v>93</v>
          </cell>
          <cell r="AI295">
            <v>2945.5</v>
          </cell>
          <cell r="AJ295">
            <v>7151.6852200000012</v>
          </cell>
          <cell r="AK295">
            <v>1498.6000000000001</v>
          </cell>
          <cell r="AL295">
            <v>1472.1000000000004</v>
          </cell>
          <cell r="AM295">
            <v>11423.7</v>
          </cell>
          <cell r="AN295">
            <v>7151.6852200000012</v>
          </cell>
        </row>
        <row r="296">
          <cell r="B296" t="str">
            <v>2.1.2</v>
          </cell>
          <cell r="C296" t="str">
            <v>Услуги подрядчиков по обслуживанию оборудования</v>
          </cell>
          <cell r="D296">
            <v>-4.3539999998301937E-2</v>
          </cell>
          <cell r="E296">
            <v>0</v>
          </cell>
          <cell r="F296">
            <v>-1.2000000001535227E-3</v>
          </cell>
          <cell r="G296">
            <v>-4.2339999998148414E-2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S296">
            <v>0</v>
          </cell>
          <cell r="X296">
            <v>0</v>
          </cell>
          <cell r="AD296">
            <v>0</v>
          </cell>
          <cell r="AJ296">
            <v>-4.3539999998301937E-2</v>
          </cell>
          <cell r="AK296">
            <v>0</v>
          </cell>
          <cell r="AL296">
            <v>-1.2000000001535227E-3</v>
          </cell>
          <cell r="AM296">
            <v>-4.3539999998301937E-2</v>
          </cell>
          <cell r="AN296">
            <v>-4.3539999998301937E-2</v>
          </cell>
        </row>
        <row r="297">
          <cell r="B297" t="str">
            <v>2.2</v>
          </cell>
          <cell r="C297" t="str">
            <v>Транспортные услуги</v>
          </cell>
          <cell r="D297">
            <v>1074.9000000000001</v>
          </cell>
          <cell r="E297">
            <v>0</v>
          </cell>
          <cell r="F297">
            <v>0</v>
          </cell>
          <cell r="G297">
            <v>0.29499999999999998</v>
          </cell>
          <cell r="H297">
            <v>1074.605</v>
          </cell>
          <cell r="I297">
            <v>1177.0999999999999</v>
          </cell>
          <cell r="J297">
            <v>45</v>
          </cell>
          <cell r="K297">
            <v>180</v>
          </cell>
          <cell r="L297">
            <v>140</v>
          </cell>
          <cell r="M297">
            <v>812.1</v>
          </cell>
          <cell r="N297">
            <v>1177.0999999999999</v>
          </cell>
          <cell r="O297">
            <v>45</v>
          </cell>
          <cell r="P297">
            <v>180</v>
          </cell>
          <cell r="Q297">
            <v>140</v>
          </cell>
          <cell r="R297">
            <v>812.1</v>
          </cell>
          <cell r="S297">
            <v>0</v>
          </cell>
          <cell r="X297">
            <v>0</v>
          </cell>
          <cell r="AC297">
            <v>135</v>
          </cell>
          <cell r="AD297">
            <v>237.2</v>
          </cell>
          <cell r="AE297">
            <v>180</v>
          </cell>
          <cell r="AF297">
            <v>360</v>
          </cell>
          <cell r="AG297">
            <v>499.7</v>
          </cell>
          <cell r="AH297">
            <v>237.2</v>
          </cell>
          <cell r="AJ297">
            <v>-1.1368683772161603E-13</v>
          </cell>
          <cell r="AK297">
            <v>0</v>
          </cell>
          <cell r="AL297">
            <v>0</v>
          </cell>
          <cell r="AM297">
            <v>-4.9999999999954525E-3</v>
          </cell>
          <cell r="AN297">
            <v>-1.1368683772161603E-13</v>
          </cell>
        </row>
        <row r="298">
          <cell r="B298" t="str">
            <v>2.3</v>
          </cell>
          <cell r="C298" t="str">
            <v>Оплата услуг сетевых компаний по передаче э/э</v>
          </cell>
          <cell r="D298">
            <v>1573574.45588</v>
          </cell>
          <cell r="E298">
            <v>401139.33251999994</v>
          </cell>
          <cell r="F298">
            <v>385038.72777999996</v>
          </cell>
          <cell r="G298">
            <v>382156.73873999994</v>
          </cell>
          <cell r="H298">
            <v>405239.65684000001</v>
          </cell>
          <cell r="I298">
            <v>1548654.7</v>
          </cell>
          <cell r="J298">
            <v>376256.6</v>
          </cell>
          <cell r="K298">
            <v>327762.60000000003</v>
          </cell>
          <cell r="L298">
            <v>433118.3</v>
          </cell>
          <cell r="M298">
            <v>411517.2</v>
          </cell>
          <cell r="N298">
            <v>461838</v>
          </cell>
          <cell r="O298">
            <v>104078.9</v>
          </cell>
          <cell r="P298">
            <v>71519.900000000009</v>
          </cell>
          <cell r="Q298">
            <v>165738.29999999999</v>
          </cell>
          <cell r="R298">
            <v>120500.90000000001</v>
          </cell>
          <cell r="S298">
            <v>1086816.7</v>
          </cell>
          <cell r="T298">
            <v>272177.7</v>
          </cell>
          <cell r="U298">
            <v>256242.7</v>
          </cell>
          <cell r="V298">
            <v>267380</v>
          </cell>
          <cell r="W298">
            <v>291016.3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4735.3999999999996</v>
          </cell>
          <cell r="AD298">
            <v>187.1</v>
          </cell>
          <cell r="AE298">
            <v>12536.2</v>
          </cell>
          <cell r="AF298">
            <v>1764.6000000000001</v>
          </cell>
          <cell r="AG298">
            <v>2.5</v>
          </cell>
          <cell r="AH298">
            <v>187.1</v>
          </cell>
          <cell r="AI298">
            <v>15701.4</v>
          </cell>
          <cell r="AJ298">
            <v>36072.855879999945</v>
          </cell>
          <cell r="AK298">
            <v>48384.932519999937</v>
          </cell>
          <cell r="AL298">
            <v>94889.460299999919</v>
          </cell>
          <cell r="AM298">
            <v>42165.799039999947</v>
          </cell>
          <cell r="AN298">
            <v>36072.855879999945</v>
          </cell>
        </row>
        <row r="299">
          <cell r="B299" t="str">
            <v>2.3.1</v>
          </cell>
          <cell r="C299" t="str">
            <v>оплата услуг ФСК</v>
          </cell>
          <cell r="D299">
            <v>484245.31131999998</v>
          </cell>
          <cell r="E299">
            <v>117601.60000000001</v>
          </cell>
          <cell r="F299">
            <v>122547.84578</v>
          </cell>
          <cell r="G299">
            <v>122307.26785999999</v>
          </cell>
          <cell r="H299">
            <v>121788.59768000001</v>
          </cell>
          <cell r="I299">
            <v>461838</v>
          </cell>
          <cell r="J299">
            <v>104078.9</v>
          </cell>
          <cell r="K299">
            <v>71519.900000000009</v>
          </cell>
          <cell r="L299">
            <v>165738.29999999999</v>
          </cell>
          <cell r="M299">
            <v>120500.90000000001</v>
          </cell>
          <cell r="N299">
            <v>461838</v>
          </cell>
          <cell r="O299">
            <v>104078.9</v>
          </cell>
          <cell r="P299">
            <v>71519.900000000009</v>
          </cell>
          <cell r="Q299">
            <v>165738.29999999999</v>
          </cell>
          <cell r="R299">
            <v>120500.90000000001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3328.8</v>
          </cell>
          <cell r="AD299">
            <v>0</v>
          </cell>
          <cell r="AE299">
            <v>12516.7</v>
          </cell>
          <cell r="AF299">
            <v>1760.7</v>
          </cell>
          <cell r="AG299">
            <v>0</v>
          </cell>
          <cell r="AH299">
            <v>0</v>
          </cell>
          <cell r="AI299">
            <v>14486.3</v>
          </cell>
          <cell r="AJ299">
            <v>33564.81132000003</v>
          </cell>
          <cell r="AK299">
            <v>37196.900000000009</v>
          </cell>
          <cell r="AL299">
            <v>77468.845780000003</v>
          </cell>
          <cell r="AM299">
            <v>32277.113640000021</v>
          </cell>
          <cell r="AN299">
            <v>33564.81132000003</v>
          </cell>
        </row>
        <row r="300">
          <cell r="B300" t="str">
            <v>2.3.1.1</v>
          </cell>
          <cell r="C300" t="str">
            <v xml:space="preserve"> по ставке на содержание сетей</v>
          </cell>
          <cell r="D300">
            <v>430061.59104000003</v>
          </cell>
          <cell r="E300">
            <v>107094.1</v>
          </cell>
          <cell r="F300">
            <v>108779.2742</v>
          </cell>
          <cell r="G300">
            <v>107094.11431999999</v>
          </cell>
          <cell r="H300">
            <v>107094.10252</v>
          </cell>
          <cell r="I300">
            <v>416531.69999999995</v>
          </cell>
          <cell r="J300">
            <v>84383.5</v>
          </cell>
          <cell r="K300">
            <v>68507.3</v>
          </cell>
          <cell r="L300">
            <v>156546.79999999999</v>
          </cell>
          <cell r="M300">
            <v>107094.1</v>
          </cell>
          <cell r="N300">
            <v>416531.69999999995</v>
          </cell>
          <cell r="O300">
            <v>84383.5</v>
          </cell>
          <cell r="P300">
            <v>68507.3</v>
          </cell>
          <cell r="Q300">
            <v>156546.79999999999</v>
          </cell>
          <cell r="R300">
            <v>107094.1</v>
          </cell>
          <cell r="S300">
            <v>0</v>
          </cell>
          <cell r="X300">
            <v>0</v>
          </cell>
          <cell r="AD300">
            <v>0</v>
          </cell>
          <cell r="AI300">
            <v>14486.3</v>
          </cell>
          <cell r="AJ300">
            <v>28016.191040000034</v>
          </cell>
          <cell r="AK300">
            <v>37196.900000000009</v>
          </cell>
          <cell r="AL300">
            <v>77468.874200000006</v>
          </cell>
          <cell r="AM300">
            <v>28016.188520000025</v>
          </cell>
          <cell r="AN300">
            <v>28016.191040000034</v>
          </cell>
        </row>
        <row r="301">
          <cell r="B301" t="str">
            <v>2.3.1.2</v>
          </cell>
          <cell r="C301" t="str">
            <v xml:space="preserve"> по ставке на оплату потерь электроэнергии</v>
          </cell>
          <cell r="D301">
            <v>54183.720279999994</v>
          </cell>
          <cell r="E301">
            <v>10507.5</v>
          </cell>
          <cell r="F301">
            <v>13768.57158</v>
          </cell>
          <cell r="G301">
            <v>15213.153539999998</v>
          </cell>
          <cell r="H301">
            <v>14694.495159999999</v>
          </cell>
          <cell r="I301">
            <v>45306.3</v>
          </cell>
          <cell r="J301">
            <v>19695.400000000001</v>
          </cell>
          <cell r="K301">
            <v>3012.6</v>
          </cell>
          <cell r="L301">
            <v>9191.5</v>
          </cell>
          <cell r="M301">
            <v>13406.8</v>
          </cell>
          <cell r="N301">
            <v>45306.3</v>
          </cell>
          <cell r="O301">
            <v>19695.400000000001</v>
          </cell>
          <cell r="P301">
            <v>3012.6</v>
          </cell>
          <cell r="Q301">
            <v>9191.5</v>
          </cell>
          <cell r="R301">
            <v>13406.8</v>
          </cell>
          <cell r="S301">
            <v>0</v>
          </cell>
          <cell r="X301">
            <v>0</v>
          </cell>
          <cell r="AC301">
            <v>3328.8</v>
          </cell>
          <cell r="AD301">
            <v>0</v>
          </cell>
          <cell r="AE301">
            <v>12516.7</v>
          </cell>
          <cell r="AF301">
            <v>1760.7</v>
          </cell>
          <cell r="AJ301">
            <v>5548.6202799999955</v>
          </cell>
          <cell r="AK301">
            <v>-9.0949470177292824E-13</v>
          </cell>
          <cell r="AL301">
            <v>-2.8420000000551227E-2</v>
          </cell>
          <cell r="AM301">
            <v>4260.9251199999972</v>
          </cell>
          <cell r="AN301">
            <v>5548.6202799999955</v>
          </cell>
        </row>
        <row r="302">
          <cell r="B302" t="str">
            <v>2.3.3</v>
          </cell>
          <cell r="C302" t="str">
            <v>платежи РСК</v>
          </cell>
          <cell r="D302">
            <v>1089329.1445599999</v>
          </cell>
          <cell r="E302">
            <v>283537.73251999996</v>
          </cell>
          <cell r="F302">
            <v>262490.88199999998</v>
          </cell>
          <cell r="G302">
            <v>259849.47087999998</v>
          </cell>
          <cell r="H302">
            <v>283451.05916</v>
          </cell>
          <cell r="I302">
            <v>1086816.7</v>
          </cell>
          <cell r="J302">
            <v>272177.7</v>
          </cell>
          <cell r="K302">
            <v>256242.7</v>
          </cell>
          <cell r="L302">
            <v>267380</v>
          </cell>
          <cell r="M302">
            <v>291016.3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1086816.7</v>
          </cell>
          <cell r="T302">
            <v>272177.7</v>
          </cell>
          <cell r="U302">
            <v>256242.7</v>
          </cell>
          <cell r="V302">
            <v>267380</v>
          </cell>
          <cell r="W302">
            <v>291016.3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1406.6</v>
          </cell>
          <cell r="AD302">
            <v>187.1</v>
          </cell>
          <cell r="AE302">
            <v>19.5</v>
          </cell>
          <cell r="AF302">
            <v>3.9</v>
          </cell>
          <cell r="AG302">
            <v>2.5</v>
          </cell>
          <cell r="AH302">
            <v>187.1</v>
          </cell>
          <cell r="AI302">
            <v>1215.0999999999999</v>
          </cell>
          <cell r="AJ302">
            <v>2508.0445599999161</v>
          </cell>
          <cell r="AK302">
            <v>11188.032519999926</v>
          </cell>
          <cell r="AL302">
            <v>17420.614519999923</v>
          </cell>
          <cell r="AM302">
            <v>9888.6853999999239</v>
          </cell>
          <cell r="AN302">
            <v>2508.0445599999161</v>
          </cell>
        </row>
        <row r="303">
          <cell r="B303" t="str">
            <v>2.3.3.1</v>
          </cell>
          <cell r="C303" t="str">
            <v>платежи РСК Холдинга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S303">
            <v>0</v>
          </cell>
          <cell r="X303">
            <v>0</v>
          </cell>
          <cell r="AD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</row>
        <row r="304">
          <cell r="B304" t="str">
            <v>2.3.3.1</v>
          </cell>
          <cell r="C304" t="str">
            <v>прочим сетевым компаниям</v>
          </cell>
          <cell r="D304">
            <v>1089329.1445599999</v>
          </cell>
          <cell r="E304">
            <v>283537.73251999996</v>
          </cell>
          <cell r="F304">
            <v>262490.88199999998</v>
          </cell>
          <cell r="G304">
            <v>259849.47087999998</v>
          </cell>
          <cell r="H304">
            <v>283451.05916</v>
          </cell>
          <cell r="I304">
            <v>1086816.7</v>
          </cell>
          <cell r="J304">
            <v>272177.7</v>
          </cell>
          <cell r="K304">
            <v>256242.7</v>
          </cell>
          <cell r="L304">
            <v>267380</v>
          </cell>
          <cell r="M304">
            <v>291016.3</v>
          </cell>
          <cell r="N304">
            <v>0</v>
          </cell>
          <cell r="S304">
            <v>1086816.7</v>
          </cell>
          <cell r="T304">
            <v>272177.7</v>
          </cell>
          <cell r="U304">
            <v>256242.7</v>
          </cell>
          <cell r="V304">
            <v>267380</v>
          </cell>
          <cell r="W304">
            <v>291016.3</v>
          </cell>
          <cell r="X304">
            <v>0</v>
          </cell>
          <cell r="AC304">
            <v>1406.6</v>
          </cell>
          <cell r="AD304">
            <v>187.1</v>
          </cell>
          <cell r="AE304">
            <v>19.5</v>
          </cell>
          <cell r="AF304">
            <v>3.9</v>
          </cell>
          <cell r="AG304">
            <v>2.5</v>
          </cell>
          <cell r="AH304">
            <v>187.1</v>
          </cell>
          <cell r="AI304">
            <v>1215.0999999999999</v>
          </cell>
          <cell r="AJ304">
            <v>2508.0445599999161</v>
          </cell>
          <cell r="AK304">
            <v>11188.032519999926</v>
          </cell>
          <cell r="AL304">
            <v>17420.614519999923</v>
          </cell>
          <cell r="AM304">
            <v>9888.6853999999239</v>
          </cell>
          <cell r="AN304">
            <v>2508.0445599999161</v>
          </cell>
        </row>
        <row r="305">
          <cell r="B305" t="str">
            <v>2.4</v>
          </cell>
          <cell r="C305" t="str">
            <v>Услуги по испытанию и поверке приборов</v>
          </cell>
          <cell r="D305">
            <v>772.68995999999993</v>
          </cell>
          <cell r="E305">
            <v>123.54717999999998</v>
          </cell>
          <cell r="F305">
            <v>326.91899999999998</v>
          </cell>
          <cell r="G305">
            <v>225.57705999999999</v>
          </cell>
          <cell r="H305">
            <v>96.646719999999988</v>
          </cell>
          <cell r="I305">
            <v>770.40000000000009</v>
          </cell>
          <cell r="J305">
            <v>100.9</v>
          </cell>
          <cell r="K305">
            <v>342.1</v>
          </cell>
          <cell r="L305">
            <v>246.7</v>
          </cell>
          <cell r="M305">
            <v>80.7</v>
          </cell>
          <cell r="N305">
            <v>770.40000000000009</v>
          </cell>
          <cell r="O305">
            <v>100.9</v>
          </cell>
          <cell r="P305">
            <v>342.1</v>
          </cell>
          <cell r="Q305">
            <v>246.7</v>
          </cell>
          <cell r="R305">
            <v>80.7</v>
          </cell>
          <cell r="S305">
            <v>0</v>
          </cell>
          <cell r="X305">
            <v>0</v>
          </cell>
          <cell r="AD305">
            <v>0</v>
          </cell>
          <cell r="AG305">
            <v>21.2</v>
          </cell>
          <cell r="AJ305">
            <v>2.2899599999999403</v>
          </cell>
          <cell r="AK305">
            <v>22.647179999999977</v>
          </cell>
          <cell r="AL305">
            <v>7.4661799999999516</v>
          </cell>
          <cell r="AM305">
            <v>7.5432399999999511</v>
          </cell>
          <cell r="AN305">
            <v>2.2899599999999403</v>
          </cell>
        </row>
        <row r="306">
          <cell r="B306" t="str">
            <v>2.5</v>
          </cell>
          <cell r="C306" t="str">
            <v>Услуги по передаче теплоэнергии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S306">
            <v>0</v>
          </cell>
          <cell r="X306">
            <v>0</v>
          </cell>
          <cell r="AD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</row>
        <row r="307">
          <cell r="B307" t="str">
            <v>2.6</v>
          </cell>
          <cell r="C307" t="str">
            <v>Услуги коммерческого учета электроэнергии</v>
          </cell>
          <cell r="D307">
            <v>44536.854719999996</v>
          </cell>
          <cell r="E307">
            <v>20277.219119999998</v>
          </cell>
          <cell r="F307">
            <v>18374.47798</v>
          </cell>
          <cell r="G307">
            <v>5885.157619999999</v>
          </cell>
          <cell r="H307">
            <v>0</v>
          </cell>
          <cell r="I307">
            <v>59238.1</v>
          </cell>
          <cell r="J307">
            <v>14701.9</v>
          </cell>
          <cell r="K307">
            <v>38542.300000000003</v>
          </cell>
          <cell r="L307">
            <v>3684.7</v>
          </cell>
          <cell r="M307">
            <v>2309.1999999999998</v>
          </cell>
          <cell r="N307">
            <v>59238.1</v>
          </cell>
          <cell r="O307">
            <v>14701.9</v>
          </cell>
          <cell r="P307">
            <v>38542.300000000003</v>
          </cell>
          <cell r="Q307">
            <v>3684.7</v>
          </cell>
          <cell r="R307">
            <v>2309.1999999999998</v>
          </cell>
          <cell r="S307">
            <v>0</v>
          </cell>
          <cell r="X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14701.2</v>
          </cell>
          <cell r="AJ307">
            <v>-4.5280000010279764E-2</v>
          </cell>
          <cell r="AK307">
            <v>20276.519119999997</v>
          </cell>
          <cell r="AL307">
            <v>108.69709999999031</v>
          </cell>
          <cell r="AM307">
            <v>2309.1547199999895</v>
          </cell>
          <cell r="AN307">
            <v>-4.5280000010279764E-2</v>
          </cell>
        </row>
        <row r="308">
          <cell r="B308" t="str">
            <v>2.7</v>
          </cell>
          <cell r="C308" t="str">
            <v>Прочие услуги производственного характера</v>
          </cell>
          <cell r="D308">
            <v>1757.2067999999999</v>
          </cell>
          <cell r="E308">
            <v>14.16</v>
          </cell>
          <cell r="F308">
            <v>97.502600000000001</v>
          </cell>
          <cell r="G308">
            <v>3.1741999999999999</v>
          </cell>
          <cell r="H308">
            <v>1642.37</v>
          </cell>
          <cell r="I308">
            <v>3325.5</v>
          </cell>
          <cell r="J308">
            <v>1680</v>
          </cell>
          <cell r="K308">
            <v>0</v>
          </cell>
          <cell r="L308">
            <v>0</v>
          </cell>
          <cell r="M308">
            <v>1645.5</v>
          </cell>
          <cell r="N308">
            <v>3325.5</v>
          </cell>
          <cell r="O308">
            <v>1680</v>
          </cell>
          <cell r="Q308">
            <v>0</v>
          </cell>
          <cell r="R308">
            <v>1645.5</v>
          </cell>
          <cell r="S308">
            <v>0</v>
          </cell>
          <cell r="X308">
            <v>0</v>
          </cell>
          <cell r="AC308">
            <v>116.7</v>
          </cell>
          <cell r="AD308">
            <v>0</v>
          </cell>
          <cell r="AE308">
            <v>97.5</v>
          </cell>
          <cell r="AG308">
            <v>34.6</v>
          </cell>
          <cell r="AI308">
            <v>1685</v>
          </cell>
          <cell r="AJ308">
            <v>6.8000000000196792E-3</v>
          </cell>
          <cell r="AK308">
            <v>-3.9999999999920988E-2</v>
          </cell>
          <cell r="AL308">
            <v>-3.7399999999919942E-2</v>
          </cell>
          <cell r="AM308">
            <v>37.736800000000081</v>
          </cell>
          <cell r="AN308">
            <v>6.8000000000196792E-3</v>
          </cell>
        </row>
        <row r="309">
          <cell r="B309" t="str">
            <v>3 А справоч.</v>
          </cell>
          <cell r="C309" t="str">
            <v>Расчеты с персоналом по начислению**</v>
          </cell>
          <cell r="D309">
            <v>459875.03038851661</v>
          </cell>
          <cell r="E309">
            <v>104134.58942664959</v>
          </cell>
          <cell r="F309">
            <v>122426.02785494401</v>
          </cell>
          <cell r="G309">
            <v>110223.55050953446</v>
          </cell>
          <cell r="H309">
            <v>123090.86259738855</v>
          </cell>
          <cell r="I309">
            <v>463999</v>
          </cell>
          <cell r="J309">
            <v>99509.499999999985</v>
          </cell>
          <cell r="K309">
            <v>102566.90000000001</v>
          </cell>
          <cell r="L309">
            <v>134448.19999999998</v>
          </cell>
          <cell r="M309">
            <v>127474.40000000001</v>
          </cell>
          <cell r="N309">
            <v>463999</v>
          </cell>
          <cell r="O309">
            <v>99509.499999999985</v>
          </cell>
          <cell r="P309">
            <v>102566.90000000001</v>
          </cell>
          <cell r="Q309">
            <v>134448.19999999998</v>
          </cell>
          <cell r="R309">
            <v>127474.40000000001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6.3</v>
          </cell>
          <cell r="AD309">
            <v>0</v>
          </cell>
          <cell r="AE309">
            <v>1.5</v>
          </cell>
          <cell r="AF309">
            <v>628.6</v>
          </cell>
          <cell r="AG309">
            <v>7</v>
          </cell>
          <cell r="AH309">
            <v>0</v>
          </cell>
          <cell r="AI309">
            <v>22487.399999999998</v>
          </cell>
          <cell r="AJ309">
            <v>18357.130388516616</v>
          </cell>
          <cell r="AK309">
            <v>27107.689426649598</v>
          </cell>
          <cell r="AL309">
            <v>47593.917281593618</v>
          </cell>
          <cell r="AM309">
            <v>22747.667791128079</v>
          </cell>
          <cell r="AN309">
            <v>18357.130388516616</v>
          </cell>
        </row>
        <row r="310">
          <cell r="B310" t="str">
            <v>3А.1.</v>
          </cell>
          <cell r="C310" t="str">
            <v>Оплата труда из с/с</v>
          </cell>
          <cell r="D310">
            <v>420134.19128000003</v>
          </cell>
          <cell r="E310">
            <v>97794.7</v>
          </cell>
          <cell r="F310">
            <v>110763.45</v>
          </cell>
          <cell r="G310">
            <v>99030.677000000011</v>
          </cell>
          <cell r="H310">
            <v>112545.36428000001</v>
          </cell>
          <cell r="I310">
            <v>424433.1</v>
          </cell>
          <cell r="J310">
            <v>93566.7</v>
          </cell>
          <cell r="K310">
            <v>91326.7</v>
          </cell>
          <cell r="L310">
            <v>122896.6</v>
          </cell>
          <cell r="M310">
            <v>116643.1</v>
          </cell>
          <cell r="N310">
            <v>424433.1</v>
          </cell>
          <cell r="O310">
            <v>93566.7</v>
          </cell>
          <cell r="P310">
            <v>91326.7</v>
          </cell>
          <cell r="Q310">
            <v>122896.6</v>
          </cell>
          <cell r="R310">
            <v>116643.1</v>
          </cell>
          <cell r="S310">
            <v>0</v>
          </cell>
          <cell r="X310">
            <v>0</v>
          </cell>
          <cell r="AC310">
            <v>6.3</v>
          </cell>
          <cell r="AD310">
            <v>0</v>
          </cell>
          <cell r="AE310">
            <v>1.5</v>
          </cell>
          <cell r="AF310">
            <v>628.6</v>
          </cell>
          <cell r="AG310">
            <v>7</v>
          </cell>
          <cell r="AI310">
            <v>22170.3</v>
          </cell>
          <cell r="AJ310">
            <v>17865.091280000022</v>
          </cell>
          <cell r="AK310">
            <v>26393.500000000004</v>
          </cell>
          <cell r="AL310">
            <v>46457.350000000013</v>
          </cell>
          <cell r="AM310">
            <v>21969.827000000027</v>
          </cell>
          <cell r="AN310">
            <v>17865.091280000022</v>
          </cell>
        </row>
        <row r="311">
          <cell r="B311" t="str">
            <v>3А.2.</v>
          </cell>
          <cell r="C311" t="str">
            <v>Оплата труда из прибыли</v>
          </cell>
          <cell r="D311">
            <v>31852.839108516593</v>
          </cell>
          <cell r="E311">
            <v>4658.8894266495918</v>
          </cell>
          <cell r="F311">
            <v>9038.5778549440147</v>
          </cell>
          <cell r="G311">
            <v>9580.8735095344455</v>
          </cell>
          <cell r="H311">
            <v>8574.4983173885412</v>
          </cell>
          <cell r="I311">
            <v>31852.799999999999</v>
          </cell>
          <cell r="J311">
            <v>4658.8999999999996</v>
          </cell>
          <cell r="K311">
            <v>9038.6</v>
          </cell>
          <cell r="L311">
            <v>9580.7999999999993</v>
          </cell>
          <cell r="M311">
            <v>8574.5</v>
          </cell>
          <cell r="N311">
            <v>31852.799999999999</v>
          </cell>
          <cell r="O311">
            <v>4658.8999999999996</v>
          </cell>
          <cell r="P311">
            <v>9038.6</v>
          </cell>
          <cell r="Q311">
            <v>9580.7999999999993</v>
          </cell>
          <cell r="R311">
            <v>8574.5</v>
          </cell>
          <cell r="S311">
            <v>0</v>
          </cell>
          <cell r="X311">
            <v>0</v>
          </cell>
          <cell r="AD311">
            <v>0</v>
          </cell>
          <cell r="AJ311">
            <v>3.9108516593842069E-2</v>
          </cell>
          <cell r="AK311">
            <v>-1.057335040786711E-2</v>
          </cell>
          <cell r="AL311">
            <v>-3.2718406393541954E-2</v>
          </cell>
          <cell r="AM311">
            <v>4.0791128052660497E-2</v>
          </cell>
          <cell r="AN311">
            <v>3.9108516593842069E-2</v>
          </cell>
        </row>
        <row r="312">
          <cell r="B312" t="str">
            <v>3А.3.</v>
          </cell>
          <cell r="C312" t="str">
            <v>Выплаты социального характера персоналу</v>
          </cell>
          <cell r="D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S312">
            <v>0</v>
          </cell>
          <cell r="X312">
            <v>0</v>
          </cell>
          <cell r="AD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</row>
        <row r="313">
          <cell r="B313" t="str">
            <v>3А.4.</v>
          </cell>
          <cell r="C313" t="str">
            <v>Прочие источники для начисления</v>
          </cell>
          <cell r="D313">
            <v>7888</v>
          </cell>
          <cell r="E313">
            <v>1681</v>
          </cell>
          <cell r="F313">
            <v>2624</v>
          </cell>
          <cell r="G313">
            <v>1612</v>
          </cell>
          <cell r="H313">
            <v>1971</v>
          </cell>
          <cell r="I313">
            <v>7713.1</v>
          </cell>
          <cell r="J313">
            <v>1283.9000000000001</v>
          </cell>
          <cell r="K313">
            <v>2201.6</v>
          </cell>
          <cell r="L313">
            <v>1970.8</v>
          </cell>
          <cell r="M313">
            <v>2256.8000000000002</v>
          </cell>
          <cell r="N313">
            <v>7713.1</v>
          </cell>
          <cell r="O313">
            <v>1283.9000000000001</v>
          </cell>
          <cell r="P313">
            <v>2201.6</v>
          </cell>
          <cell r="Q313">
            <v>1970.8</v>
          </cell>
          <cell r="R313">
            <v>2256.8000000000002</v>
          </cell>
          <cell r="S313">
            <v>0</v>
          </cell>
          <cell r="X313">
            <v>0</v>
          </cell>
          <cell r="AD313">
            <v>0</v>
          </cell>
          <cell r="AI313">
            <v>317.10000000000002</v>
          </cell>
          <cell r="AJ313">
            <v>492</v>
          </cell>
          <cell r="AK313">
            <v>714.19999999999982</v>
          </cell>
          <cell r="AL313">
            <v>1136.5999999999999</v>
          </cell>
          <cell r="AM313">
            <v>777.8</v>
          </cell>
          <cell r="AN313">
            <v>492</v>
          </cell>
        </row>
        <row r="314">
          <cell r="B314" t="str">
            <v>3.</v>
          </cell>
          <cell r="C314" t="str">
            <v>Расчеты с персоналом по оплате**</v>
          </cell>
          <cell r="D314">
            <v>452214.30000000005</v>
          </cell>
          <cell r="E314">
            <v>92731.700000000012</v>
          </cell>
          <cell r="F314">
            <v>120602</v>
          </cell>
          <cell r="G314">
            <v>115789.69999999998</v>
          </cell>
          <cell r="H314">
            <v>123090.9</v>
          </cell>
          <cell r="I314">
            <v>456580.4</v>
          </cell>
          <cell r="J314">
            <v>98225.600000000006</v>
          </cell>
          <cell r="K314">
            <v>100365.3</v>
          </cell>
          <cell r="L314">
            <v>129782.6</v>
          </cell>
          <cell r="M314">
            <v>128206.9</v>
          </cell>
          <cell r="N314">
            <v>455847.6</v>
          </cell>
          <cell r="O314">
            <v>98225.600000000006</v>
          </cell>
          <cell r="P314">
            <v>100365.3</v>
          </cell>
          <cell r="Q314">
            <v>129782.6</v>
          </cell>
          <cell r="R314">
            <v>127474.09999999999</v>
          </cell>
          <cell r="S314">
            <v>732.8</v>
          </cell>
          <cell r="T314">
            <v>0</v>
          </cell>
          <cell r="U314">
            <v>0</v>
          </cell>
          <cell r="V314">
            <v>0</v>
          </cell>
          <cell r="W314">
            <v>732.8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6.3</v>
          </cell>
          <cell r="AD314">
            <v>0</v>
          </cell>
          <cell r="AE314">
            <v>1.5</v>
          </cell>
          <cell r="AF314">
            <v>7</v>
          </cell>
          <cell r="AG314">
            <v>13.2</v>
          </cell>
          <cell r="AH314">
            <v>0</v>
          </cell>
          <cell r="AI314">
            <v>22729.5</v>
          </cell>
          <cell r="AJ314">
            <v>18357.099999999973</v>
          </cell>
          <cell r="AK314">
            <v>17230.8</v>
          </cell>
          <cell r="AL314">
            <v>37473</v>
          </cell>
          <cell r="AM314">
            <v>23486.299999999977</v>
          </cell>
          <cell r="AN314">
            <v>18357.099999999973</v>
          </cell>
        </row>
        <row r="315">
          <cell r="B315" t="str">
            <v>3.1.</v>
          </cell>
          <cell r="C315" t="str">
            <v>Выплата на руки</v>
          </cell>
          <cell r="D315">
            <v>386292.4</v>
          </cell>
          <cell r="E315">
            <v>78374.600000000006</v>
          </cell>
          <cell r="F315">
            <v>105896.2</v>
          </cell>
          <cell r="G315">
            <v>98229.699999999983</v>
          </cell>
          <cell r="H315">
            <v>103791.9</v>
          </cell>
          <cell r="I315">
            <v>392890</v>
          </cell>
          <cell r="J315">
            <v>83851.100000000006</v>
          </cell>
          <cell r="K315">
            <v>88158.7</v>
          </cell>
          <cell r="L315">
            <v>111001.8</v>
          </cell>
          <cell r="M315">
            <v>109878.39999999999</v>
          </cell>
          <cell r="N315">
            <v>392890</v>
          </cell>
          <cell r="O315">
            <v>83851.100000000006</v>
          </cell>
          <cell r="P315">
            <v>88158.7</v>
          </cell>
          <cell r="Q315">
            <v>111001.8</v>
          </cell>
          <cell r="R315">
            <v>109878.39999999999</v>
          </cell>
          <cell r="S315">
            <v>0</v>
          </cell>
          <cell r="X315">
            <v>0</v>
          </cell>
          <cell r="AD315">
            <v>0</v>
          </cell>
          <cell r="AG315">
            <v>6.2</v>
          </cell>
          <cell r="AI315">
            <v>19185.7</v>
          </cell>
          <cell r="AJ315">
            <v>12588.099999999973</v>
          </cell>
          <cell r="AK315">
            <v>13709.199999999997</v>
          </cell>
          <cell r="AL315">
            <v>31446.699999999997</v>
          </cell>
          <cell r="AM315">
            <v>18680.799999999977</v>
          </cell>
          <cell r="AN315">
            <v>12588.099999999973</v>
          </cell>
        </row>
        <row r="316">
          <cell r="B316" t="str">
            <v>3.2.</v>
          </cell>
          <cell r="C316" t="str">
            <v>Удержания из з/п</v>
          </cell>
          <cell r="D316">
            <v>65921.899999999994</v>
          </cell>
          <cell r="E316">
            <v>14357.1</v>
          </cell>
          <cell r="F316">
            <v>14705.8</v>
          </cell>
          <cell r="G316">
            <v>17560</v>
          </cell>
          <cell r="H316">
            <v>19299</v>
          </cell>
          <cell r="I316">
            <v>63690.399999999994</v>
          </cell>
          <cell r="J316">
            <v>14374.5</v>
          </cell>
          <cell r="K316">
            <v>12206.6</v>
          </cell>
          <cell r="L316">
            <v>18780.8</v>
          </cell>
          <cell r="M316">
            <v>18328.5</v>
          </cell>
          <cell r="N316">
            <v>62957.599999999991</v>
          </cell>
          <cell r="O316">
            <v>14374.5</v>
          </cell>
          <cell r="P316">
            <v>12206.6</v>
          </cell>
          <cell r="Q316">
            <v>18780.8</v>
          </cell>
          <cell r="R316">
            <v>17595.7</v>
          </cell>
          <cell r="S316">
            <v>732.8</v>
          </cell>
          <cell r="T316">
            <v>0</v>
          </cell>
          <cell r="U316">
            <v>0</v>
          </cell>
          <cell r="V316">
            <v>0</v>
          </cell>
          <cell r="W316">
            <v>732.8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6.3</v>
          </cell>
          <cell r="AD316">
            <v>0</v>
          </cell>
          <cell r="AE316">
            <v>1.5</v>
          </cell>
          <cell r="AF316">
            <v>7</v>
          </cell>
          <cell r="AG316">
            <v>7</v>
          </cell>
          <cell r="AH316">
            <v>0</v>
          </cell>
          <cell r="AI316">
            <v>3543.8</v>
          </cell>
          <cell r="AJ316">
            <v>5769.0000000000009</v>
          </cell>
          <cell r="AK316">
            <v>3521.6000000000008</v>
          </cell>
          <cell r="AL316">
            <v>6026.2999999999993</v>
          </cell>
          <cell r="AM316">
            <v>4805.5000000000009</v>
          </cell>
          <cell r="AN316">
            <v>5769.0000000000009</v>
          </cell>
        </row>
        <row r="317">
          <cell r="B317" t="str">
            <v>3.2.1.</v>
          </cell>
          <cell r="C317" t="str">
            <v>НДФЛ (только персонал)</v>
          </cell>
          <cell r="D317">
            <v>54212.7</v>
          </cell>
          <cell r="E317">
            <v>12381.1</v>
          </cell>
          <cell r="F317">
            <v>12704.5</v>
          </cell>
          <cell r="G317">
            <v>14120</v>
          </cell>
          <cell r="H317">
            <v>15007.1</v>
          </cell>
          <cell r="I317">
            <v>53601.5</v>
          </cell>
          <cell r="J317">
            <v>12383.1</v>
          </cell>
          <cell r="K317">
            <v>10069.1</v>
          </cell>
          <cell r="L317">
            <v>15806.1</v>
          </cell>
          <cell r="M317">
            <v>15343.2</v>
          </cell>
          <cell r="N317">
            <v>53601.5</v>
          </cell>
          <cell r="O317">
            <v>12383.1</v>
          </cell>
          <cell r="P317">
            <v>10069.1</v>
          </cell>
          <cell r="Q317">
            <v>15806.1</v>
          </cell>
          <cell r="R317">
            <v>15343.2</v>
          </cell>
          <cell r="S317">
            <v>0</v>
          </cell>
          <cell r="X317">
            <v>0</v>
          </cell>
          <cell r="AC317">
            <v>6.3</v>
          </cell>
          <cell r="AD317">
            <v>0</v>
          </cell>
          <cell r="AE317">
            <v>1.5</v>
          </cell>
          <cell r="AF317">
            <v>7</v>
          </cell>
          <cell r="AG317">
            <v>7</v>
          </cell>
          <cell r="AI317">
            <v>3213.8</v>
          </cell>
          <cell r="AJ317">
            <v>3818.7000000000007</v>
          </cell>
          <cell r="AK317">
            <v>3207.0000000000009</v>
          </cell>
          <cell r="AL317">
            <v>5847.9</v>
          </cell>
          <cell r="AM317">
            <v>4161.8000000000011</v>
          </cell>
          <cell r="AN317">
            <v>3818.7000000000007</v>
          </cell>
        </row>
        <row r="318">
          <cell r="B318" t="str">
            <v>3.2.2</v>
          </cell>
          <cell r="C318" t="str">
            <v>Прочие удержания из з/п</v>
          </cell>
          <cell r="D318">
            <v>11709.2</v>
          </cell>
          <cell r="E318">
            <v>1976</v>
          </cell>
          <cell r="F318">
            <v>2001.2999999999997</v>
          </cell>
          <cell r="G318">
            <v>3440</v>
          </cell>
          <cell r="H318">
            <v>4291.9000000000005</v>
          </cell>
          <cell r="I318">
            <v>10088.9</v>
          </cell>
          <cell r="J318">
            <v>1991.4</v>
          </cell>
          <cell r="K318">
            <v>2137.5</v>
          </cell>
          <cell r="L318">
            <v>2974.7</v>
          </cell>
          <cell r="M318">
            <v>2985.3</v>
          </cell>
          <cell r="N318">
            <v>9356.0999999999985</v>
          </cell>
          <cell r="O318">
            <v>1991.4</v>
          </cell>
          <cell r="P318">
            <v>2137.5</v>
          </cell>
          <cell r="Q318">
            <v>2974.7</v>
          </cell>
          <cell r="R318">
            <v>2252.5</v>
          </cell>
          <cell r="S318">
            <v>732.8</v>
          </cell>
          <cell r="W318">
            <v>732.8</v>
          </cell>
          <cell r="X318">
            <v>0</v>
          </cell>
          <cell r="AD318">
            <v>0</v>
          </cell>
          <cell r="AI318">
            <v>330</v>
          </cell>
          <cell r="AJ318">
            <v>1950.3000000000002</v>
          </cell>
          <cell r="AK318">
            <v>314.59999999999991</v>
          </cell>
          <cell r="AL318">
            <v>178.39999999999964</v>
          </cell>
          <cell r="AM318">
            <v>643.69999999999982</v>
          </cell>
          <cell r="AN318">
            <v>1950.3000000000002</v>
          </cell>
        </row>
        <row r="319">
          <cell r="B319" t="str">
            <v>4</v>
          </cell>
          <cell r="C319" t="str">
            <v>ЕСН</v>
          </cell>
          <cell r="D319">
            <v>88203.383200000011</v>
          </cell>
          <cell r="E319">
            <v>21559.598999999998</v>
          </cell>
          <cell r="F319">
            <v>23989.420000000002</v>
          </cell>
          <cell r="G319">
            <v>21513.004999999997</v>
          </cell>
          <cell r="H319">
            <v>21141.359199999999</v>
          </cell>
          <cell r="I319">
            <v>87780.6</v>
          </cell>
          <cell r="J319">
            <v>20201.900000000001</v>
          </cell>
          <cell r="K319">
            <v>22277.5</v>
          </cell>
          <cell r="L319">
            <v>24041.4</v>
          </cell>
          <cell r="M319">
            <v>21259.8</v>
          </cell>
          <cell r="N319">
            <v>87780.6</v>
          </cell>
          <cell r="O319">
            <v>20201.900000000001</v>
          </cell>
          <cell r="P319">
            <v>22277.5</v>
          </cell>
          <cell r="Q319">
            <v>24041.4</v>
          </cell>
          <cell r="R319">
            <v>21259.8</v>
          </cell>
          <cell r="S319">
            <v>0</v>
          </cell>
          <cell r="X319">
            <v>3479.4</v>
          </cell>
          <cell r="AB319">
            <v>3479.4</v>
          </cell>
          <cell r="AC319">
            <v>465.9</v>
          </cell>
          <cell r="AD319">
            <v>1374.4</v>
          </cell>
          <cell r="AE319">
            <v>619.1</v>
          </cell>
          <cell r="AF319">
            <v>490.8</v>
          </cell>
          <cell r="AG319">
            <v>1152.2</v>
          </cell>
          <cell r="AH319">
            <v>1374.4</v>
          </cell>
          <cell r="AI319">
            <v>5410.1</v>
          </cell>
          <cell r="AJ319">
            <v>3261.9831999999956</v>
          </cell>
          <cell r="AK319">
            <v>6920.9989999999998</v>
          </cell>
          <cell r="AL319">
            <v>8504.6190000000006</v>
          </cell>
          <cell r="AM319">
            <v>6637.6239999999943</v>
          </cell>
          <cell r="AN319">
            <v>3261.9831999999956</v>
          </cell>
        </row>
        <row r="320">
          <cell r="B320" t="str">
            <v>5</v>
          </cell>
          <cell r="C320" t="str">
            <v>Негосударственное пенсионное обеспечение</v>
          </cell>
          <cell r="D320">
            <v>6632.0169999999998</v>
          </cell>
          <cell r="E320">
            <v>9023.1329999999998</v>
          </cell>
          <cell r="F320">
            <v>341.1</v>
          </cell>
          <cell r="G320">
            <v>319.35199999999986</v>
          </cell>
          <cell r="H320">
            <v>-3051.5679999999993</v>
          </cell>
          <cell r="I320">
            <v>9397</v>
          </cell>
          <cell r="J320">
            <v>8757.6</v>
          </cell>
          <cell r="K320">
            <v>419</v>
          </cell>
          <cell r="L320">
            <v>220.4</v>
          </cell>
          <cell r="M320">
            <v>0</v>
          </cell>
          <cell r="N320">
            <v>9397</v>
          </cell>
          <cell r="O320">
            <v>8757.6</v>
          </cell>
          <cell r="P320">
            <v>419</v>
          </cell>
          <cell r="Q320">
            <v>220.4</v>
          </cell>
          <cell r="R320">
            <v>0</v>
          </cell>
          <cell r="S320">
            <v>0</v>
          </cell>
          <cell r="X320">
            <v>0</v>
          </cell>
          <cell r="AD320">
            <v>2765</v>
          </cell>
          <cell r="AH320">
            <v>2765</v>
          </cell>
          <cell r="AJ320">
            <v>1.6999999999825377E-2</v>
          </cell>
          <cell r="AK320">
            <v>265.53299999999945</v>
          </cell>
          <cell r="AL320">
            <v>187.63299999999947</v>
          </cell>
          <cell r="AM320">
            <v>286.58499999999935</v>
          </cell>
          <cell r="AN320">
            <v>1.6999999999825377E-2</v>
          </cell>
        </row>
        <row r="321">
          <cell r="B321" t="str">
            <v>7</v>
          </cell>
          <cell r="C321" t="str">
            <v>Прочие затраты (смета затрат)</v>
          </cell>
          <cell r="D321">
            <v>406195.76514979999</v>
          </cell>
          <cell r="E321">
            <v>109307.11188</v>
          </cell>
          <cell r="F321">
            <v>98983.977379999982</v>
          </cell>
          <cell r="G321">
            <v>82162.09610000001</v>
          </cell>
          <cell r="H321">
            <v>115742.57978980002</v>
          </cell>
          <cell r="I321">
            <v>458082.9</v>
          </cell>
          <cell r="J321">
            <v>87657.599999999977</v>
          </cell>
          <cell r="K321">
            <v>143569.50000000003</v>
          </cell>
          <cell r="L321">
            <v>101449.39999999998</v>
          </cell>
          <cell r="M321">
            <v>125406.39999999999</v>
          </cell>
          <cell r="N321">
            <v>458082.9</v>
          </cell>
          <cell r="O321">
            <v>87657.599999999977</v>
          </cell>
          <cell r="P321">
            <v>143569.50000000003</v>
          </cell>
          <cell r="Q321">
            <v>101449.39999999998</v>
          </cell>
          <cell r="R321">
            <v>125406.39999999999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-530.5</v>
          </cell>
          <cell r="Y321">
            <v>0</v>
          </cell>
          <cell r="Z321">
            <v>0</v>
          </cell>
          <cell r="AA321">
            <v>0</v>
          </cell>
          <cell r="AB321">
            <v>-530.5</v>
          </cell>
          <cell r="AC321">
            <v>12595.7</v>
          </cell>
          <cell r="AD321">
            <v>35362.80000000001</v>
          </cell>
          <cell r="AE321">
            <v>10009.5</v>
          </cell>
          <cell r="AF321">
            <v>13744.9</v>
          </cell>
          <cell r="AG321">
            <v>35368.799999999996</v>
          </cell>
          <cell r="AH321">
            <v>35362.80000000001</v>
          </cell>
          <cell r="AI321">
            <v>46000.999999999993</v>
          </cell>
          <cell r="AJ321">
            <v>17411.465149800002</v>
          </cell>
          <cell r="AK321">
            <v>65064.311880000001</v>
          </cell>
          <cell r="AL321">
            <v>24214.189259999999</v>
          </cell>
          <cell r="AM321">
            <v>26550.785360000002</v>
          </cell>
          <cell r="AN321">
            <v>17411.465149800002</v>
          </cell>
        </row>
        <row r="322">
          <cell r="B322" t="str">
            <v>7.1</v>
          </cell>
          <cell r="C322" t="str">
            <v xml:space="preserve">        Оплата услуг РАО «ЕЭС России» 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14797</v>
          </cell>
          <cell r="J322">
            <v>0</v>
          </cell>
          <cell r="K322">
            <v>0</v>
          </cell>
          <cell r="L322">
            <v>6936</v>
          </cell>
          <cell r="M322">
            <v>7861</v>
          </cell>
          <cell r="N322">
            <v>14797</v>
          </cell>
          <cell r="O322">
            <v>0</v>
          </cell>
          <cell r="P322">
            <v>0</v>
          </cell>
          <cell r="Q322">
            <v>6936</v>
          </cell>
          <cell r="R322">
            <v>7861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14797</v>
          </cell>
          <cell r="AE322">
            <v>0</v>
          </cell>
          <cell r="AF322">
            <v>0</v>
          </cell>
          <cell r="AG322">
            <v>6936</v>
          </cell>
          <cell r="AH322">
            <v>14797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</row>
        <row r="323">
          <cell r="B323" t="str">
            <v>7.1.1.</v>
          </cell>
          <cell r="C323" t="str">
            <v>Услуги по организации функционирования и развитию ЕЭС России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</row>
        <row r="324">
          <cell r="B324" t="str">
            <v>7.1.1.1.</v>
          </cell>
          <cell r="C324" t="str">
            <v xml:space="preserve">Текущий платеж 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S324">
            <v>0</v>
          </cell>
          <cell r="X324">
            <v>0</v>
          </cell>
          <cell r="AD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</row>
        <row r="325">
          <cell r="B325" t="str">
            <v>7.1.1.2.</v>
          </cell>
          <cell r="C325" t="str">
            <v>Погашение задолженности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S325">
            <v>0</v>
          </cell>
          <cell r="X325">
            <v>0</v>
          </cell>
          <cell r="AD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</row>
        <row r="326">
          <cell r="B326" t="str">
            <v>7.1.2.</v>
          </cell>
          <cell r="C326" t="str">
            <v>Услуги ОАО РАО "ЕЭС России" (остальные)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14797</v>
          </cell>
          <cell r="J326">
            <v>0</v>
          </cell>
          <cell r="K326">
            <v>0</v>
          </cell>
          <cell r="L326">
            <v>6936</v>
          </cell>
          <cell r="M326">
            <v>7861</v>
          </cell>
          <cell r="N326">
            <v>14797</v>
          </cell>
          <cell r="Q326">
            <v>6936</v>
          </cell>
          <cell r="R326">
            <v>7861</v>
          </cell>
          <cell r="S326">
            <v>0</v>
          </cell>
          <cell r="X326">
            <v>0</v>
          </cell>
          <cell r="AD326">
            <v>14797</v>
          </cell>
          <cell r="AG326">
            <v>6936</v>
          </cell>
          <cell r="AH326">
            <v>14797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</row>
        <row r="327">
          <cell r="B327" t="str">
            <v>7.2</v>
          </cell>
          <cell r="C327" t="str">
            <v xml:space="preserve">        Оплата услуг ОАО "СО-ЦДУ ЕЭС" по системной надежности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S327">
            <v>0</v>
          </cell>
          <cell r="X327">
            <v>0</v>
          </cell>
          <cell r="AD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</row>
        <row r="328">
          <cell r="B328" t="str">
            <v>7.3</v>
          </cell>
          <cell r="C328" t="str">
            <v xml:space="preserve">        Оплата услуг операторов рынка (НП ''АТС'', ЗАО ''ЦФР'' и др.)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S328">
            <v>0</v>
          </cell>
          <cell r="X328">
            <v>0</v>
          </cell>
          <cell r="AD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</row>
        <row r="329">
          <cell r="B329" t="str">
            <v>7.4</v>
          </cell>
          <cell r="C329" t="str">
            <v xml:space="preserve">        Оплата работ и услуг сторонних организаций, в т.ч.</v>
          </cell>
          <cell r="D329">
            <v>254261.34675119998</v>
          </cell>
          <cell r="E329">
            <v>60171.882279999998</v>
          </cell>
          <cell r="F329">
            <v>63231.812799999992</v>
          </cell>
          <cell r="G329">
            <v>44283.856140000004</v>
          </cell>
          <cell r="H329">
            <v>86573.795531199998</v>
          </cell>
          <cell r="I329">
            <v>292070.09999999998</v>
          </cell>
          <cell r="J329">
            <v>51530.5</v>
          </cell>
          <cell r="K329">
            <v>96109.200000000012</v>
          </cell>
          <cell r="L329">
            <v>60662.600000000006</v>
          </cell>
          <cell r="M329">
            <v>83767.799999999988</v>
          </cell>
          <cell r="N329">
            <v>292070.09999999998</v>
          </cell>
          <cell r="O329">
            <v>51530.5</v>
          </cell>
          <cell r="P329">
            <v>96109.200000000012</v>
          </cell>
          <cell r="Q329">
            <v>60662.600000000006</v>
          </cell>
          <cell r="R329">
            <v>83767.799999999988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-530.5</v>
          </cell>
          <cell r="Y329">
            <v>0</v>
          </cell>
          <cell r="Z329">
            <v>0</v>
          </cell>
          <cell r="AA329">
            <v>0</v>
          </cell>
          <cell r="AB329">
            <v>-530.5</v>
          </cell>
          <cell r="AC329">
            <v>2696.9</v>
          </cell>
          <cell r="AD329">
            <v>18377.5</v>
          </cell>
          <cell r="AE329">
            <v>8213.4</v>
          </cell>
          <cell r="AF329">
            <v>8234.5</v>
          </cell>
          <cell r="AG329">
            <v>24640.699999999997</v>
          </cell>
          <cell r="AH329">
            <v>18377.5</v>
          </cell>
          <cell r="AI329">
            <v>33878.1</v>
          </cell>
          <cell r="AJ329">
            <v>12280.446751200001</v>
          </cell>
          <cell r="AK329">
            <v>48035.982280000004</v>
          </cell>
          <cell r="AL329">
            <v>15179.695079999998</v>
          </cell>
          <cell r="AM329">
            <v>15207.151219999996</v>
          </cell>
          <cell r="AN329">
            <v>12280.446751200001</v>
          </cell>
        </row>
        <row r="330">
          <cell r="B330" t="str">
            <v>7.4.1</v>
          </cell>
          <cell r="C330" t="str">
            <v xml:space="preserve">         - услуги связи и передачи данных</v>
          </cell>
          <cell r="D330">
            <v>10651.829759599999</v>
          </cell>
          <cell r="E330">
            <v>2531.4</v>
          </cell>
          <cell r="F330">
            <v>2554.0863999999997</v>
          </cell>
          <cell r="G330">
            <v>2925.5738999999999</v>
          </cell>
          <cell r="H330">
            <v>2640.7694595999997</v>
          </cell>
          <cell r="I330">
            <v>10437.6</v>
          </cell>
          <cell r="J330">
            <v>2626.6</v>
          </cell>
          <cell r="K330">
            <v>2572.4</v>
          </cell>
          <cell r="L330">
            <v>2653.6</v>
          </cell>
          <cell r="M330">
            <v>2585</v>
          </cell>
          <cell r="N330">
            <v>10437.6</v>
          </cell>
          <cell r="O330">
            <v>2626.6</v>
          </cell>
          <cell r="P330">
            <v>2572.4</v>
          </cell>
          <cell r="Q330">
            <v>2653.6</v>
          </cell>
          <cell r="R330">
            <v>2585</v>
          </cell>
          <cell r="S330">
            <v>0</v>
          </cell>
          <cell r="X330">
            <v>1.5</v>
          </cell>
          <cell r="AB330">
            <v>1.5</v>
          </cell>
          <cell r="AC330">
            <v>232.1</v>
          </cell>
          <cell r="AD330">
            <v>111.8</v>
          </cell>
          <cell r="AE330">
            <v>458.1</v>
          </cell>
          <cell r="AF330">
            <v>146.19999999999999</v>
          </cell>
          <cell r="AG330">
            <v>140.6</v>
          </cell>
          <cell r="AH330">
            <v>111.8</v>
          </cell>
          <cell r="AI330">
            <v>219.1</v>
          </cell>
          <cell r="AJ330">
            <v>311.52975959999935</v>
          </cell>
          <cell r="AK330">
            <v>349.90000000000009</v>
          </cell>
          <cell r="AL330">
            <v>19.686399999999651</v>
          </cell>
          <cell r="AM330">
            <v>286.06029999999959</v>
          </cell>
          <cell r="AN330">
            <v>311.52975959999935</v>
          </cell>
        </row>
        <row r="331">
          <cell r="B331" t="str">
            <v>7.4.2</v>
          </cell>
          <cell r="C331" t="str">
            <v xml:space="preserve">         - коммунальные услуги</v>
          </cell>
          <cell r="D331">
            <v>5814.0400915999999</v>
          </cell>
          <cell r="E331">
            <v>2611.1724400000003</v>
          </cell>
          <cell r="F331">
            <v>748.09640000000002</v>
          </cell>
          <cell r="G331">
            <v>213.9281</v>
          </cell>
          <cell r="H331">
            <v>2240.8431516000001</v>
          </cell>
          <cell r="I331">
            <v>6029.4</v>
          </cell>
          <cell r="J331">
            <v>2611.9</v>
          </cell>
          <cell r="K331">
            <v>797.6</v>
          </cell>
          <cell r="L331">
            <v>420.3</v>
          </cell>
          <cell r="M331">
            <v>2199.6</v>
          </cell>
          <cell r="N331">
            <v>6029.4</v>
          </cell>
          <cell r="O331">
            <v>2611.9</v>
          </cell>
          <cell r="P331">
            <v>797.6</v>
          </cell>
          <cell r="Q331">
            <v>420.3</v>
          </cell>
          <cell r="R331">
            <v>2199.6</v>
          </cell>
          <cell r="S331">
            <v>0</v>
          </cell>
          <cell r="X331">
            <v>0</v>
          </cell>
          <cell r="AC331">
            <v>171.9</v>
          </cell>
          <cell r="AD331">
            <v>309.5</v>
          </cell>
          <cell r="AE331">
            <v>196.2</v>
          </cell>
          <cell r="AF331">
            <v>70.7</v>
          </cell>
          <cell r="AG331">
            <v>238.1</v>
          </cell>
          <cell r="AH331">
            <v>309.5</v>
          </cell>
          <cell r="AI331">
            <v>302.2</v>
          </cell>
          <cell r="AJ331">
            <v>224.44009160000033</v>
          </cell>
          <cell r="AK331">
            <v>325.77243999999996</v>
          </cell>
          <cell r="AL331">
            <v>150.76884000000007</v>
          </cell>
          <cell r="AM331">
            <v>111.79694000000002</v>
          </cell>
          <cell r="AN331">
            <v>224.44009160000033</v>
          </cell>
        </row>
        <row r="332">
          <cell r="B332" t="str">
            <v>7.4.3</v>
          </cell>
          <cell r="C332" t="str">
            <v xml:space="preserve">         - повышение квалификации и проф.переподготовка</v>
          </cell>
          <cell r="D332">
            <v>1748.2797399999997</v>
          </cell>
          <cell r="E332">
            <v>423.74979999999994</v>
          </cell>
          <cell r="F332">
            <v>706.31259999999986</v>
          </cell>
          <cell r="G332">
            <v>414.01597999999996</v>
          </cell>
          <cell r="H332">
            <v>204.20135999999999</v>
          </cell>
          <cell r="I332">
            <v>1819.2</v>
          </cell>
          <cell r="J332">
            <v>526.6</v>
          </cell>
          <cell r="K332">
            <v>686.3</v>
          </cell>
          <cell r="L332">
            <v>417.8</v>
          </cell>
          <cell r="M332">
            <v>188.5</v>
          </cell>
          <cell r="N332">
            <v>1819.2</v>
          </cell>
          <cell r="O332">
            <v>526.6</v>
          </cell>
          <cell r="P332">
            <v>686.3</v>
          </cell>
          <cell r="Q332">
            <v>417.8</v>
          </cell>
          <cell r="R332">
            <v>188.5</v>
          </cell>
          <cell r="S332">
            <v>0</v>
          </cell>
          <cell r="X332">
            <v>0</v>
          </cell>
          <cell r="AC332">
            <v>16.7</v>
          </cell>
          <cell r="AD332">
            <v>2</v>
          </cell>
          <cell r="AE332">
            <v>8.4</v>
          </cell>
          <cell r="AF332">
            <v>26</v>
          </cell>
          <cell r="AG332">
            <v>5.7</v>
          </cell>
          <cell r="AH332">
            <v>2</v>
          </cell>
          <cell r="AI332">
            <v>368.6</v>
          </cell>
          <cell r="AJ332">
            <v>282.97973999999994</v>
          </cell>
          <cell r="AK332">
            <v>257.44979999999993</v>
          </cell>
          <cell r="AL332">
            <v>295.06239999999991</v>
          </cell>
          <cell r="AM332">
            <v>270.9783799999999</v>
          </cell>
          <cell r="AN332">
            <v>282.97973999999994</v>
          </cell>
        </row>
        <row r="333">
          <cell r="B333" t="str">
            <v>7.4.4</v>
          </cell>
          <cell r="C333" t="str">
            <v xml:space="preserve">         - IT-услуги</v>
          </cell>
          <cell r="D333">
            <v>29137.953079999999</v>
          </cell>
          <cell r="E333">
            <v>-4.308000000037282E-2</v>
          </cell>
          <cell r="F333">
            <v>4919.3675999999987</v>
          </cell>
          <cell r="G333">
            <v>5877.2597200000009</v>
          </cell>
          <cell r="H333">
            <v>18341.368839999999</v>
          </cell>
          <cell r="I333">
            <v>33729</v>
          </cell>
          <cell r="J333">
            <v>4892.2</v>
          </cell>
          <cell r="K333">
            <v>11477.6</v>
          </cell>
          <cell r="L333">
            <v>8979.2000000000007</v>
          </cell>
          <cell r="M333">
            <v>8380</v>
          </cell>
          <cell r="N333">
            <v>33729</v>
          </cell>
          <cell r="O333">
            <v>4892.2</v>
          </cell>
          <cell r="P333">
            <v>11477.6</v>
          </cell>
          <cell r="Q333">
            <v>8979.2000000000007</v>
          </cell>
          <cell r="R333">
            <v>8380</v>
          </cell>
          <cell r="S333">
            <v>0</v>
          </cell>
          <cell r="X333">
            <v>0</v>
          </cell>
          <cell r="AC333">
            <v>19.8</v>
          </cell>
          <cell r="AD333">
            <v>25.8</v>
          </cell>
          <cell r="AG333">
            <v>2848.7</v>
          </cell>
          <cell r="AH333">
            <v>25.8</v>
          </cell>
          <cell r="AI333">
            <v>14957</v>
          </cell>
          <cell r="AJ333">
            <v>10371.953079999996</v>
          </cell>
          <cell r="AK333">
            <v>10044.956920000001</v>
          </cell>
          <cell r="AL333">
            <v>3486.7245199999979</v>
          </cell>
          <cell r="AM333">
            <v>3233.484239999997</v>
          </cell>
          <cell r="AN333">
            <v>10371.953079999996</v>
          </cell>
        </row>
        <row r="334">
          <cell r="B334" t="str">
            <v>7.4.5</v>
          </cell>
          <cell r="C334" t="str">
            <v xml:space="preserve">         - аудиторские услуги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S334">
            <v>0</v>
          </cell>
          <cell r="X334">
            <v>0</v>
          </cell>
          <cell r="AD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</row>
        <row r="335">
          <cell r="B335" t="str">
            <v>7.4.6</v>
          </cell>
          <cell r="C335" t="str">
            <v xml:space="preserve">         - юридические услуги</v>
          </cell>
          <cell r="D335">
            <v>126.99967999999994</v>
          </cell>
          <cell r="E335">
            <v>32.5</v>
          </cell>
          <cell r="F335">
            <v>38.4</v>
          </cell>
          <cell r="G335">
            <v>26.079660000000001</v>
          </cell>
          <cell r="H335">
            <v>30.020019999999931</v>
          </cell>
          <cell r="I335">
            <v>100.9</v>
          </cell>
          <cell r="J335">
            <v>40.4</v>
          </cell>
          <cell r="K335">
            <v>22.4</v>
          </cell>
          <cell r="L335">
            <v>24.6</v>
          </cell>
          <cell r="M335">
            <v>13.5</v>
          </cell>
          <cell r="N335">
            <v>100.9</v>
          </cell>
          <cell r="O335">
            <v>40.4</v>
          </cell>
          <cell r="P335">
            <v>22.4</v>
          </cell>
          <cell r="Q335">
            <v>24.6</v>
          </cell>
          <cell r="R335">
            <v>13.5</v>
          </cell>
          <cell r="S335">
            <v>0</v>
          </cell>
          <cell r="X335">
            <v>0</v>
          </cell>
          <cell r="AD335">
            <v>0</v>
          </cell>
          <cell r="AI335">
            <v>7.9</v>
          </cell>
          <cell r="AJ335">
            <v>33.999679999999934</v>
          </cell>
          <cell r="AK335">
            <v>0</v>
          </cell>
          <cell r="AL335">
            <v>16</v>
          </cell>
          <cell r="AM335">
            <v>17.479660000000003</v>
          </cell>
          <cell r="AN335">
            <v>33.999679999999934</v>
          </cell>
        </row>
        <row r="336">
          <cell r="B336" t="str">
            <v>7.4.7</v>
          </cell>
          <cell r="C336" t="str">
            <v xml:space="preserve">         - консультационные услуги</v>
          </cell>
          <cell r="D336">
            <v>4263.7864000000009</v>
          </cell>
          <cell r="E336">
            <v>1868.5</v>
          </cell>
          <cell r="F336">
            <v>885.9</v>
          </cell>
          <cell r="G336">
            <v>974.99387999999999</v>
          </cell>
          <cell r="H336">
            <v>534.39252000000033</v>
          </cell>
          <cell r="I336">
            <v>3823.2</v>
          </cell>
          <cell r="J336">
            <v>1957.9</v>
          </cell>
          <cell r="K336">
            <v>728.1</v>
          </cell>
          <cell r="L336">
            <v>47.2</v>
          </cell>
          <cell r="M336">
            <v>1090</v>
          </cell>
          <cell r="N336">
            <v>3823.2</v>
          </cell>
          <cell r="O336">
            <v>1957.9</v>
          </cell>
          <cell r="P336">
            <v>728.1</v>
          </cell>
          <cell r="Q336">
            <v>47.2</v>
          </cell>
          <cell r="R336">
            <v>1090</v>
          </cell>
          <cell r="S336">
            <v>0</v>
          </cell>
          <cell r="X336">
            <v>0</v>
          </cell>
          <cell r="AC336">
            <v>480</v>
          </cell>
          <cell r="AD336">
            <v>0</v>
          </cell>
          <cell r="AE336">
            <v>480</v>
          </cell>
          <cell r="AF336">
            <v>480</v>
          </cell>
          <cell r="AG336">
            <v>480</v>
          </cell>
          <cell r="AI336">
            <v>186</v>
          </cell>
          <cell r="AJ336">
            <v>146.58640000000014</v>
          </cell>
          <cell r="AK336">
            <v>96.599999999999909</v>
          </cell>
          <cell r="AL336">
            <v>254.39999999999986</v>
          </cell>
          <cell r="AM336">
            <v>1182.1938799999998</v>
          </cell>
          <cell r="AN336">
            <v>146.58640000000014</v>
          </cell>
        </row>
        <row r="337">
          <cell r="B337" t="str">
            <v>7.4.8</v>
          </cell>
          <cell r="C337" t="str">
            <v xml:space="preserve">         - услуги пожарной, вневедомственной и сторожевой охраны</v>
          </cell>
          <cell r="D337">
            <v>19589.359239999998</v>
          </cell>
          <cell r="E337">
            <v>4605.7146399999992</v>
          </cell>
          <cell r="F337">
            <v>5018.5989999999993</v>
          </cell>
          <cell r="G337">
            <v>5027.9646599999987</v>
          </cell>
          <cell r="H337">
            <v>4937.0809399999998</v>
          </cell>
          <cell r="I337">
            <v>19585.099999999999</v>
          </cell>
          <cell r="J337">
            <v>3190.7</v>
          </cell>
          <cell r="K337">
            <v>5194.6000000000004</v>
          </cell>
          <cell r="L337">
            <v>5804.1</v>
          </cell>
          <cell r="M337">
            <v>5395.7</v>
          </cell>
          <cell r="N337">
            <v>19585.099999999999</v>
          </cell>
          <cell r="O337">
            <v>3190.7</v>
          </cell>
          <cell r="P337">
            <v>5194.6000000000004</v>
          </cell>
          <cell r="Q337">
            <v>5804.1</v>
          </cell>
          <cell r="R337">
            <v>5395.7</v>
          </cell>
          <cell r="S337">
            <v>0</v>
          </cell>
          <cell r="X337">
            <v>0</v>
          </cell>
          <cell r="AD337">
            <v>0</v>
          </cell>
          <cell r="AJ337">
            <v>4.2592399999966801</v>
          </cell>
          <cell r="AK337">
            <v>1415.0146399999994</v>
          </cell>
          <cell r="AL337">
            <v>1239.0136399999983</v>
          </cell>
          <cell r="AM337">
            <v>462.87829999999667</v>
          </cell>
          <cell r="AN337">
            <v>4.2592399999966801</v>
          </cell>
        </row>
        <row r="338">
          <cell r="B338" t="str">
            <v>7.4.9</v>
          </cell>
          <cell r="C338" t="str">
            <v xml:space="preserve">         - услуги по управлению</v>
          </cell>
          <cell r="D338">
            <v>51322.78</v>
          </cell>
          <cell r="E338">
            <v>14976.7</v>
          </cell>
          <cell r="F338">
            <v>13742</v>
          </cell>
          <cell r="G338">
            <v>0</v>
          </cell>
          <cell r="H338">
            <v>22604.079999999998</v>
          </cell>
          <cell r="I338">
            <v>65140</v>
          </cell>
          <cell r="J338">
            <v>15145</v>
          </cell>
          <cell r="K338">
            <v>17238</v>
          </cell>
          <cell r="L338">
            <v>14214</v>
          </cell>
          <cell r="M338">
            <v>18543</v>
          </cell>
          <cell r="N338">
            <v>65140</v>
          </cell>
          <cell r="O338">
            <v>15145</v>
          </cell>
          <cell r="P338">
            <v>17238</v>
          </cell>
          <cell r="Q338">
            <v>14214</v>
          </cell>
          <cell r="R338">
            <v>18543</v>
          </cell>
          <cell r="S338">
            <v>0</v>
          </cell>
          <cell r="X338">
            <v>0</v>
          </cell>
          <cell r="AD338">
            <v>13817.2</v>
          </cell>
          <cell r="AE338">
            <v>168.3</v>
          </cell>
          <cell r="AF338">
            <v>3664.3</v>
          </cell>
          <cell r="AG338">
            <v>17878.3</v>
          </cell>
          <cell r="AH338">
            <v>13817.2</v>
          </cell>
          <cell r="AJ338">
            <v>-2.0000000000436557E-2</v>
          </cell>
          <cell r="AK338">
            <v>7.3896444519050419E-13</v>
          </cell>
          <cell r="AL338">
            <v>1.7053025658242404E-13</v>
          </cell>
          <cell r="AM338">
            <v>-9.0949470177292824E-13</v>
          </cell>
          <cell r="AN338">
            <v>-2.0000000000436557E-2</v>
          </cell>
        </row>
        <row r="339">
          <cell r="B339" t="str">
            <v>7.4.10</v>
          </cell>
          <cell r="C339" t="str">
            <v xml:space="preserve">         - услуги Энергетического углеродного фонда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S339">
            <v>0</v>
          </cell>
          <cell r="X339">
            <v>0</v>
          </cell>
          <cell r="AD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</row>
        <row r="340">
          <cell r="B340" t="str">
            <v>7.4.11</v>
          </cell>
          <cell r="C340" t="str">
            <v xml:space="preserve">         - услуги PR</v>
          </cell>
          <cell r="D340">
            <v>1231.6824999999999</v>
          </cell>
          <cell r="E340">
            <v>153.08848</v>
          </cell>
          <cell r="F340">
            <v>380.85079999999999</v>
          </cell>
          <cell r="G340">
            <v>408.26797999999997</v>
          </cell>
          <cell r="H340">
            <v>289.47523999999999</v>
          </cell>
          <cell r="I340">
            <v>1424</v>
          </cell>
          <cell r="J340">
            <v>418.1</v>
          </cell>
          <cell r="K340">
            <v>285.89999999999998</v>
          </cell>
          <cell r="L340">
            <v>360.4</v>
          </cell>
          <cell r="M340">
            <v>359.6</v>
          </cell>
          <cell r="N340">
            <v>1424</v>
          </cell>
          <cell r="O340">
            <v>418.1</v>
          </cell>
          <cell r="P340">
            <v>285.89999999999998</v>
          </cell>
          <cell r="Q340">
            <v>360.4</v>
          </cell>
          <cell r="R340">
            <v>359.6</v>
          </cell>
          <cell r="S340">
            <v>0</v>
          </cell>
          <cell r="X340">
            <v>0</v>
          </cell>
          <cell r="AC340">
            <v>29.8</v>
          </cell>
          <cell r="AD340">
            <v>6</v>
          </cell>
          <cell r="AE340">
            <v>36.299999999999997</v>
          </cell>
          <cell r="AF340">
            <v>0</v>
          </cell>
          <cell r="AG340">
            <v>0</v>
          </cell>
          <cell r="AH340">
            <v>6</v>
          </cell>
          <cell r="AI340">
            <v>299.39999999999998</v>
          </cell>
          <cell r="AJ340">
            <v>83.282499999999914</v>
          </cell>
          <cell r="AK340">
            <v>40.888479999999959</v>
          </cell>
          <cell r="AL340">
            <v>99.539279999999977</v>
          </cell>
          <cell r="AM340">
            <v>147.40725999999995</v>
          </cell>
          <cell r="AN340">
            <v>83.282499999999914</v>
          </cell>
        </row>
        <row r="341">
          <cell r="B341" t="str">
            <v>7.4.12</v>
          </cell>
          <cell r="C341" t="str">
            <v xml:space="preserve">         - прочие работы и услуги сторонних организаций*</v>
          </cell>
          <cell r="D341">
            <v>130374.63625999998</v>
          </cell>
          <cell r="E341">
            <v>32969.1</v>
          </cell>
          <cell r="F341">
            <v>34238.199999999997</v>
          </cell>
          <cell r="G341">
            <v>28415.772260000002</v>
          </cell>
          <cell r="H341">
            <v>34751.563999999998</v>
          </cell>
          <cell r="I341">
            <v>149981.69999999998</v>
          </cell>
          <cell r="J341">
            <v>20121.099999999999</v>
          </cell>
          <cell r="K341">
            <v>57106.3</v>
          </cell>
          <cell r="L341">
            <v>27741.4</v>
          </cell>
          <cell r="M341">
            <v>45012.899999999994</v>
          </cell>
          <cell r="N341">
            <v>149981.69999999998</v>
          </cell>
          <cell r="O341">
            <v>20121.099999999999</v>
          </cell>
          <cell r="P341">
            <v>57106.3</v>
          </cell>
          <cell r="Q341">
            <v>27741.4</v>
          </cell>
          <cell r="R341">
            <v>45012.899999999994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-532</v>
          </cell>
          <cell r="Y341">
            <v>0</v>
          </cell>
          <cell r="Z341">
            <v>0</v>
          </cell>
          <cell r="AA341">
            <v>0</v>
          </cell>
          <cell r="AB341">
            <v>-532</v>
          </cell>
          <cell r="AC341">
            <v>1746.6000000000001</v>
          </cell>
          <cell r="AD341">
            <v>4105.2000000000007</v>
          </cell>
          <cell r="AE341">
            <v>6866.1</v>
          </cell>
          <cell r="AF341">
            <v>3847.3</v>
          </cell>
          <cell r="AG341">
            <v>3049.3</v>
          </cell>
          <cell r="AH341">
            <v>4105.2000000000007</v>
          </cell>
          <cell r="AI341">
            <v>17537.899999999998</v>
          </cell>
          <cell r="AJ341">
            <v>821.43626000000859</v>
          </cell>
          <cell r="AK341">
            <v>35505.4</v>
          </cell>
          <cell r="AL341">
            <v>9618.5000000000018</v>
          </cell>
          <cell r="AM341">
            <v>9494.8722600000037</v>
          </cell>
          <cell r="AN341">
            <v>821.43626000000859</v>
          </cell>
        </row>
        <row r="342">
          <cell r="B342" t="str">
            <v>7.5</v>
          </cell>
          <cell r="C342" t="str">
            <v xml:space="preserve">        Командировочные и представительские расходы</v>
          </cell>
          <cell r="D342">
            <v>10802.4643686</v>
          </cell>
          <cell r="E342">
            <v>2796.7819799999997</v>
          </cell>
          <cell r="F342">
            <v>2734.3424000000005</v>
          </cell>
          <cell r="G342">
            <v>2689.6</v>
          </cell>
          <cell r="H342">
            <v>2581.7399886000003</v>
          </cell>
          <cell r="I342">
            <v>10616.5</v>
          </cell>
          <cell r="J342">
            <v>2693.1</v>
          </cell>
          <cell r="K342">
            <v>2624.5</v>
          </cell>
          <cell r="L342">
            <v>2160.3000000000002</v>
          </cell>
          <cell r="M342">
            <v>3138.6000000000004</v>
          </cell>
          <cell r="N342">
            <v>10616.5</v>
          </cell>
          <cell r="O342">
            <v>2693.1</v>
          </cell>
          <cell r="P342">
            <v>2624.5</v>
          </cell>
          <cell r="Q342">
            <v>2160.3000000000002</v>
          </cell>
          <cell r="R342">
            <v>3138.6000000000004</v>
          </cell>
          <cell r="S342">
            <v>0</v>
          </cell>
          <cell r="X342">
            <v>0</v>
          </cell>
          <cell r="AC342">
            <v>277.2</v>
          </cell>
          <cell r="AD342">
            <v>119.5</v>
          </cell>
          <cell r="AE342">
            <v>183.6</v>
          </cell>
          <cell r="AF342">
            <v>89.8</v>
          </cell>
          <cell r="AG342">
            <v>122.9</v>
          </cell>
          <cell r="AH342">
            <v>119.5</v>
          </cell>
          <cell r="AI342">
            <v>9.6</v>
          </cell>
          <cell r="AJ342">
            <v>37.864368599999665</v>
          </cell>
          <cell r="AK342">
            <v>19.681979999999783</v>
          </cell>
          <cell r="AL342">
            <v>35.724380000000309</v>
          </cell>
          <cell r="AM342">
            <v>598.12437999999986</v>
          </cell>
          <cell r="AN342">
            <v>37.864368599999665</v>
          </cell>
        </row>
        <row r="343">
          <cell r="B343" t="str">
            <v>7.6</v>
          </cell>
          <cell r="C343" t="str">
            <v xml:space="preserve">        Арендная плата по направлениям (арендодателям)*</v>
          </cell>
          <cell r="D343">
            <v>11352.569699999998</v>
          </cell>
          <cell r="E343">
            <v>2395.6</v>
          </cell>
          <cell r="F343">
            <v>2466.4</v>
          </cell>
          <cell r="G343">
            <v>3490.8116999999993</v>
          </cell>
          <cell r="H343">
            <v>2999.7580000000003</v>
          </cell>
          <cell r="I343">
            <v>11732.9</v>
          </cell>
          <cell r="J343">
            <v>2034.2</v>
          </cell>
          <cell r="K343">
            <v>3070.8</v>
          </cell>
          <cell r="L343">
            <v>3220.4</v>
          </cell>
          <cell r="M343">
            <v>3407.4999999999995</v>
          </cell>
          <cell r="N343">
            <v>11732.9</v>
          </cell>
          <cell r="O343">
            <v>2034.2</v>
          </cell>
          <cell r="P343">
            <v>3070.8</v>
          </cell>
          <cell r="Q343">
            <v>3220.4</v>
          </cell>
          <cell r="R343">
            <v>3407.4999999999995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222.5</v>
          </cell>
          <cell r="AE343">
            <v>0</v>
          </cell>
          <cell r="AF343">
            <v>14.9</v>
          </cell>
          <cell r="AG343">
            <v>0</v>
          </cell>
          <cell r="AH343">
            <v>222.5</v>
          </cell>
          <cell r="AI343">
            <v>310.2</v>
          </cell>
          <cell r="AJ343">
            <v>152.36969999999974</v>
          </cell>
          <cell r="AK343">
            <v>671.59999999999968</v>
          </cell>
          <cell r="AL343">
            <v>82.099999999999824</v>
          </cell>
          <cell r="AM343">
            <v>337.61169999999913</v>
          </cell>
          <cell r="AN343">
            <v>152.36969999999974</v>
          </cell>
        </row>
        <row r="344">
          <cell r="B344" t="str">
            <v>7.7</v>
          </cell>
          <cell r="C344" t="str">
            <v xml:space="preserve">        Лизинг</v>
          </cell>
          <cell r="D344">
            <v>93041.662939999995</v>
          </cell>
          <cell r="E344">
            <v>35589.346380000003</v>
          </cell>
          <cell r="F344">
            <v>22115.184600000001</v>
          </cell>
          <cell r="G344">
            <v>20775.333699999999</v>
          </cell>
          <cell r="H344">
            <v>14561.79826</v>
          </cell>
          <cell r="I344">
            <v>89732.1</v>
          </cell>
          <cell r="J344">
            <v>22084.6</v>
          </cell>
          <cell r="K344">
            <v>32545.4</v>
          </cell>
          <cell r="L344">
            <v>17765.099999999999</v>
          </cell>
          <cell r="M344">
            <v>17337</v>
          </cell>
          <cell r="N344">
            <v>89732.1</v>
          </cell>
          <cell r="O344">
            <v>22084.6</v>
          </cell>
          <cell r="P344">
            <v>32545.4</v>
          </cell>
          <cell r="Q344">
            <v>17765.099999999999</v>
          </cell>
          <cell r="R344">
            <v>17337</v>
          </cell>
          <cell r="S344">
            <v>0</v>
          </cell>
          <cell r="X344">
            <v>0</v>
          </cell>
          <cell r="AC344">
            <v>7983</v>
          </cell>
          <cell r="AD344">
            <v>1077</v>
          </cell>
          <cell r="AE344">
            <v>575.70000000000005</v>
          </cell>
          <cell r="AF344">
            <v>1110.2</v>
          </cell>
          <cell r="AG344">
            <v>3019.1</v>
          </cell>
          <cell r="AH344">
            <v>1077</v>
          </cell>
          <cell r="AI344">
            <v>4489.5</v>
          </cell>
          <cell r="AJ344">
            <v>893.06294000000571</v>
          </cell>
          <cell r="AK344">
            <v>10586.946380000005</v>
          </cell>
          <cell r="AL344">
            <v>691.23098000000391</v>
          </cell>
          <cell r="AM344">
            <v>5610.3646800000051</v>
          </cell>
          <cell r="AN344">
            <v>893.06294000000571</v>
          </cell>
        </row>
        <row r="345">
          <cell r="B345" t="str">
            <v>7.8</v>
          </cell>
          <cell r="C345" t="str">
            <v xml:space="preserve">        Расходы на страхование</v>
          </cell>
          <cell r="D345">
            <v>14249.254329999998</v>
          </cell>
          <cell r="E345">
            <v>3139.6179999999995</v>
          </cell>
          <cell r="F345">
            <v>3705.7200000000003</v>
          </cell>
          <cell r="G345">
            <v>3956.0585599999999</v>
          </cell>
          <cell r="H345">
            <v>3447.8577699999992</v>
          </cell>
          <cell r="I345">
            <v>16070.199999999999</v>
          </cell>
          <cell r="J345">
            <v>3437.9</v>
          </cell>
          <cell r="K345">
            <v>2197.1999999999998</v>
          </cell>
          <cell r="L345">
            <v>5948.7</v>
          </cell>
          <cell r="M345">
            <v>4486.3999999999996</v>
          </cell>
          <cell r="N345">
            <v>16070.199999999999</v>
          </cell>
          <cell r="O345">
            <v>3437.9</v>
          </cell>
          <cell r="P345">
            <v>2197.1999999999998</v>
          </cell>
          <cell r="Q345">
            <v>5948.7</v>
          </cell>
          <cell r="R345">
            <v>4486.3999999999996</v>
          </cell>
          <cell r="S345">
            <v>0</v>
          </cell>
          <cell r="X345">
            <v>0</v>
          </cell>
          <cell r="AC345">
            <v>14.5</v>
          </cell>
          <cell r="AD345">
            <v>53.3</v>
          </cell>
          <cell r="AF345">
            <v>627.5</v>
          </cell>
          <cell r="AG345">
            <v>147.69999999999999</v>
          </cell>
          <cell r="AH345">
            <v>53.3</v>
          </cell>
          <cell r="AI345">
            <v>1782.1</v>
          </cell>
          <cell r="AJ345">
            <v>-4.5670000000768596E-2</v>
          </cell>
          <cell r="AK345">
            <v>1469.3179999999988</v>
          </cell>
          <cell r="AL345">
            <v>3605.3379999999988</v>
          </cell>
          <cell r="AM345">
            <v>1132.8965599999995</v>
          </cell>
          <cell r="AN345">
            <v>-4.5670000000768596E-2</v>
          </cell>
        </row>
        <row r="346">
          <cell r="B346" t="str">
            <v>7.9</v>
          </cell>
          <cell r="C346" t="str">
            <v xml:space="preserve">        Налоги и сборы, относимые на с/с (за искл. ЕСН):</v>
          </cell>
          <cell r="D346">
            <v>15268.93332</v>
          </cell>
          <cell r="E346">
            <v>3556.2269999999999</v>
          </cell>
          <cell r="F346">
            <v>3860.3810000000003</v>
          </cell>
          <cell r="G346">
            <v>3897.5349999999999</v>
          </cell>
          <cell r="H346">
            <v>3954.7903199999996</v>
          </cell>
          <cell r="I346">
            <v>13585.2</v>
          </cell>
          <cell r="J346">
            <v>3765.7</v>
          </cell>
          <cell r="K346">
            <v>2638.8</v>
          </cell>
          <cell r="L346">
            <v>3624.9000000000005</v>
          </cell>
          <cell r="M346">
            <v>3555.8</v>
          </cell>
          <cell r="N346">
            <v>13585.2</v>
          </cell>
          <cell r="O346">
            <v>3765.7</v>
          </cell>
          <cell r="P346">
            <v>2638.8</v>
          </cell>
          <cell r="Q346">
            <v>3624.9000000000005</v>
          </cell>
          <cell r="R346">
            <v>3555.8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1624.1</v>
          </cell>
          <cell r="AD346">
            <v>464.8</v>
          </cell>
          <cell r="AE346">
            <v>1036.8</v>
          </cell>
          <cell r="AF346">
            <v>672.4</v>
          </cell>
          <cell r="AG346">
            <v>463.3</v>
          </cell>
          <cell r="AH346">
            <v>464.8</v>
          </cell>
          <cell r="AI346">
            <v>3384</v>
          </cell>
          <cell r="AJ346">
            <v>3908.433320000001</v>
          </cell>
          <cell r="AK346">
            <v>2587.2270000000003</v>
          </cell>
          <cell r="AL346">
            <v>3444.4080000000004</v>
          </cell>
          <cell r="AM346">
            <v>3507.9430000000002</v>
          </cell>
          <cell r="AN346">
            <v>3908.433320000001</v>
          </cell>
        </row>
        <row r="347">
          <cell r="B347" t="str">
            <v>7.9.1</v>
          </cell>
          <cell r="C347" t="str">
            <v xml:space="preserve">         - водный налог</v>
          </cell>
          <cell r="D347">
            <v>4.3959999999999999</v>
          </cell>
          <cell r="E347">
            <v>1.1000000000000001</v>
          </cell>
          <cell r="F347">
            <v>1.24</v>
          </cell>
          <cell r="G347">
            <v>1.0999999999999999</v>
          </cell>
          <cell r="H347">
            <v>0.95600000000000018</v>
          </cell>
          <cell r="I347">
            <v>4.4000000000000004</v>
          </cell>
          <cell r="J347">
            <v>1.1000000000000001</v>
          </cell>
          <cell r="K347">
            <v>1.1000000000000001</v>
          </cell>
          <cell r="L347">
            <v>1.1000000000000001</v>
          </cell>
          <cell r="M347">
            <v>1.1000000000000001</v>
          </cell>
          <cell r="N347">
            <v>4.4000000000000004</v>
          </cell>
          <cell r="O347">
            <v>1.1000000000000001</v>
          </cell>
          <cell r="P347">
            <v>1.1000000000000001</v>
          </cell>
          <cell r="Q347">
            <v>1.1000000000000001</v>
          </cell>
          <cell r="R347">
            <v>1.1000000000000001</v>
          </cell>
          <cell r="S347">
            <v>0</v>
          </cell>
          <cell r="X347">
            <v>0</v>
          </cell>
          <cell r="AD347">
            <v>0</v>
          </cell>
          <cell r="AI347">
            <v>1.1000000000000001</v>
          </cell>
          <cell r="AJ347">
            <v>1.0959999999999996</v>
          </cell>
          <cell r="AK347">
            <v>1.1000000000000001</v>
          </cell>
          <cell r="AL347">
            <v>1.2399999999999998</v>
          </cell>
          <cell r="AM347">
            <v>1.2399999999999998</v>
          </cell>
          <cell r="AN347">
            <v>1.0959999999999996</v>
          </cell>
        </row>
        <row r="348">
          <cell r="B348" t="str">
            <v>7.9.2</v>
          </cell>
          <cell r="C348" t="str">
            <v xml:space="preserve">         - плата за землю</v>
          </cell>
          <cell r="D348">
            <v>4418.3869999999997</v>
          </cell>
          <cell r="E348">
            <v>1128.0999999999999</v>
          </cell>
          <cell r="F348">
            <v>1142.28</v>
          </cell>
          <cell r="G348">
            <v>1173.1499999999999</v>
          </cell>
          <cell r="H348">
            <v>974.85700000000008</v>
          </cell>
          <cell r="I348">
            <v>2300.4</v>
          </cell>
          <cell r="J348">
            <v>215.6</v>
          </cell>
          <cell r="K348">
            <v>199.8</v>
          </cell>
          <cell r="L348">
            <v>920.9</v>
          </cell>
          <cell r="M348">
            <v>964.1</v>
          </cell>
          <cell r="N348">
            <v>2300.4</v>
          </cell>
          <cell r="O348">
            <v>215.6</v>
          </cell>
          <cell r="P348">
            <v>199.8</v>
          </cell>
          <cell r="Q348">
            <v>920.9</v>
          </cell>
          <cell r="R348">
            <v>964.1</v>
          </cell>
          <cell r="S348">
            <v>0</v>
          </cell>
          <cell r="X348">
            <v>0</v>
          </cell>
          <cell r="AC348">
            <v>1624.1</v>
          </cell>
          <cell r="AD348">
            <v>460.3</v>
          </cell>
          <cell r="AE348">
            <v>1036.8</v>
          </cell>
          <cell r="AF348">
            <v>672.4</v>
          </cell>
          <cell r="AG348">
            <v>463.3</v>
          </cell>
          <cell r="AH348">
            <v>460.3</v>
          </cell>
          <cell r="AI348">
            <v>6.9</v>
          </cell>
          <cell r="AJ348">
            <v>961.08699999999999</v>
          </cell>
          <cell r="AK348">
            <v>332.09999999999991</v>
          </cell>
          <cell r="AL348">
            <v>910.18000000000006</v>
          </cell>
          <cell r="AM348">
            <v>953.32999999999981</v>
          </cell>
          <cell r="AN348">
            <v>961.08699999999999</v>
          </cell>
        </row>
        <row r="349">
          <cell r="B349" t="str">
            <v>7.9.3</v>
          </cell>
          <cell r="C349" t="str">
            <v xml:space="preserve">         - транспортный налог</v>
          </cell>
          <cell r="D349">
            <v>1809.134</v>
          </cell>
          <cell r="E349">
            <v>423.06999999999994</v>
          </cell>
          <cell r="F349">
            <v>457.73</v>
          </cell>
          <cell r="G349">
            <v>443.69200000000001</v>
          </cell>
          <cell r="H349">
            <v>484.64200000000005</v>
          </cell>
          <cell r="I349">
            <v>1772.1</v>
          </cell>
          <cell r="J349">
            <v>441.1</v>
          </cell>
          <cell r="K349">
            <v>440.2</v>
          </cell>
          <cell r="L349">
            <v>440.7</v>
          </cell>
          <cell r="M349">
            <v>450.1</v>
          </cell>
          <cell r="N349">
            <v>1772.1</v>
          </cell>
          <cell r="O349">
            <v>441.1</v>
          </cell>
          <cell r="P349">
            <v>440.2</v>
          </cell>
          <cell r="Q349">
            <v>440.7</v>
          </cell>
          <cell r="R349">
            <v>450.1</v>
          </cell>
          <cell r="S349">
            <v>0</v>
          </cell>
          <cell r="X349">
            <v>0</v>
          </cell>
          <cell r="AD349">
            <v>0</v>
          </cell>
          <cell r="AI349">
            <v>441.1</v>
          </cell>
          <cell r="AJ349">
            <v>478.1339999999999</v>
          </cell>
          <cell r="AK349">
            <v>423.06999999999994</v>
          </cell>
          <cell r="AL349">
            <v>440.59999999999997</v>
          </cell>
          <cell r="AM349">
            <v>443.59199999999993</v>
          </cell>
          <cell r="AN349">
            <v>478.1339999999999</v>
          </cell>
        </row>
        <row r="350">
          <cell r="B350" t="str">
            <v>7.9.4</v>
          </cell>
          <cell r="C350" t="str">
            <v xml:space="preserve">        - налог на имущество</v>
          </cell>
          <cell r="D350">
            <v>8885.3520000000008</v>
          </cell>
          <cell r="E350">
            <v>1964.8679999999999</v>
          </cell>
          <cell r="F350">
            <v>2196.3700000000003</v>
          </cell>
          <cell r="G350">
            <v>2274.2310000000002</v>
          </cell>
          <cell r="H350">
            <v>2449.8829999999998</v>
          </cell>
          <cell r="I350">
            <v>9352.0999999999985</v>
          </cell>
          <cell r="J350">
            <v>3085.1</v>
          </cell>
          <cell r="K350">
            <v>1964.9</v>
          </cell>
          <cell r="L350">
            <v>2215.9</v>
          </cell>
          <cell r="M350">
            <v>2086.1999999999998</v>
          </cell>
          <cell r="N350">
            <v>9352.0999999999985</v>
          </cell>
          <cell r="O350">
            <v>3085.1</v>
          </cell>
          <cell r="P350">
            <v>1964.9</v>
          </cell>
          <cell r="Q350">
            <v>2215.9</v>
          </cell>
          <cell r="R350">
            <v>2086.1999999999998</v>
          </cell>
          <cell r="S350">
            <v>0</v>
          </cell>
          <cell r="X350">
            <v>0</v>
          </cell>
          <cell r="AD350">
            <v>0</v>
          </cell>
          <cell r="AI350">
            <v>2934.9</v>
          </cell>
          <cell r="AJ350">
            <v>2468.152000000001</v>
          </cell>
          <cell r="AK350">
            <v>1814.6680000000001</v>
          </cell>
          <cell r="AL350">
            <v>2046.1380000000004</v>
          </cell>
          <cell r="AM350">
            <v>2104.4690000000005</v>
          </cell>
          <cell r="AN350">
            <v>2468.152000000001</v>
          </cell>
        </row>
        <row r="351">
          <cell r="B351" t="str">
            <v>7.9.5</v>
          </cell>
          <cell r="C351" t="str">
            <v xml:space="preserve">         - прочие налоги, относимые на с/с </v>
          </cell>
          <cell r="D351">
            <v>151.66432</v>
          </cell>
          <cell r="E351">
            <v>39.088999999999999</v>
          </cell>
          <cell r="F351">
            <v>62.760999999999996</v>
          </cell>
          <cell r="G351">
            <v>5.362000000000009</v>
          </cell>
          <cell r="H351">
            <v>44.45232</v>
          </cell>
          <cell r="I351">
            <v>156.19999999999999</v>
          </cell>
          <cell r="J351">
            <v>22.8</v>
          </cell>
          <cell r="K351">
            <v>32.799999999999997</v>
          </cell>
          <cell r="L351">
            <v>46.3</v>
          </cell>
          <cell r="M351">
            <v>54.3</v>
          </cell>
          <cell r="N351">
            <v>156.19999999999999</v>
          </cell>
          <cell r="O351">
            <v>22.8</v>
          </cell>
          <cell r="P351">
            <v>32.799999999999997</v>
          </cell>
          <cell r="Q351">
            <v>46.3</v>
          </cell>
          <cell r="R351">
            <v>54.3</v>
          </cell>
          <cell r="S351">
            <v>0</v>
          </cell>
          <cell r="X351">
            <v>0</v>
          </cell>
          <cell r="AD351">
            <v>4.5</v>
          </cell>
          <cell r="AH351">
            <v>4.5</v>
          </cell>
          <cell r="AJ351">
            <v>-3.5679999999985057E-2</v>
          </cell>
          <cell r="AK351">
            <v>16.288999999999998</v>
          </cell>
          <cell r="AL351">
            <v>46.25</v>
          </cell>
          <cell r="AM351">
            <v>5.3120000000000118</v>
          </cell>
          <cell r="AN351">
            <v>-3.5679999999985057E-2</v>
          </cell>
        </row>
        <row r="352">
          <cell r="B352" t="str">
            <v>7.10</v>
          </cell>
          <cell r="C352" t="str">
            <v xml:space="preserve">        Расходы на инновации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S352">
            <v>0</v>
          </cell>
          <cell r="X352">
            <v>0</v>
          </cell>
          <cell r="AD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</row>
        <row r="353">
          <cell r="B353" t="str">
            <v>7.11</v>
          </cell>
          <cell r="C353" t="str">
            <v xml:space="preserve">        Финансирование работ с участием НП ИНВЭЛ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S353">
            <v>0</v>
          </cell>
          <cell r="X353">
            <v>0</v>
          </cell>
          <cell r="AD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</row>
        <row r="354">
          <cell r="B354" t="str">
            <v>7.12</v>
          </cell>
          <cell r="C354" t="str">
            <v>Затраты на экологию (кроме налогов и сборов)</v>
          </cell>
          <cell r="D354">
            <v>601.26073999999994</v>
          </cell>
          <cell r="E354">
            <v>127.75623999999999</v>
          </cell>
          <cell r="F354">
            <v>159.33658</v>
          </cell>
          <cell r="G354">
            <v>0</v>
          </cell>
          <cell r="H354">
            <v>314.16791999999992</v>
          </cell>
          <cell r="I354">
            <v>592.70000000000005</v>
          </cell>
          <cell r="J354">
            <v>53.9</v>
          </cell>
          <cell r="K354">
            <v>163.4</v>
          </cell>
          <cell r="L354">
            <v>147.69999999999999</v>
          </cell>
          <cell r="M354">
            <v>227.7</v>
          </cell>
          <cell r="N354">
            <v>592.70000000000005</v>
          </cell>
          <cell r="O354">
            <v>53.9</v>
          </cell>
          <cell r="P354">
            <v>163.4</v>
          </cell>
          <cell r="Q354">
            <v>147.69999999999999</v>
          </cell>
          <cell r="R354">
            <v>227.7</v>
          </cell>
          <cell r="S354">
            <v>0</v>
          </cell>
          <cell r="X354">
            <v>0</v>
          </cell>
          <cell r="AD354">
            <v>35.4</v>
          </cell>
          <cell r="AF354">
            <v>72.5</v>
          </cell>
          <cell r="AG354">
            <v>35</v>
          </cell>
          <cell r="AH354">
            <v>35.4</v>
          </cell>
          <cell r="AI354">
            <v>70.5</v>
          </cell>
          <cell r="AJ354">
            <v>114.46073999999996</v>
          </cell>
          <cell r="AK354">
            <v>144.35623999999999</v>
          </cell>
          <cell r="AL354">
            <v>212.79281999999998</v>
          </cell>
          <cell r="AM354">
            <v>27.592819999999989</v>
          </cell>
          <cell r="AN354">
            <v>114.46073999999996</v>
          </cell>
        </row>
        <row r="355">
          <cell r="B355" t="str">
            <v>7.13</v>
          </cell>
          <cell r="C355" t="str">
            <v xml:space="preserve">        Другие расходы, относимые на себестоимость*</v>
          </cell>
          <cell r="D355">
            <v>6618.273000000001</v>
          </cell>
          <cell r="E355">
            <v>1529.9</v>
          </cell>
          <cell r="F355">
            <v>710.80000000000007</v>
          </cell>
          <cell r="G355">
            <v>3068.9009999999998</v>
          </cell>
          <cell r="H355">
            <v>1308.672</v>
          </cell>
          <cell r="I355">
            <v>8886.1999999999989</v>
          </cell>
          <cell r="J355">
            <v>2057.6999999999998</v>
          </cell>
          <cell r="K355">
            <v>4220.2</v>
          </cell>
          <cell r="L355">
            <v>983.7</v>
          </cell>
          <cell r="M355">
            <v>1624.6</v>
          </cell>
          <cell r="N355">
            <v>8886.1999999999989</v>
          </cell>
          <cell r="O355">
            <v>2057.6999999999998</v>
          </cell>
          <cell r="P355">
            <v>4220.2</v>
          </cell>
          <cell r="Q355">
            <v>983.7</v>
          </cell>
          <cell r="R355">
            <v>1624.6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215.8</v>
          </cell>
          <cell r="AE355">
            <v>0</v>
          </cell>
          <cell r="AF355">
            <v>2923.1</v>
          </cell>
          <cell r="AG355">
            <v>4.0999999999999996</v>
          </cell>
          <cell r="AH355">
            <v>215.8</v>
          </cell>
          <cell r="AI355">
            <v>2077</v>
          </cell>
          <cell r="AJ355">
            <v>24.873000000000694</v>
          </cell>
          <cell r="AK355">
            <v>1549.2000000000003</v>
          </cell>
          <cell r="AL355">
            <v>962.90000000000055</v>
          </cell>
          <cell r="AM355">
            <v>129.10100000000057</v>
          </cell>
          <cell r="AN355">
            <v>24.873000000000694</v>
          </cell>
        </row>
        <row r="356">
          <cell r="B356" t="str">
            <v>8.</v>
          </cell>
          <cell r="C356" t="str">
            <v>Налоги сборы (за исключением ЕСН и относимым на с/с)</v>
          </cell>
          <cell r="D356">
            <v>11552.43</v>
          </cell>
          <cell r="E356">
            <v>9583.7000000000007</v>
          </cell>
          <cell r="F356">
            <v>19592.599999999999</v>
          </cell>
          <cell r="G356">
            <v>-12270.95</v>
          </cell>
          <cell r="H356">
            <v>-5352.9199999999983</v>
          </cell>
          <cell r="I356">
            <v>126414.5</v>
          </cell>
          <cell r="J356">
            <v>13613.2</v>
          </cell>
          <cell r="K356">
            <v>48068.7</v>
          </cell>
          <cell r="L356">
            <v>30253.599999999999</v>
          </cell>
          <cell r="M356">
            <v>34479</v>
          </cell>
          <cell r="N356">
            <v>126414.5</v>
          </cell>
          <cell r="O356">
            <v>13613.2</v>
          </cell>
          <cell r="P356">
            <v>48068.7</v>
          </cell>
          <cell r="Q356">
            <v>30253.599999999999</v>
          </cell>
          <cell r="R356">
            <v>34479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-62.7</v>
          </cell>
          <cell r="Y356">
            <v>0</v>
          </cell>
          <cell r="Z356">
            <v>0</v>
          </cell>
          <cell r="AA356">
            <v>0</v>
          </cell>
          <cell r="AB356">
            <v>-62.7</v>
          </cell>
          <cell r="AC356">
            <v>62.7</v>
          </cell>
          <cell r="AD356">
            <v>114862.1</v>
          </cell>
          <cell r="AE356">
            <v>24090.9</v>
          </cell>
          <cell r="AF356">
            <v>79938.600000000006</v>
          </cell>
          <cell r="AG356">
            <v>75092.899999999994</v>
          </cell>
          <cell r="AH356">
            <v>114862.1</v>
          </cell>
          <cell r="AI356">
            <v>0</v>
          </cell>
          <cell r="AJ356">
            <v>3.000000000720604E-2</v>
          </cell>
          <cell r="AK356">
            <v>19998.7</v>
          </cell>
          <cell r="AL356">
            <v>47370.3</v>
          </cell>
          <cell r="AM356">
            <v>4.9999999991996447E-2</v>
          </cell>
          <cell r="AN356">
            <v>3.000000000720604E-2</v>
          </cell>
        </row>
        <row r="357">
          <cell r="B357" t="str">
            <v>8.1.</v>
          </cell>
          <cell r="C357" t="str">
            <v xml:space="preserve">      НДС</v>
          </cell>
          <cell r="D357">
            <v>47370.3</v>
          </cell>
          <cell r="E357">
            <v>19998.7</v>
          </cell>
          <cell r="F357">
            <v>27371.599999999999</v>
          </cell>
          <cell r="I357">
            <v>79789.2</v>
          </cell>
          <cell r="J357">
            <v>0</v>
          </cell>
          <cell r="K357">
            <v>26480.7</v>
          </cell>
          <cell r="L357">
            <v>25683.200000000001</v>
          </cell>
          <cell r="M357">
            <v>27625.3</v>
          </cell>
          <cell r="N357">
            <v>79789.2</v>
          </cell>
          <cell r="P357">
            <v>26480.7</v>
          </cell>
          <cell r="Q357">
            <v>25683.200000000001</v>
          </cell>
          <cell r="R357">
            <v>27625.3</v>
          </cell>
          <cell r="S357">
            <v>0</v>
          </cell>
          <cell r="X357">
            <v>0</v>
          </cell>
          <cell r="AD357">
            <v>32418.9</v>
          </cell>
          <cell r="AF357">
            <v>26480.7</v>
          </cell>
          <cell r="AG357">
            <v>4793.6000000000004</v>
          </cell>
          <cell r="AH357">
            <v>32418.9</v>
          </cell>
          <cell r="AJ357">
            <v>5.4569682106375694E-12</v>
          </cell>
          <cell r="AK357">
            <v>19998.7</v>
          </cell>
          <cell r="AL357">
            <v>47370.3</v>
          </cell>
          <cell r="AM357">
            <v>3.637978807091713E-12</v>
          </cell>
          <cell r="AN357">
            <v>5.4569682106375694E-12</v>
          </cell>
        </row>
        <row r="358">
          <cell r="B358" t="str">
            <v>8.2.</v>
          </cell>
          <cell r="C358" t="str">
            <v xml:space="preserve">      Налог на прибыль</v>
          </cell>
          <cell r="D358">
            <v>-35817.869999999995</v>
          </cell>
          <cell r="E358">
            <v>-10415</v>
          </cell>
          <cell r="F358">
            <v>-7779</v>
          </cell>
          <cell r="G358">
            <v>-12270.95</v>
          </cell>
          <cell r="H358">
            <v>-5352.9199999999983</v>
          </cell>
          <cell r="I358">
            <v>46625.299999999996</v>
          </cell>
          <cell r="J358">
            <v>13613.2</v>
          </cell>
          <cell r="K358">
            <v>21588</v>
          </cell>
          <cell r="L358">
            <v>4570.3999999999996</v>
          </cell>
          <cell r="M358">
            <v>6853.7</v>
          </cell>
          <cell r="N358">
            <v>46625.299999999996</v>
          </cell>
          <cell r="O358">
            <v>13613.2</v>
          </cell>
          <cell r="P358">
            <v>21588</v>
          </cell>
          <cell r="Q358">
            <v>4570.3999999999996</v>
          </cell>
          <cell r="R358">
            <v>6853.7</v>
          </cell>
          <cell r="S358">
            <v>0</v>
          </cell>
          <cell r="X358">
            <v>-62.7</v>
          </cell>
          <cell r="AB358">
            <v>-62.7</v>
          </cell>
          <cell r="AC358">
            <v>62.7</v>
          </cell>
          <cell r="AD358">
            <v>82443.199999999997</v>
          </cell>
          <cell r="AE358">
            <v>24090.9</v>
          </cell>
          <cell r="AF358">
            <v>53457.9</v>
          </cell>
          <cell r="AG358">
            <v>70299.299999999988</v>
          </cell>
          <cell r="AH358">
            <v>82443.199999999997</v>
          </cell>
          <cell r="AJ358">
            <v>3.0000000001749072E-2</v>
          </cell>
          <cell r="AK358">
            <v>7.2475359047530219E-13</v>
          </cell>
          <cell r="AL358">
            <v>0</v>
          </cell>
          <cell r="AM358">
            <v>4.9999999988358468E-2</v>
          </cell>
          <cell r="AN358">
            <v>3.0000000001749072E-2</v>
          </cell>
        </row>
        <row r="359">
          <cell r="B359" t="str">
            <v>8.3.</v>
          </cell>
          <cell r="C359" t="str">
            <v xml:space="preserve">      Прочие </v>
          </cell>
          <cell r="D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S359">
            <v>0</v>
          </cell>
          <cell r="X359">
            <v>0</v>
          </cell>
          <cell r="AD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</row>
        <row r="360">
          <cell r="B360" t="str">
            <v>9.</v>
          </cell>
          <cell r="C360" t="str">
            <v>Прочие расходы</v>
          </cell>
          <cell r="D360">
            <v>134664.26634</v>
          </cell>
          <cell r="E360">
            <v>29515.932000000004</v>
          </cell>
          <cell r="F360">
            <v>30896.603140000003</v>
          </cell>
          <cell r="G360">
            <v>34694.645199999999</v>
          </cell>
          <cell r="H360">
            <v>39557.085999999996</v>
          </cell>
          <cell r="I360">
            <v>123751.4</v>
          </cell>
          <cell r="J360">
            <v>23594.899999999998</v>
          </cell>
          <cell r="K360">
            <v>28015.500000000004</v>
          </cell>
          <cell r="L360">
            <v>37896.700000000004</v>
          </cell>
          <cell r="M360">
            <v>34244.299999999996</v>
          </cell>
          <cell r="N360">
            <v>124484.20000000001</v>
          </cell>
          <cell r="O360">
            <v>23594.899999999998</v>
          </cell>
          <cell r="P360">
            <v>28015.500000000004</v>
          </cell>
          <cell r="Q360">
            <v>37896.700000000004</v>
          </cell>
          <cell r="R360">
            <v>34977.1</v>
          </cell>
          <cell r="S360">
            <v>-732.8</v>
          </cell>
          <cell r="T360">
            <v>0</v>
          </cell>
          <cell r="U360">
            <v>0</v>
          </cell>
          <cell r="V360">
            <v>0</v>
          </cell>
          <cell r="W360">
            <v>-732.8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21277.9</v>
          </cell>
          <cell r="AD360">
            <v>11731</v>
          </cell>
          <cell r="AE360">
            <v>14019.099999999999</v>
          </cell>
          <cell r="AF360">
            <v>12924.5</v>
          </cell>
          <cell r="AG360">
            <v>14779.4</v>
          </cell>
          <cell r="AH360">
            <v>11731</v>
          </cell>
          <cell r="AI360">
            <v>4835.2999999999993</v>
          </cell>
          <cell r="AJ360">
            <v>6201.2663400000038</v>
          </cell>
          <cell r="AK360">
            <v>3497.5319999999983</v>
          </cell>
          <cell r="AL360">
            <v>5284.035139999999</v>
          </cell>
          <cell r="AM360">
            <v>3936.8803400000038</v>
          </cell>
          <cell r="AN360">
            <v>6201.2663400000038</v>
          </cell>
        </row>
        <row r="361">
          <cell r="B361" t="str">
            <v>9.1</v>
          </cell>
          <cell r="C361" t="str">
            <v>Проценты к уплате</v>
          </cell>
          <cell r="D361">
            <v>113445.4</v>
          </cell>
          <cell r="E361">
            <v>22186.3</v>
          </cell>
          <cell r="F361">
            <v>27136.1</v>
          </cell>
          <cell r="G361">
            <v>32869.600000000006</v>
          </cell>
          <cell r="H361">
            <v>31253.4</v>
          </cell>
          <cell r="I361">
            <v>112803.9</v>
          </cell>
          <cell r="J361">
            <v>20279.699999999997</v>
          </cell>
          <cell r="K361">
            <v>26552.9</v>
          </cell>
          <cell r="L361">
            <v>33508.800000000003</v>
          </cell>
          <cell r="M361">
            <v>32462.5</v>
          </cell>
          <cell r="N361">
            <v>112803.9</v>
          </cell>
          <cell r="O361">
            <v>20279.699999999997</v>
          </cell>
          <cell r="P361">
            <v>26552.9</v>
          </cell>
          <cell r="Q361">
            <v>33508.800000000003</v>
          </cell>
          <cell r="R361">
            <v>32462.5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278.2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1345.9</v>
          </cell>
          <cell r="AJ361">
            <v>1709.2000000000035</v>
          </cell>
          <cell r="AK361">
            <v>2974.3</v>
          </cell>
          <cell r="AL361">
            <v>3557.5</v>
          </cell>
          <cell r="AM361">
            <v>2918.3000000000047</v>
          </cell>
          <cell r="AN361">
            <v>1709.2000000000035</v>
          </cell>
        </row>
        <row r="362">
          <cell r="B362" t="str">
            <v>9.1.1</v>
          </cell>
          <cell r="C362" t="str">
            <v>Проценты по долгосрочным кредитам ОАО РАО "ЕЭС России"</v>
          </cell>
          <cell r="D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S362">
            <v>0</v>
          </cell>
          <cell r="X362">
            <v>0</v>
          </cell>
          <cell r="AD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</row>
        <row r="363">
          <cell r="B363" t="str">
            <v>9.1.2</v>
          </cell>
          <cell r="C363" t="str">
            <v xml:space="preserve">Проценты по остальным долгосрочным кредитам </v>
          </cell>
          <cell r="D363">
            <v>69346.399999999994</v>
          </cell>
          <cell r="E363">
            <v>8718.7999999999993</v>
          </cell>
          <cell r="F363">
            <v>13934.4</v>
          </cell>
          <cell r="G363">
            <v>21031.4</v>
          </cell>
          <cell r="H363">
            <v>25661.8</v>
          </cell>
          <cell r="I363">
            <v>67359</v>
          </cell>
          <cell r="J363">
            <v>6412.9</v>
          </cell>
          <cell r="K363">
            <v>13885.1</v>
          </cell>
          <cell r="L363">
            <v>20272.8</v>
          </cell>
          <cell r="M363">
            <v>26788.2</v>
          </cell>
          <cell r="N363">
            <v>67359</v>
          </cell>
          <cell r="O363">
            <v>6412.9</v>
          </cell>
          <cell r="P363">
            <v>13885.1</v>
          </cell>
          <cell r="Q363">
            <v>20272.8</v>
          </cell>
          <cell r="R363">
            <v>26788.2</v>
          </cell>
          <cell r="S363">
            <v>0</v>
          </cell>
          <cell r="X363">
            <v>0</v>
          </cell>
          <cell r="AC363">
            <v>278.2</v>
          </cell>
          <cell r="AD363">
            <v>0</v>
          </cell>
          <cell r="AJ363">
            <v>1709.2000000000007</v>
          </cell>
          <cell r="AK363">
            <v>2027.6999999999996</v>
          </cell>
          <cell r="AL363">
            <v>2076.9999999999982</v>
          </cell>
          <cell r="AM363">
            <v>2835.6000000000022</v>
          </cell>
          <cell r="AN363">
            <v>1709.2000000000007</v>
          </cell>
        </row>
        <row r="364">
          <cell r="B364" t="str">
            <v>9.1.2.1</v>
          </cell>
          <cell r="C364" t="str">
            <v>в том числе все комиссии, консультационные и иные расходы по привлечению и/или организации долгосрочного кредитования</v>
          </cell>
          <cell r="D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S364">
            <v>0</v>
          </cell>
          <cell r="X364">
            <v>0</v>
          </cell>
          <cell r="AD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</row>
        <row r="365">
          <cell r="B365" t="str">
            <v>9.1.3</v>
          </cell>
          <cell r="C365" t="str">
            <v>Проценты по краткосрочным кредитам</v>
          </cell>
          <cell r="D365">
            <v>44099</v>
          </cell>
          <cell r="E365">
            <v>13467.5</v>
          </cell>
          <cell r="F365">
            <v>13201.7</v>
          </cell>
          <cell r="G365">
            <v>11838.2</v>
          </cell>
          <cell r="H365">
            <v>5591.6</v>
          </cell>
          <cell r="I365">
            <v>45444.9</v>
          </cell>
          <cell r="J365">
            <v>13866.8</v>
          </cell>
          <cell r="K365">
            <v>12667.8</v>
          </cell>
          <cell r="L365">
            <v>13236</v>
          </cell>
          <cell r="M365">
            <v>5674.3</v>
          </cell>
          <cell r="N365">
            <v>45444.9</v>
          </cell>
          <cell r="O365">
            <v>13866.8</v>
          </cell>
          <cell r="P365">
            <v>12667.8</v>
          </cell>
          <cell r="Q365">
            <v>13236</v>
          </cell>
          <cell r="R365">
            <v>5674.3</v>
          </cell>
          <cell r="S365">
            <v>0</v>
          </cell>
          <cell r="X365">
            <v>0</v>
          </cell>
          <cell r="AD365">
            <v>0</v>
          </cell>
          <cell r="AE365">
            <v>0</v>
          </cell>
          <cell r="AI365">
            <v>1345.9</v>
          </cell>
          <cell r="AJ365">
            <v>2.7284841053187847E-12</v>
          </cell>
          <cell r="AK365">
            <v>946.60000000000036</v>
          </cell>
          <cell r="AL365">
            <v>1480.5000000000018</v>
          </cell>
          <cell r="AM365">
            <v>82.700000000002547</v>
          </cell>
          <cell r="AN365">
            <v>2.7284841053187847E-12</v>
          </cell>
        </row>
        <row r="366">
          <cell r="B366" t="str">
            <v>9.1.3.1</v>
          </cell>
          <cell r="C366" t="str">
            <v>в том числе все комиссии, консультационные и иные расходы по привлечению и/или организации краткосрочного кредитования</v>
          </cell>
          <cell r="D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S366">
            <v>0</v>
          </cell>
          <cell r="X366">
            <v>0</v>
          </cell>
          <cell r="AD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</row>
        <row r="367">
          <cell r="B367" t="str">
            <v>9.1.4</v>
          </cell>
          <cell r="C367" t="str">
            <v>Проценты по долгосрочным займам</v>
          </cell>
          <cell r="D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S367">
            <v>0</v>
          </cell>
          <cell r="X367">
            <v>0</v>
          </cell>
          <cell r="AD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</row>
        <row r="368">
          <cell r="B368" t="str">
            <v>9.1.5</v>
          </cell>
          <cell r="C368" t="str">
            <v>Проценты по краткосрочным займам</v>
          </cell>
          <cell r="D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S368">
            <v>0</v>
          </cell>
          <cell r="X368">
            <v>0</v>
          </cell>
          <cell r="AD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</row>
        <row r="369">
          <cell r="B369" t="str">
            <v>9.2</v>
          </cell>
          <cell r="C369" t="str">
            <v>Прочие налоги отражающиеся в прочих расходах</v>
          </cell>
          <cell r="D369">
            <v>33.873999999999995</v>
          </cell>
          <cell r="E369">
            <v>9.266</v>
          </cell>
          <cell r="F369">
            <v>8.2040000000000006</v>
          </cell>
          <cell r="G369">
            <v>8.2040000000000006</v>
          </cell>
          <cell r="H369">
            <v>8.1999999999999993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S369">
            <v>0</v>
          </cell>
          <cell r="X369">
            <v>0</v>
          </cell>
          <cell r="AD369">
            <v>0</v>
          </cell>
          <cell r="AJ369">
            <v>33.873999999999995</v>
          </cell>
          <cell r="AK369">
            <v>9.266</v>
          </cell>
          <cell r="AL369">
            <v>17.47</v>
          </cell>
          <cell r="AM369">
            <v>25.673999999999999</v>
          </cell>
          <cell r="AN369">
            <v>33.873999999999995</v>
          </cell>
        </row>
        <row r="370">
          <cell r="B370" t="str">
            <v>9.3</v>
          </cell>
          <cell r="C370" t="str">
            <v>Оплата услуг кредитных организаций (за исключением п. 9.1)</v>
          </cell>
          <cell r="D370">
            <v>3561.5315300000002</v>
          </cell>
          <cell r="E370">
            <v>200.4</v>
          </cell>
          <cell r="F370">
            <v>195.363</v>
          </cell>
          <cell r="G370">
            <v>281.15853000000016</v>
          </cell>
          <cell r="H370">
            <v>2884.61</v>
          </cell>
          <cell r="I370">
            <v>3561.5</v>
          </cell>
          <cell r="J370">
            <v>197.1</v>
          </cell>
          <cell r="K370">
            <v>198.7</v>
          </cell>
          <cell r="L370">
            <v>2848.7</v>
          </cell>
          <cell r="M370">
            <v>317</v>
          </cell>
          <cell r="N370">
            <v>3561.5</v>
          </cell>
          <cell r="O370">
            <v>197.1</v>
          </cell>
          <cell r="P370">
            <v>198.7</v>
          </cell>
          <cell r="Q370">
            <v>2848.7</v>
          </cell>
          <cell r="R370">
            <v>317</v>
          </cell>
          <cell r="S370">
            <v>0</v>
          </cell>
          <cell r="X370">
            <v>0</v>
          </cell>
          <cell r="AD370">
            <v>0</v>
          </cell>
          <cell r="AG370">
            <v>2567.6</v>
          </cell>
          <cell r="AJ370">
            <v>3.153000000065731E-2</v>
          </cell>
          <cell r="AK370">
            <v>3.3000000000000114</v>
          </cell>
          <cell r="AL370">
            <v>-3.6999999999977717E-2</v>
          </cell>
          <cell r="AM370">
            <v>2.1530000000439031E-2</v>
          </cell>
          <cell r="AN370">
            <v>3.153000000065731E-2</v>
          </cell>
        </row>
        <row r="371">
          <cell r="B371" t="str">
            <v>9.4</v>
          </cell>
          <cell r="C371" t="str">
            <v>Пени, штрафы, неустойки признанные или по которым получено решение суда</v>
          </cell>
          <cell r="D371">
            <v>877.04205000000002</v>
          </cell>
          <cell r="E371">
            <v>243.06100000000001</v>
          </cell>
          <cell r="F371">
            <v>559.9</v>
          </cell>
          <cell r="G371">
            <v>25.221050000000005</v>
          </cell>
          <cell r="H371">
            <v>48.86</v>
          </cell>
          <cell r="I371">
            <v>877</v>
          </cell>
          <cell r="J371">
            <v>769.4</v>
          </cell>
          <cell r="K371">
            <v>33.6</v>
          </cell>
          <cell r="L371">
            <v>25.2</v>
          </cell>
          <cell r="M371">
            <v>48.8</v>
          </cell>
          <cell r="N371">
            <v>877</v>
          </cell>
          <cell r="O371">
            <v>769.4</v>
          </cell>
          <cell r="P371">
            <v>33.6</v>
          </cell>
          <cell r="Q371">
            <v>25.2</v>
          </cell>
          <cell r="R371">
            <v>48.8</v>
          </cell>
          <cell r="S371">
            <v>0</v>
          </cell>
          <cell r="X371">
            <v>0</v>
          </cell>
          <cell r="AD371">
            <v>0</v>
          </cell>
          <cell r="AE371">
            <v>526.29999999999995</v>
          </cell>
          <cell r="AF371">
            <v>0</v>
          </cell>
          <cell r="AG371">
            <v>0</v>
          </cell>
          <cell r="AJ371">
            <v>4.2050000000017462E-2</v>
          </cell>
          <cell r="AK371">
            <v>-3.8999999999987267E-2</v>
          </cell>
          <cell r="AL371">
            <v>-3.8999999999987267E-2</v>
          </cell>
          <cell r="AM371">
            <v>-1.7949999999981259E-2</v>
          </cell>
          <cell r="AN371">
            <v>4.2050000000017462E-2</v>
          </cell>
        </row>
        <row r="372">
          <cell r="B372" t="str">
            <v>9.5</v>
          </cell>
          <cell r="C372" t="str">
            <v>Затраты социального характера (кроме персонала)</v>
          </cell>
          <cell r="D372">
            <v>4174.6556</v>
          </cell>
          <cell r="E372">
            <v>1428.5150000000001</v>
          </cell>
          <cell r="F372">
            <v>1130.0196000000001</v>
          </cell>
          <cell r="G372">
            <v>839.93899999999996</v>
          </cell>
          <cell r="H372">
            <v>776.18200000000002</v>
          </cell>
          <cell r="I372">
            <v>974.30000000000007</v>
          </cell>
          <cell r="J372">
            <v>974.7</v>
          </cell>
          <cell r="K372">
            <v>160.69999999999999</v>
          </cell>
          <cell r="L372">
            <v>510.8</v>
          </cell>
          <cell r="M372">
            <v>-671.9</v>
          </cell>
          <cell r="N372">
            <v>1707.1000000000001</v>
          </cell>
          <cell r="O372">
            <v>974.7</v>
          </cell>
          <cell r="P372">
            <v>160.69999999999999</v>
          </cell>
          <cell r="Q372">
            <v>510.8</v>
          </cell>
          <cell r="R372">
            <v>60.9</v>
          </cell>
          <cell r="S372">
            <v>-732.8</v>
          </cell>
          <cell r="W372">
            <v>-732.8</v>
          </cell>
          <cell r="X372">
            <v>0</v>
          </cell>
          <cell r="AC372">
            <v>13946.6</v>
          </cell>
          <cell r="AD372">
            <v>11479</v>
          </cell>
          <cell r="AE372">
            <v>13492.8</v>
          </cell>
          <cell r="AF372">
            <v>12902.8</v>
          </cell>
          <cell r="AG372">
            <v>12211.8</v>
          </cell>
          <cell r="AH372">
            <v>11479</v>
          </cell>
          <cell r="AJ372">
            <v>732.75560000000041</v>
          </cell>
          <cell r="AK372">
            <v>1.4999999999417923E-2</v>
          </cell>
          <cell r="AL372">
            <v>379.33460000000014</v>
          </cell>
          <cell r="AM372">
            <v>17.473599999999351</v>
          </cell>
          <cell r="AN372">
            <v>732.75560000000041</v>
          </cell>
        </row>
        <row r="373">
          <cell r="B373" t="str">
            <v>9.5.1</v>
          </cell>
          <cell r="C373" t="str">
            <v>в т.ч. затраты на реализацию мероприятий по улучшению жилищных условий работников</v>
          </cell>
          <cell r="D373">
            <v>1683.2</v>
          </cell>
          <cell r="E373">
            <v>405</v>
          </cell>
          <cell r="F373">
            <v>625</v>
          </cell>
          <cell r="G373">
            <v>653.20000000000005</v>
          </cell>
          <cell r="H373">
            <v>0</v>
          </cell>
          <cell r="I373">
            <v>-732.8</v>
          </cell>
          <cell r="J373">
            <v>0</v>
          </cell>
          <cell r="K373">
            <v>0</v>
          </cell>
          <cell r="L373">
            <v>0</v>
          </cell>
          <cell r="M373">
            <v>-732.8</v>
          </cell>
          <cell r="N373">
            <v>0</v>
          </cell>
          <cell r="S373">
            <v>-732.8</v>
          </cell>
          <cell r="W373">
            <v>-732.8</v>
          </cell>
          <cell r="X373">
            <v>0</v>
          </cell>
          <cell r="AC373">
            <v>13895</v>
          </cell>
          <cell r="AD373">
            <v>11479</v>
          </cell>
          <cell r="AE373">
            <v>13490</v>
          </cell>
          <cell r="AF373">
            <v>12865</v>
          </cell>
          <cell r="AG373">
            <v>12211.8</v>
          </cell>
          <cell r="AH373">
            <v>11479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</row>
        <row r="374">
          <cell r="B374" t="str">
            <v>9.6</v>
          </cell>
          <cell r="C374" t="str">
            <v>От содержания социальной сферы</v>
          </cell>
          <cell r="D374">
            <v>-3.9999999999999147E-2</v>
          </cell>
          <cell r="E374">
            <v>0</v>
          </cell>
          <cell r="F374">
            <v>0</v>
          </cell>
          <cell r="G374">
            <v>0</v>
          </cell>
          <cell r="H374">
            <v>-3.9999999999999147E-2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S374">
            <v>0</v>
          </cell>
          <cell r="X374">
            <v>0</v>
          </cell>
          <cell r="AD374">
            <v>0</v>
          </cell>
          <cell r="AJ374">
            <v>-3.9999999999999147E-2</v>
          </cell>
          <cell r="AK374">
            <v>0</v>
          </cell>
          <cell r="AL374">
            <v>0</v>
          </cell>
          <cell r="AM374">
            <v>0</v>
          </cell>
          <cell r="AN374">
            <v>-3.9999999999999147E-2</v>
          </cell>
        </row>
        <row r="375">
          <cell r="B375" t="str">
            <v>9.7</v>
          </cell>
          <cell r="C375" t="str">
            <v>Добровольное медицинское страхование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S375">
            <v>0</v>
          </cell>
          <cell r="X375">
            <v>0</v>
          </cell>
          <cell r="AD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</row>
        <row r="376">
          <cell r="B376" t="str">
            <v>9.8</v>
          </cell>
          <cell r="C376" t="str">
            <v>Выплаты вознаграждений членам Советов директоров и ревизионной комиссии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S376">
            <v>0</v>
          </cell>
          <cell r="X376">
            <v>0</v>
          </cell>
          <cell r="AD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</row>
        <row r="377">
          <cell r="B377" t="str">
            <v>9.9</v>
          </cell>
          <cell r="C377" t="str">
            <v>Расходы на управление капиталом (переоценка, реестр, консультации)</v>
          </cell>
          <cell r="D377">
            <v>144.57184000000001</v>
          </cell>
          <cell r="E377">
            <v>57.2</v>
          </cell>
          <cell r="F377">
            <v>8.1999999999999993</v>
          </cell>
          <cell r="G377">
            <v>8.2318399999999983</v>
          </cell>
          <cell r="H377">
            <v>70.94</v>
          </cell>
          <cell r="I377">
            <v>144.6</v>
          </cell>
          <cell r="J377">
            <v>49</v>
          </cell>
          <cell r="K377">
            <v>0</v>
          </cell>
          <cell r="L377">
            <v>0</v>
          </cell>
          <cell r="M377">
            <v>95.6</v>
          </cell>
          <cell r="N377">
            <v>144.6</v>
          </cell>
          <cell r="O377">
            <v>49</v>
          </cell>
          <cell r="R377">
            <v>95.6</v>
          </cell>
          <cell r="S377">
            <v>0</v>
          </cell>
          <cell r="X377">
            <v>0</v>
          </cell>
          <cell r="AD377">
            <v>0</v>
          </cell>
          <cell r="AJ377">
            <v>-2.8159999999999741E-2</v>
          </cell>
          <cell r="AK377">
            <v>8.2000000000000028</v>
          </cell>
          <cell r="AL377">
            <v>16.400000000000002</v>
          </cell>
          <cell r="AM377">
            <v>24.63184</v>
          </cell>
          <cell r="AN377">
            <v>-2.8159999999999741E-2</v>
          </cell>
        </row>
        <row r="378">
          <cell r="B378" t="str">
            <v>9.10</v>
          </cell>
          <cell r="C378" t="str">
            <v xml:space="preserve">Расходы на проведение ежегодного собрания акционеров 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S378">
            <v>0</v>
          </cell>
          <cell r="X378">
            <v>0</v>
          </cell>
          <cell r="AD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</row>
        <row r="379">
          <cell r="B379" t="str">
            <v>9.11</v>
          </cell>
          <cell r="C379" t="str">
            <v xml:space="preserve">Другие прочие расходы  </v>
          </cell>
          <cell r="D379">
            <v>1451.8884800000003</v>
          </cell>
          <cell r="E379">
            <v>296.596</v>
          </cell>
          <cell r="F379">
            <v>723.74169999999992</v>
          </cell>
          <cell r="G379">
            <v>410.95078000000018</v>
          </cell>
          <cell r="H379">
            <v>20.600000000000154</v>
          </cell>
          <cell r="I379">
            <v>1510</v>
          </cell>
          <cell r="J379">
            <v>286.60000000000002</v>
          </cell>
          <cell r="K379">
            <v>50.4</v>
          </cell>
          <cell r="L379">
            <v>410.9</v>
          </cell>
          <cell r="M379">
            <v>762.1</v>
          </cell>
          <cell r="N379">
            <v>1510</v>
          </cell>
          <cell r="O379">
            <v>286.60000000000002</v>
          </cell>
          <cell r="P379">
            <v>50.4</v>
          </cell>
          <cell r="Q379">
            <v>410.9</v>
          </cell>
          <cell r="R379">
            <v>762.1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68.099999999999994</v>
          </cell>
          <cell r="AE379">
            <v>0</v>
          </cell>
          <cell r="AF379">
            <v>0</v>
          </cell>
          <cell r="AG379">
            <v>0</v>
          </cell>
          <cell r="AH379">
            <v>68.099999999999994</v>
          </cell>
          <cell r="AI379">
            <v>0</v>
          </cell>
          <cell r="AJ379">
            <v>9.9884800000002656</v>
          </cell>
          <cell r="AK379">
            <v>9.9959999999999809</v>
          </cell>
          <cell r="AL379">
            <v>683.33769999999993</v>
          </cell>
          <cell r="AM379">
            <v>683.38848000000007</v>
          </cell>
          <cell r="AN379">
            <v>9.9884800000002656</v>
          </cell>
        </row>
        <row r="380">
          <cell r="B380" t="str">
            <v>9.11.1</v>
          </cell>
          <cell r="C380" t="str">
            <v>взносы во внебюджетные фонды</v>
          </cell>
          <cell r="D380">
            <v>673.36280000000022</v>
          </cell>
          <cell r="E380">
            <v>0</v>
          </cell>
          <cell r="F380">
            <v>673.34169999999995</v>
          </cell>
          <cell r="G380">
            <v>3.110000000015134E-2</v>
          </cell>
          <cell r="H380">
            <v>-9.9999999998487965E-3</v>
          </cell>
          <cell r="I380">
            <v>673.4</v>
          </cell>
          <cell r="J380">
            <v>0</v>
          </cell>
          <cell r="K380">
            <v>0</v>
          </cell>
          <cell r="L380">
            <v>0</v>
          </cell>
          <cell r="M380">
            <v>673.4</v>
          </cell>
          <cell r="N380">
            <v>673.4</v>
          </cell>
          <cell r="O380">
            <v>0</v>
          </cell>
          <cell r="P380">
            <v>0</v>
          </cell>
          <cell r="Q380">
            <v>0</v>
          </cell>
          <cell r="R380">
            <v>673.4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-3.7199999999756983E-2</v>
          </cell>
          <cell r="AK380">
            <v>0</v>
          </cell>
          <cell r="AL380">
            <v>673.34169999999995</v>
          </cell>
          <cell r="AM380">
            <v>673.3728000000001</v>
          </cell>
          <cell r="AN380">
            <v>-3.7199999999756983E-2</v>
          </cell>
        </row>
        <row r="381">
          <cell r="B381" t="str">
            <v>9.11.1.1</v>
          </cell>
          <cell r="C381" t="str">
            <v xml:space="preserve">      в т.ч. НПФ Энергетики</v>
          </cell>
          <cell r="D381">
            <v>673.36280000000022</v>
          </cell>
          <cell r="E381">
            <v>0</v>
          </cell>
          <cell r="F381">
            <v>673.34169999999995</v>
          </cell>
          <cell r="G381">
            <v>3.110000000015134E-2</v>
          </cell>
          <cell r="H381">
            <v>-9.9999999998487965E-3</v>
          </cell>
          <cell r="I381">
            <v>673.4</v>
          </cell>
          <cell r="J381">
            <v>0</v>
          </cell>
          <cell r="K381">
            <v>0</v>
          </cell>
          <cell r="L381">
            <v>0</v>
          </cell>
          <cell r="M381">
            <v>673.4</v>
          </cell>
          <cell r="N381">
            <v>673.4</v>
          </cell>
          <cell r="R381">
            <v>673.4</v>
          </cell>
          <cell r="S381">
            <v>0</v>
          </cell>
          <cell r="X381">
            <v>0</v>
          </cell>
          <cell r="AD381">
            <v>0</v>
          </cell>
          <cell r="AJ381">
            <v>-3.7199999999756983E-2</v>
          </cell>
          <cell r="AK381">
            <v>0</v>
          </cell>
          <cell r="AL381">
            <v>673.34169999999995</v>
          </cell>
          <cell r="AM381">
            <v>673.3728000000001</v>
          </cell>
          <cell r="AN381">
            <v>-3.7199999999756983E-2</v>
          </cell>
        </row>
        <row r="382">
          <cell r="B382" t="str">
            <v>9.11.1.2</v>
          </cell>
          <cell r="C382" t="str">
            <v xml:space="preserve">               НП ИНВЭЛ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S382">
            <v>0</v>
          </cell>
          <cell r="X382">
            <v>0</v>
          </cell>
          <cell r="AD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</row>
        <row r="383">
          <cell r="B383" t="str">
            <v>9.11.1.3</v>
          </cell>
          <cell r="C383" t="str">
            <v xml:space="preserve">               ЭУФ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S383">
            <v>0</v>
          </cell>
          <cell r="X383">
            <v>0</v>
          </cell>
          <cell r="AD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</row>
        <row r="384">
          <cell r="B384" t="str">
            <v>9.11.1.4</v>
          </cell>
          <cell r="C384" t="str">
            <v xml:space="preserve">               НП АТС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S384">
            <v>0</v>
          </cell>
          <cell r="X384">
            <v>0</v>
          </cell>
          <cell r="AD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</row>
        <row r="385">
          <cell r="B385" t="str">
            <v>9.11.1.5</v>
          </cell>
          <cell r="C385" t="str">
            <v xml:space="preserve">               НП Гарантирующих поставщиков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S385">
            <v>0</v>
          </cell>
          <cell r="X385">
            <v>0</v>
          </cell>
          <cell r="AD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</row>
        <row r="386">
          <cell r="B386" t="str">
            <v>9.11.1.6</v>
          </cell>
          <cell r="C386" t="str">
            <v xml:space="preserve">               НП ВТИ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S386">
            <v>0</v>
          </cell>
          <cell r="X386">
            <v>0</v>
          </cell>
          <cell r="AD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</row>
        <row r="387">
          <cell r="B387" t="str">
            <v>9.11.1.7</v>
          </cell>
          <cell r="C387" t="str">
            <v>взносы в фонды, созданные по инициативе администрации и включенные в тарифы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S387">
            <v>0</v>
          </cell>
          <cell r="X387">
            <v>0</v>
          </cell>
          <cell r="AD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</row>
        <row r="388">
          <cell r="B388" t="str">
            <v>9.11.2</v>
          </cell>
          <cell r="C388" t="str">
            <v>судебные издержки</v>
          </cell>
          <cell r="D388">
            <v>768.52568000000008</v>
          </cell>
          <cell r="E388">
            <v>286.596</v>
          </cell>
          <cell r="F388">
            <v>50.4</v>
          </cell>
          <cell r="G388">
            <v>410.91968000000003</v>
          </cell>
          <cell r="H388">
            <v>20.610000000000003</v>
          </cell>
          <cell r="I388">
            <v>836.6</v>
          </cell>
          <cell r="J388">
            <v>286.60000000000002</v>
          </cell>
          <cell r="K388">
            <v>50.4</v>
          </cell>
          <cell r="L388">
            <v>410.9</v>
          </cell>
          <cell r="M388">
            <v>88.7</v>
          </cell>
          <cell r="N388">
            <v>836.6</v>
          </cell>
          <cell r="O388">
            <v>286.60000000000002</v>
          </cell>
          <cell r="P388">
            <v>50.4</v>
          </cell>
          <cell r="Q388">
            <v>410.9</v>
          </cell>
          <cell r="R388">
            <v>88.7</v>
          </cell>
          <cell r="S388">
            <v>0</v>
          </cell>
          <cell r="X388">
            <v>0</v>
          </cell>
          <cell r="AD388">
            <v>68.099999999999994</v>
          </cell>
          <cell r="AH388">
            <v>68.099999999999994</v>
          </cell>
          <cell r="AJ388">
            <v>2.5680000000022574E-2</v>
          </cell>
          <cell r="AK388">
            <v>-4.0000000000190994E-3</v>
          </cell>
          <cell r="AL388">
            <v>-4.0000000000190994E-3</v>
          </cell>
          <cell r="AM388">
            <v>1.5680000000031669E-2</v>
          </cell>
          <cell r="AN388">
            <v>2.5680000000022574E-2</v>
          </cell>
        </row>
        <row r="389">
          <cell r="B389" t="str">
            <v>9.11.3</v>
          </cell>
          <cell r="C389" t="str">
            <v>расходы на экологию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S389">
            <v>0</v>
          </cell>
          <cell r="X389">
            <v>0</v>
          </cell>
          <cell r="AD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</row>
        <row r="390">
          <cell r="B390" t="str">
            <v>9.11.4</v>
          </cell>
          <cell r="C390" t="str">
            <v>издержки по исполнительному производству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S390">
            <v>0</v>
          </cell>
          <cell r="X390">
            <v>0</v>
          </cell>
          <cell r="AD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</row>
        <row r="391">
          <cell r="B391" t="str">
            <v>9.11.5</v>
          </cell>
          <cell r="C391" t="str">
            <v>благотворительность</v>
          </cell>
          <cell r="D391">
            <v>10</v>
          </cell>
          <cell r="E391">
            <v>10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S391">
            <v>0</v>
          </cell>
          <cell r="X391">
            <v>0</v>
          </cell>
          <cell r="AD391">
            <v>0</v>
          </cell>
          <cell r="AJ391">
            <v>10</v>
          </cell>
          <cell r="AK391">
            <v>10</v>
          </cell>
          <cell r="AL391">
            <v>10</v>
          </cell>
          <cell r="AM391">
            <v>10</v>
          </cell>
          <cell r="AN391">
            <v>10</v>
          </cell>
        </row>
        <row r="392">
          <cell r="B392" t="str">
            <v>9.12</v>
          </cell>
          <cell r="C392" t="str">
            <v>Прочие расходы (чрезвычайные)*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</row>
        <row r="393">
          <cell r="B393" t="str">
            <v>9.13</v>
          </cell>
          <cell r="C393" t="str">
            <v>Другие прочие расходы (остальные)*</v>
          </cell>
          <cell r="D393">
            <v>10975.342839999999</v>
          </cell>
          <cell r="E393">
            <v>5094.5940000000001</v>
          </cell>
          <cell r="F393">
            <v>1135.07484</v>
          </cell>
          <cell r="G393">
            <v>251.34</v>
          </cell>
          <cell r="H393">
            <v>4494.3339999999989</v>
          </cell>
          <cell r="I393">
            <v>3880.0999999999995</v>
          </cell>
          <cell r="J393">
            <v>1038.4000000000001</v>
          </cell>
          <cell r="K393">
            <v>1019.1999999999999</v>
          </cell>
          <cell r="L393">
            <v>592.29999999999995</v>
          </cell>
          <cell r="M393">
            <v>1230.2</v>
          </cell>
          <cell r="N393">
            <v>3880.0999999999995</v>
          </cell>
          <cell r="O393">
            <v>1038.4000000000001</v>
          </cell>
          <cell r="P393">
            <v>1019.1999999999999</v>
          </cell>
          <cell r="Q393">
            <v>592.29999999999995</v>
          </cell>
          <cell r="R393">
            <v>1230.2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7053.1</v>
          </cell>
          <cell r="AD393">
            <v>183.89999999999998</v>
          </cell>
          <cell r="AE393">
            <v>0</v>
          </cell>
          <cell r="AF393">
            <v>21.7</v>
          </cell>
          <cell r="AG393">
            <v>0</v>
          </cell>
          <cell r="AH393">
            <v>183.89999999999998</v>
          </cell>
          <cell r="AI393">
            <v>3489.3999999999996</v>
          </cell>
          <cell r="AJ393">
            <v>3715.4428399999983</v>
          </cell>
          <cell r="AK393">
            <v>492.49399999999878</v>
          </cell>
          <cell r="AL393">
            <v>630.06883999999889</v>
          </cell>
          <cell r="AM393">
            <v>267.40883999999897</v>
          </cell>
          <cell r="AN393">
            <v>3715.4428399999983</v>
          </cell>
        </row>
        <row r="394">
          <cell r="B394" t="str">
            <v>10.</v>
          </cell>
          <cell r="C394" t="str">
            <v>ВСЕГО ОТТОК  ПО ОПЕРАЦИОННОЙ ДЕЯТЕЛЬНОСТИ</v>
          </cell>
          <cell r="D394">
            <v>3239127.7315011998</v>
          </cell>
          <cell r="E394">
            <v>821270.00453999988</v>
          </cell>
          <cell r="F394">
            <v>809993.94467999996</v>
          </cell>
          <cell r="G394">
            <v>756987.96517999994</v>
          </cell>
          <cell r="H394">
            <v>850875.81710119999</v>
          </cell>
          <cell r="I394">
            <v>3398369.1</v>
          </cell>
          <cell r="J394">
            <v>760730.9</v>
          </cell>
          <cell r="K394">
            <v>825299.6</v>
          </cell>
          <cell r="L394">
            <v>865725.5</v>
          </cell>
          <cell r="M394">
            <v>946613.10000000009</v>
          </cell>
          <cell r="N394">
            <v>2311552.4</v>
          </cell>
          <cell r="O394">
            <v>488553.2</v>
          </cell>
          <cell r="P394">
            <v>569056.9</v>
          </cell>
          <cell r="Q394">
            <v>598345.5</v>
          </cell>
          <cell r="R394">
            <v>655596.79999999993</v>
          </cell>
          <cell r="S394">
            <v>1086816.7</v>
          </cell>
          <cell r="T394">
            <v>272177.7</v>
          </cell>
          <cell r="U394">
            <v>256242.7</v>
          </cell>
          <cell r="V394">
            <v>267380</v>
          </cell>
          <cell r="W394">
            <v>291016.3</v>
          </cell>
          <cell r="X394">
            <v>2934.6000000000004</v>
          </cell>
          <cell r="Y394">
            <v>0</v>
          </cell>
          <cell r="Z394">
            <v>0</v>
          </cell>
          <cell r="AA394">
            <v>0</v>
          </cell>
          <cell r="AB394">
            <v>2934.6000000000004</v>
          </cell>
          <cell r="AC394">
            <v>45699.4</v>
          </cell>
          <cell r="AD394">
            <v>168309</v>
          </cell>
          <cell r="AE394">
            <v>62628.1</v>
          </cell>
          <cell r="AF394">
            <v>112722.40000000001</v>
          </cell>
          <cell r="AG394">
            <v>127943.69999999998</v>
          </cell>
          <cell r="AH394">
            <v>168309</v>
          </cell>
          <cell r="AI394">
            <v>132098.79999999999</v>
          </cell>
          <cell r="AJ394">
            <v>92532.431501199942</v>
          </cell>
          <cell r="AK394">
            <v>209566.60453999994</v>
          </cell>
          <cell r="AL394">
            <v>244355.24921999988</v>
          </cell>
          <cell r="AM394">
            <v>150839.0143999999</v>
          </cell>
          <cell r="AN394">
            <v>92532.431501199942</v>
          </cell>
        </row>
        <row r="396">
          <cell r="B396" t="str">
            <v>11</v>
          </cell>
          <cell r="C396" t="str">
            <v xml:space="preserve">Транзитные операции </v>
          </cell>
          <cell r="D396">
            <v>1007.1</v>
          </cell>
          <cell r="E396">
            <v>403.9</v>
          </cell>
          <cell r="F396">
            <v>139.80000000000001</v>
          </cell>
          <cell r="G396">
            <v>225</v>
          </cell>
          <cell r="H396">
            <v>238.4</v>
          </cell>
          <cell r="I396">
            <v>1007.1</v>
          </cell>
          <cell r="J396">
            <v>403.9</v>
          </cell>
          <cell r="K396">
            <v>139.80000000000001</v>
          </cell>
          <cell r="L396">
            <v>225</v>
          </cell>
          <cell r="M396">
            <v>238.4</v>
          </cell>
          <cell r="N396">
            <v>1007.1</v>
          </cell>
          <cell r="O396">
            <v>403.9</v>
          </cell>
          <cell r="P396">
            <v>139.80000000000001</v>
          </cell>
          <cell r="Q396">
            <v>225</v>
          </cell>
          <cell r="R396">
            <v>238.4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</row>
        <row r="397">
          <cell r="B397" t="str">
            <v>11.1</v>
          </cell>
          <cell r="C397" t="str">
            <v>Выбытия по агентским договорам</v>
          </cell>
          <cell r="D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S397">
            <v>0</v>
          </cell>
          <cell r="X397">
            <v>0</v>
          </cell>
          <cell r="AD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</row>
        <row r="398">
          <cell r="B398" t="str">
            <v>11.2</v>
          </cell>
          <cell r="C398" t="str">
            <v>Прочие транзитные операции</v>
          </cell>
          <cell r="D398">
            <v>1007.1</v>
          </cell>
          <cell r="E398">
            <v>403.9</v>
          </cell>
          <cell r="F398">
            <v>139.80000000000001</v>
          </cell>
          <cell r="G398">
            <v>225</v>
          </cell>
          <cell r="H398">
            <v>238.4</v>
          </cell>
          <cell r="I398">
            <v>1007.1</v>
          </cell>
          <cell r="J398">
            <v>403.9</v>
          </cell>
          <cell r="K398">
            <v>139.80000000000001</v>
          </cell>
          <cell r="L398">
            <v>225</v>
          </cell>
          <cell r="M398">
            <v>238.4</v>
          </cell>
          <cell r="N398">
            <v>1007.1</v>
          </cell>
          <cell r="O398">
            <v>403.9</v>
          </cell>
          <cell r="P398">
            <v>139.80000000000001</v>
          </cell>
          <cell r="Q398">
            <v>225</v>
          </cell>
          <cell r="R398">
            <v>238.4</v>
          </cell>
          <cell r="S398">
            <v>0</v>
          </cell>
          <cell r="X398">
            <v>0</v>
          </cell>
          <cell r="AD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</row>
        <row r="399">
          <cell r="B399" t="str">
            <v>11</v>
          </cell>
          <cell r="C399" t="str">
            <v xml:space="preserve">ВСЕГО ТРАНЗИТНЫЕ ОПЕРАЦИИ </v>
          </cell>
          <cell r="D399">
            <v>1007.1</v>
          </cell>
          <cell r="E399">
            <v>403.9</v>
          </cell>
          <cell r="F399">
            <v>139.80000000000001</v>
          </cell>
          <cell r="G399">
            <v>225</v>
          </cell>
          <cell r="H399">
            <v>238.4</v>
          </cell>
          <cell r="I399">
            <v>1007.1</v>
          </cell>
          <cell r="J399">
            <v>403.9</v>
          </cell>
          <cell r="K399">
            <v>139.80000000000001</v>
          </cell>
          <cell r="L399">
            <v>225</v>
          </cell>
          <cell r="M399">
            <v>238.4</v>
          </cell>
          <cell r="N399">
            <v>1007.1</v>
          </cell>
          <cell r="O399">
            <v>403.9</v>
          </cell>
          <cell r="P399">
            <v>139.80000000000001</v>
          </cell>
          <cell r="Q399">
            <v>225</v>
          </cell>
          <cell r="R399">
            <v>238.4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</row>
        <row r="401">
          <cell r="B401" t="str">
            <v>10а</v>
          </cell>
          <cell r="C401" t="str">
            <v xml:space="preserve">Из строки 10 "Всего расходы по операционной деятельности" ЗАТРАТЫ НА РЕМОНТЫ, в том числе: </v>
          </cell>
          <cell r="D401">
            <v>107520.88760120001</v>
          </cell>
          <cell r="E401">
            <v>2086.4560000000001</v>
          </cell>
          <cell r="F401">
            <v>36943.837800000001</v>
          </cell>
          <cell r="G401">
            <v>44347.244480000001</v>
          </cell>
          <cell r="H401">
            <v>24143.349321199999</v>
          </cell>
          <cell r="I401">
            <v>37266.6</v>
          </cell>
          <cell r="J401">
            <v>5771.4000000000005</v>
          </cell>
          <cell r="K401">
            <v>31495.200000000001</v>
          </cell>
          <cell r="L401">
            <v>0</v>
          </cell>
          <cell r="M401">
            <v>0</v>
          </cell>
          <cell r="N401">
            <v>37266.6</v>
          </cell>
          <cell r="O401">
            <v>5771.4000000000005</v>
          </cell>
          <cell r="P401">
            <v>31495.200000000001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250.6</v>
          </cell>
          <cell r="AD401">
            <v>0</v>
          </cell>
          <cell r="AE401">
            <v>0</v>
          </cell>
          <cell r="AF401">
            <v>4054.8</v>
          </cell>
          <cell r="AG401">
            <v>0</v>
          </cell>
          <cell r="AH401">
            <v>0</v>
          </cell>
          <cell r="AI401">
            <v>21765.300000000003</v>
          </cell>
          <cell r="AJ401">
            <v>91768.987601200017</v>
          </cell>
          <cell r="AK401">
            <v>17829.755999999998</v>
          </cell>
          <cell r="AL401">
            <v>27333.193800000001</v>
          </cell>
          <cell r="AM401">
            <v>67625.638279999999</v>
          </cell>
          <cell r="AN401">
            <v>91768.987601200017</v>
          </cell>
        </row>
        <row r="402">
          <cell r="B402" t="str">
            <v>10а.1.</v>
          </cell>
          <cell r="C402" t="str">
            <v>Хоз. способ</v>
          </cell>
          <cell r="D402">
            <v>77792.436481199999</v>
          </cell>
          <cell r="E402">
            <v>2086.4560000000001</v>
          </cell>
          <cell r="F402">
            <v>30546.138999999999</v>
          </cell>
          <cell r="G402">
            <v>30603.38682</v>
          </cell>
          <cell r="H402">
            <v>14556.454661200001</v>
          </cell>
          <cell r="I402">
            <v>27591.800000000003</v>
          </cell>
          <cell r="J402">
            <v>4575.1000000000004</v>
          </cell>
          <cell r="K402">
            <v>23016.7</v>
          </cell>
          <cell r="L402">
            <v>0</v>
          </cell>
          <cell r="M402">
            <v>0</v>
          </cell>
          <cell r="N402">
            <v>27591.800000000003</v>
          </cell>
          <cell r="O402">
            <v>4575.1000000000004</v>
          </cell>
          <cell r="P402">
            <v>23016.7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18819.800000000003</v>
          </cell>
          <cell r="AJ402">
            <v>69020.436481200013</v>
          </cell>
          <cell r="AK402">
            <v>16331.155999999999</v>
          </cell>
          <cell r="AL402">
            <v>23860.595000000001</v>
          </cell>
          <cell r="AM402">
            <v>54463.981820000001</v>
          </cell>
          <cell r="AN402">
            <v>69020.436481200013</v>
          </cell>
        </row>
        <row r="403">
          <cell r="B403" t="str">
            <v>10а.1.1.</v>
          </cell>
          <cell r="C403" t="str">
            <v xml:space="preserve">       ФОТ</v>
          </cell>
          <cell r="D403">
            <v>15409.01368</v>
          </cell>
          <cell r="E403">
            <v>707.8</v>
          </cell>
          <cell r="F403">
            <v>5637.64</v>
          </cell>
          <cell r="G403">
            <v>6858.32</v>
          </cell>
          <cell r="H403">
            <v>2205.2536799999998</v>
          </cell>
          <cell r="I403">
            <v>6345</v>
          </cell>
          <cell r="J403">
            <v>708</v>
          </cell>
          <cell r="K403">
            <v>5637</v>
          </cell>
          <cell r="L403">
            <v>0</v>
          </cell>
          <cell r="M403">
            <v>0</v>
          </cell>
          <cell r="N403">
            <v>6345</v>
          </cell>
          <cell r="O403">
            <v>708</v>
          </cell>
          <cell r="P403">
            <v>5637</v>
          </cell>
          <cell r="S403">
            <v>0</v>
          </cell>
          <cell r="X403">
            <v>0</v>
          </cell>
          <cell r="AD403">
            <v>0</v>
          </cell>
          <cell r="AI403">
            <v>3597.6</v>
          </cell>
          <cell r="AJ403">
            <v>12661.61368</v>
          </cell>
          <cell r="AK403">
            <v>3597.3999999999996</v>
          </cell>
          <cell r="AL403">
            <v>3598.0400000000009</v>
          </cell>
          <cell r="AM403">
            <v>10456.36</v>
          </cell>
          <cell r="AN403">
            <v>12661.61368</v>
          </cell>
        </row>
        <row r="404">
          <cell r="B404" t="str">
            <v>10а.1.2.</v>
          </cell>
          <cell r="C404" t="str">
            <v xml:space="preserve">       ЕСН</v>
          </cell>
          <cell r="D404">
            <v>4048.9925499999999</v>
          </cell>
          <cell r="E404">
            <v>181.9</v>
          </cell>
          <cell r="F404">
            <v>1479.54</v>
          </cell>
          <cell r="G404">
            <v>1806.98</v>
          </cell>
          <cell r="H404">
            <v>580.57255000000009</v>
          </cell>
          <cell r="I404">
            <v>1662</v>
          </cell>
          <cell r="J404">
            <v>182</v>
          </cell>
          <cell r="K404">
            <v>1480</v>
          </cell>
          <cell r="L404">
            <v>0</v>
          </cell>
          <cell r="M404">
            <v>0</v>
          </cell>
          <cell r="N404">
            <v>1662</v>
          </cell>
          <cell r="O404">
            <v>182</v>
          </cell>
          <cell r="P404">
            <v>1480</v>
          </cell>
          <cell r="S404">
            <v>0</v>
          </cell>
          <cell r="X404">
            <v>0</v>
          </cell>
          <cell r="AD404">
            <v>0</v>
          </cell>
          <cell r="AI404">
            <v>1256</v>
          </cell>
          <cell r="AJ404">
            <v>3642.9925499999999</v>
          </cell>
          <cell r="AK404">
            <v>1255.9000000000001</v>
          </cell>
          <cell r="AL404">
            <v>1255.44</v>
          </cell>
          <cell r="AM404">
            <v>3062.42</v>
          </cell>
          <cell r="AN404">
            <v>3642.9925499999999</v>
          </cell>
        </row>
        <row r="405">
          <cell r="B405" t="str">
            <v>10а.1.3.</v>
          </cell>
          <cell r="C405" t="str">
            <v xml:space="preserve">       Сырье, материалы, запасные части</v>
          </cell>
          <cell r="D405">
            <v>58334.430251199999</v>
          </cell>
          <cell r="E405">
            <v>1196.7560000000001</v>
          </cell>
          <cell r="F405">
            <v>23428.958999999999</v>
          </cell>
          <cell r="G405">
            <v>21938.08682</v>
          </cell>
          <cell r="H405">
            <v>11770.628431200003</v>
          </cell>
          <cell r="I405">
            <v>19584.8</v>
          </cell>
          <cell r="J405">
            <v>3685.1</v>
          </cell>
          <cell r="K405">
            <v>15899.7</v>
          </cell>
          <cell r="L405">
            <v>0</v>
          </cell>
          <cell r="M405">
            <v>0</v>
          </cell>
          <cell r="N405">
            <v>19584.8</v>
          </cell>
          <cell r="O405">
            <v>3685.1</v>
          </cell>
          <cell r="P405">
            <v>15899.7</v>
          </cell>
          <cell r="S405">
            <v>0</v>
          </cell>
          <cell r="X405">
            <v>0</v>
          </cell>
          <cell r="AD405">
            <v>0</v>
          </cell>
          <cell r="AI405">
            <v>12399.2</v>
          </cell>
          <cell r="AJ405">
            <v>51148.830251200008</v>
          </cell>
          <cell r="AK405">
            <v>9910.8559999999998</v>
          </cell>
          <cell r="AL405">
            <v>17440.115000000002</v>
          </cell>
          <cell r="AM405">
            <v>39378.201820000002</v>
          </cell>
          <cell r="AN405">
            <v>51148.830251200008</v>
          </cell>
        </row>
        <row r="406">
          <cell r="B406" t="str">
            <v>10а.1.4.</v>
          </cell>
          <cell r="C406" t="str">
            <v xml:space="preserve">       Прочие затраты 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S406">
            <v>0</v>
          </cell>
          <cell r="X406">
            <v>0</v>
          </cell>
          <cell r="AD406">
            <v>0</v>
          </cell>
          <cell r="AI406">
            <v>1567</v>
          </cell>
          <cell r="AJ406">
            <v>1567</v>
          </cell>
          <cell r="AK406">
            <v>1567</v>
          </cell>
          <cell r="AL406">
            <v>1567</v>
          </cell>
          <cell r="AM406">
            <v>1567</v>
          </cell>
          <cell r="AN406">
            <v>1567</v>
          </cell>
        </row>
        <row r="407">
          <cell r="B407" t="str">
            <v>10а.2.</v>
          </cell>
          <cell r="C407" t="str">
            <v xml:space="preserve">Услуги сторонних ремонтных организаций </v>
          </cell>
          <cell r="D407">
            <v>29728.451119999998</v>
          </cell>
          <cell r="E407">
            <v>0</v>
          </cell>
          <cell r="F407">
            <v>6397.6988000000001</v>
          </cell>
          <cell r="G407">
            <v>13743.857660000001</v>
          </cell>
          <cell r="H407">
            <v>9586.8946599999981</v>
          </cell>
          <cell r="I407">
            <v>9674.7999999999993</v>
          </cell>
          <cell r="J407">
            <v>1196.3</v>
          </cell>
          <cell r="K407">
            <v>8478.5</v>
          </cell>
          <cell r="L407">
            <v>0</v>
          </cell>
          <cell r="M407">
            <v>0</v>
          </cell>
          <cell r="N407">
            <v>9674.7999999999993</v>
          </cell>
          <cell r="O407">
            <v>1196.3</v>
          </cell>
          <cell r="P407">
            <v>8478.5</v>
          </cell>
          <cell r="S407">
            <v>0</v>
          </cell>
          <cell r="X407">
            <v>0</v>
          </cell>
          <cell r="AC407">
            <v>250.6</v>
          </cell>
          <cell r="AD407">
            <v>0</v>
          </cell>
          <cell r="AF407">
            <v>4054.8</v>
          </cell>
          <cell r="AI407">
            <v>2945.5</v>
          </cell>
          <cell r="AJ407">
            <v>22748.55112</v>
          </cell>
          <cell r="AK407">
            <v>1498.6000000000001</v>
          </cell>
          <cell r="AL407">
            <v>3472.5988000000007</v>
          </cell>
          <cell r="AM407">
            <v>13161.656460000002</v>
          </cell>
          <cell r="AN407">
            <v>22748.55112</v>
          </cell>
        </row>
        <row r="408">
          <cell r="B408" t="str">
            <v>10а.2.1.</v>
          </cell>
          <cell r="C408" t="str">
            <v xml:space="preserve">                  в том числе ремонт АИИС КУЭ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S408">
            <v>0</v>
          </cell>
          <cell r="X408">
            <v>0</v>
          </cell>
          <cell r="AD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</row>
        <row r="409">
          <cell r="B409" t="str">
            <v>10а.3.</v>
          </cell>
          <cell r="C409" t="str">
            <v>Стоимость давальческих материалов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S409">
            <v>0</v>
          </cell>
          <cell r="X409">
            <v>0</v>
          </cell>
          <cell r="AD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</row>
        <row r="412">
          <cell r="B412" t="str">
            <v>№ п/п</v>
          </cell>
          <cell r="C412" t="str">
            <v>Наименование статей</v>
          </cell>
          <cell r="D412" t="str">
            <v>Возникновение обязательств или прочих оснований для финансирования по начислению</v>
          </cell>
          <cell r="I412" t="str">
            <v>Общий объем финансирования (в т.ч. ДС и неденежные расчеты)</v>
          </cell>
          <cell r="N412" t="str">
            <v>Выбытие ДС</v>
          </cell>
          <cell r="S412" t="str">
            <v>Неденежные расчеты</v>
          </cell>
          <cell r="X412" t="str">
            <v>Списание / восстановление задолженности</v>
          </cell>
          <cell r="AC412" t="str">
            <v>Активное сальдо (ДЗ и авансы выданные)</v>
          </cell>
          <cell r="AI412" t="str">
            <v>Пассивное сальдо (кредиторская задолженность)</v>
          </cell>
        </row>
        <row r="413">
          <cell r="D413" t="str">
            <v>Итого за год</v>
          </cell>
          <cell r="E413" t="str">
            <v>В том числе по кварталам</v>
          </cell>
          <cell r="I413" t="str">
            <v>Итого за год</v>
          </cell>
          <cell r="J413" t="str">
            <v>В том числе по кварталам</v>
          </cell>
          <cell r="N413" t="str">
            <v>Итого за год</v>
          </cell>
          <cell r="O413" t="str">
            <v>В том числе по кварталам</v>
          </cell>
          <cell r="S413" t="str">
            <v>Итого за год</v>
          </cell>
          <cell r="T413" t="str">
            <v>В том числе по кварталам</v>
          </cell>
          <cell r="X413" t="str">
            <v>Итого за год</v>
          </cell>
          <cell r="Y413" t="str">
            <v>В том числе по кварталам</v>
          </cell>
          <cell r="AC413" t="str">
            <v>На начало года</v>
          </cell>
          <cell r="AD413" t="str">
            <v>На конец года</v>
          </cell>
          <cell r="AE413" t="str">
            <v>На конец периодов</v>
          </cell>
          <cell r="AI413" t="str">
            <v>На начало года</v>
          </cell>
          <cell r="AJ413" t="str">
            <v>На конец года</v>
          </cell>
          <cell r="AK413" t="str">
            <v>На конец периодов</v>
          </cell>
        </row>
        <row r="414">
          <cell r="E414" t="str">
            <v>I</v>
          </cell>
          <cell r="F414" t="str">
            <v>uu</v>
          </cell>
          <cell r="G414" t="str">
            <v>III</v>
          </cell>
          <cell r="H414" t="str">
            <v>IV</v>
          </cell>
          <cell r="J414" t="str">
            <v>I</v>
          </cell>
          <cell r="K414" t="str">
            <v>II</v>
          </cell>
          <cell r="L414" t="str">
            <v>III</v>
          </cell>
          <cell r="M414" t="str">
            <v>IV</v>
          </cell>
          <cell r="O414" t="str">
            <v>I</v>
          </cell>
          <cell r="P414" t="str">
            <v>II</v>
          </cell>
          <cell r="Q414" t="str">
            <v>III</v>
          </cell>
          <cell r="R414" t="str">
            <v>IV</v>
          </cell>
          <cell r="T414" t="str">
            <v>I</v>
          </cell>
          <cell r="U414" t="str">
            <v>II</v>
          </cell>
          <cell r="V414" t="str">
            <v>III</v>
          </cell>
          <cell r="W414" t="str">
            <v>IV</v>
          </cell>
          <cell r="Y414" t="str">
            <v>I</v>
          </cell>
          <cell r="Z414" t="str">
            <v>II</v>
          </cell>
          <cell r="AA414" t="str">
            <v>III</v>
          </cell>
          <cell r="AB414" t="str">
            <v>IV</v>
          </cell>
          <cell r="AE414" t="str">
            <v>I</v>
          </cell>
          <cell r="AF414" t="str">
            <v>II</v>
          </cell>
          <cell r="AG414" t="str">
            <v>III</v>
          </cell>
          <cell r="AH414" t="str">
            <v>IV</v>
          </cell>
          <cell r="AK414" t="str">
            <v>I</v>
          </cell>
          <cell r="AL414" t="str">
            <v>II</v>
          </cell>
          <cell r="AM414" t="str">
            <v>III</v>
          </cell>
          <cell r="AN414" t="str">
            <v>IV</v>
          </cell>
        </row>
        <row r="415">
          <cell r="B415">
            <v>1</v>
          </cell>
          <cell r="C415">
            <v>2</v>
          </cell>
          <cell r="D415">
            <v>3</v>
          </cell>
          <cell r="E415">
            <v>4</v>
          </cell>
          <cell r="F415">
            <v>5</v>
          </cell>
          <cell r="G415">
            <v>6</v>
          </cell>
          <cell r="H415">
            <v>7</v>
          </cell>
          <cell r="I415">
            <v>8</v>
          </cell>
          <cell r="J415">
            <v>9</v>
          </cell>
          <cell r="K415">
            <v>10</v>
          </cell>
          <cell r="L415">
            <v>11</v>
          </cell>
          <cell r="M415">
            <v>12</v>
          </cell>
          <cell r="N415">
            <v>13</v>
          </cell>
          <cell r="O415">
            <v>14</v>
          </cell>
          <cell r="P415">
            <v>15</v>
          </cell>
          <cell r="Q415">
            <v>16</v>
          </cell>
          <cell r="R415">
            <v>17</v>
          </cell>
          <cell r="S415">
            <v>18</v>
          </cell>
          <cell r="T415">
            <v>19</v>
          </cell>
          <cell r="U415">
            <v>20</v>
          </cell>
          <cell r="V415">
            <v>21</v>
          </cell>
          <cell r="W415">
            <v>22</v>
          </cell>
          <cell r="X415">
            <v>23</v>
          </cell>
          <cell r="Y415">
            <v>24</v>
          </cell>
          <cell r="Z415">
            <v>25</v>
          </cell>
          <cell r="AA415">
            <v>26</v>
          </cell>
          <cell r="AB415">
            <v>27</v>
          </cell>
          <cell r="AC415">
            <v>28</v>
          </cell>
          <cell r="AD415">
            <v>29</v>
          </cell>
          <cell r="AE415">
            <v>30</v>
          </cell>
          <cell r="AF415">
            <v>31</v>
          </cell>
          <cell r="AG415">
            <v>32</v>
          </cell>
          <cell r="AH415">
            <v>33</v>
          </cell>
          <cell r="AI415">
            <v>34</v>
          </cell>
          <cell r="AJ415">
            <v>35</v>
          </cell>
          <cell r="AK415">
            <v>36</v>
          </cell>
          <cell r="AL415">
            <v>37</v>
          </cell>
          <cell r="AM415">
            <v>38</v>
          </cell>
          <cell r="AN415">
            <v>39</v>
          </cell>
        </row>
        <row r="416">
          <cell r="B416" t="str">
            <v>II.</v>
          </cell>
          <cell r="C416" t="str">
            <v>ИНВЕСТИЦИОННАЯ ДЕЯТЕЛЬНОСТЬ</v>
          </cell>
        </row>
        <row r="417">
          <cell r="B417" t="str">
            <v>12.1</v>
          </cell>
          <cell r="C417" t="str">
            <v>Инвестиции в основной капитал</v>
          </cell>
          <cell r="D417">
            <v>188528.01999999996</v>
          </cell>
          <cell r="E417">
            <v>25120.12</v>
          </cell>
          <cell r="F417">
            <v>46416.22</v>
          </cell>
          <cell r="G417">
            <v>11624.26</v>
          </cell>
          <cell r="H417">
            <v>105367.41999999998</v>
          </cell>
          <cell r="I417">
            <v>242540.40000000002</v>
          </cell>
          <cell r="J417">
            <v>89937.799999999988</v>
          </cell>
          <cell r="K417">
            <v>52782.400000000009</v>
          </cell>
          <cell r="L417">
            <v>15524.400000000001</v>
          </cell>
          <cell r="M417">
            <v>84295.8</v>
          </cell>
          <cell r="N417">
            <v>242540.40000000002</v>
          </cell>
          <cell r="O417">
            <v>89937.799999999988</v>
          </cell>
          <cell r="P417">
            <v>52782.400000000009</v>
          </cell>
          <cell r="Q417">
            <v>15524.400000000001</v>
          </cell>
          <cell r="R417">
            <v>84295.8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7202.7000000000007</v>
          </cell>
          <cell r="AD417">
            <v>64.7</v>
          </cell>
          <cell r="AE417">
            <v>13725.6</v>
          </cell>
          <cell r="AF417">
            <v>2194.5</v>
          </cell>
          <cell r="AG417">
            <v>3787.2999999999997</v>
          </cell>
          <cell r="AH417">
            <v>64.7</v>
          </cell>
          <cell r="AI417">
            <v>97751.400000000009</v>
          </cell>
          <cell r="AJ417">
            <v>36601.019999999982</v>
          </cell>
          <cell r="AK417">
            <v>39456.619999999988</v>
          </cell>
          <cell r="AL417">
            <v>21559.339999999989</v>
          </cell>
          <cell r="AM417">
            <v>19251.999999999993</v>
          </cell>
          <cell r="AN417">
            <v>36601.019999999982</v>
          </cell>
        </row>
        <row r="418">
          <cell r="B418" t="str">
            <v>12.1.1</v>
          </cell>
          <cell r="C418" t="str">
            <v>Материалы</v>
          </cell>
          <cell r="D418">
            <v>3520.3</v>
          </cell>
          <cell r="E418">
            <v>2045.6</v>
          </cell>
          <cell r="F418">
            <v>1227.94</v>
          </cell>
          <cell r="G418">
            <v>207.5</v>
          </cell>
          <cell r="H418">
            <v>39.259999999999991</v>
          </cell>
          <cell r="I418">
            <v>3924.8</v>
          </cell>
          <cell r="J418">
            <v>2873.9</v>
          </cell>
          <cell r="K418">
            <v>1097.4000000000001</v>
          </cell>
          <cell r="L418">
            <v>0</v>
          </cell>
          <cell r="M418">
            <v>-46.5</v>
          </cell>
          <cell r="N418">
            <v>3924.8</v>
          </cell>
          <cell r="O418">
            <v>2873.9</v>
          </cell>
          <cell r="P418">
            <v>1097.4000000000001</v>
          </cell>
          <cell r="R418">
            <v>-46.5</v>
          </cell>
          <cell r="S418">
            <v>0</v>
          </cell>
          <cell r="X418">
            <v>0</v>
          </cell>
          <cell r="AD418">
            <v>0</v>
          </cell>
          <cell r="AI418">
            <v>828.3</v>
          </cell>
          <cell r="AJ418">
            <v>423.7999999999995</v>
          </cell>
          <cell r="AK418">
            <v>-4.5474735088646412E-13</v>
          </cell>
          <cell r="AL418">
            <v>130.53999999999951</v>
          </cell>
          <cell r="AM418">
            <v>338.03999999999951</v>
          </cell>
          <cell r="AN418">
            <v>423.7999999999995</v>
          </cell>
        </row>
        <row r="419">
          <cell r="B419" t="str">
            <v>12.1.2</v>
          </cell>
          <cell r="C419" t="str">
            <v>ФОТ</v>
          </cell>
          <cell r="D419">
            <v>5917</v>
          </cell>
          <cell r="E419">
            <v>1681</v>
          </cell>
          <cell r="F419">
            <v>2624</v>
          </cell>
          <cell r="G419">
            <v>1612</v>
          </cell>
          <cell r="H419">
            <v>0</v>
          </cell>
          <cell r="I419">
            <v>6234.1</v>
          </cell>
          <cell r="J419">
            <v>1283.9000000000001</v>
          </cell>
          <cell r="K419">
            <v>1201.5999999999999</v>
          </cell>
          <cell r="L419">
            <v>0</v>
          </cell>
          <cell r="M419">
            <v>3748.6</v>
          </cell>
          <cell r="N419">
            <v>6234.1</v>
          </cell>
          <cell r="O419">
            <v>1283.9000000000001</v>
          </cell>
          <cell r="P419">
            <v>1201.5999999999999</v>
          </cell>
          <cell r="R419">
            <v>3748.6</v>
          </cell>
          <cell r="S419">
            <v>0</v>
          </cell>
          <cell r="X419">
            <v>0</v>
          </cell>
          <cell r="AD419">
            <v>0</v>
          </cell>
          <cell r="AI419">
            <v>317.10000000000002</v>
          </cell>
          <cell r="AJ419">
            <v>0</v>
          </cell>
          <cell r="AK419">
            <v>714.19999999999982</v>
          </cell>
          <cell r="AL419">
            <v>2136.6</v>
          </cell>
          <cell r="AM419">
            <v>3748.6</v>
          </cell>
          <cell r="AN419">
            <v>0</v>
          </cell>
        </row>
        <row r="420">
          <cell r="B420" t="str">
            <v>12.1.3</v>
          </cell>
          <cell r="C420" t="str">
            <v>ЕСН</v>
          </cell>
          <cell r="D420">
            <v>1041</v>
          </cell>
          <cell r="E420">
            <v>405</v>
          </cell>
          <cell r="F420">
            <v>365</v>
          </cell>
          <cell r="G420">
            <v>271</v>
          </cell>
          <cell r="H420">
            <v>0</v>
          </cell>
          <cell r="I420">
            <v>1384</v>
          </cell>
          <cell r="J420">
            <v>599.5</v>
          </cell>
          <cell r="K420">
            <v>310.8</v>
          </cell>
          <cell r="L420">
            <v>0</v>
          </cell>
          <cell r="M420">
            <v>473.7</v>
          </cell>
          <cell r="N420">
            <v>1384</v>
          </cell>
          <cell r="O420">
            <v>599.5</v>
          </cell>
          <cell r="P420">
            <v>310.8</v>
          </cell>
          <cell r="R420">
            <v>473.7</v>
          </cell>
          <cell r="S420">
            <v>0</v>
          </cell>
          <cell r="X420">
            <v>0</v>
          </cell>
          <cell r="AD420">
            <v>0</v>
          </cell>
          <cell r="AI420">
            <v>343</v>
          </cell>
          <cell r="AJ420">
            <v>0</v>
          </cell>
          <cell r="AK420">
            <v>148.5</v>
          </cell>
          <cell r="AL420">
            <v>202.7</v>
          </cell>
          <cell r="AM420">
            <v>473.7</v>
          </cell>
          <cell r="AN420">
            <v>0</v>
          </cell>
        </row>
        <row r="421">
          <cell r="B421" t="str">
            <v>12.1.4</v>
          </cell>
          <cell r="C421" t="str">
            <v>Услуги подрядных организаций</v>
          </cell>
          <cell r="D421">
            <v>106610.78</v>
          </cell>
          <cell r="E421">
            <v>20806.8</v>
          </cell>
          <cell r="F421">
            <v>40134.6</v>
          </cell>
          <cell r="G421">
            <v>4226.5</v>
          </cell>
          <cell r="H421">
            <v>41442.879999999997</v>
          </cell>
          <cell r="I421">
            <v>155762.70000000001</v>
          </cell>
          <cell r="J421">
            <v>78841.600000000006</v>
          </cell>
          <cell r="K421">
            <v>40080.800000000003</v>
          </cell>
          <cell r="L421">
            <v>15096.2</v>
          </cell>
          <cell r="M421">
            <v>21744.1</v>
          </cell>
          <cell r="N421">
            <v>155762.70000000001</v>
          </cell>
          <cell r="O421">
            <v>78841.600000000006</v>
          </cell>
          <cell r="P421">
            <v>40080.800000000003</v>
          </cell>
          <cell r="Q421">
            <v>15096.2</v>
          </cell>
          <cell r="R421">
            <v>21744.1</v>
          </cell>
          <cell r="S421">
            <v>0</v>
          </cell>
          <cell r="X421">
            <v>0</v>
          </cell>
          <cell r="AC421">
            <v>6513.8</v>
          </cell>
          <cell r="AD421">
            <v>44.7</v>
          </cell>
          <cell r="AE421">
            <v>13725.6</v>
          </cell>
          <cell r="AF421">
            <v>1865.9</v>
          </cell>
          <cell r="AG421">
            <v>3458.7</v>
          </cell>
          <cell r="AH421">
            <v>44.7</v>
          </cell>
          <cell r="AI421">
            <v>78777.8</v>
          </cell>
          <cell r="AJ421">
            <v>23156.779999999992</v>
          </cell>
          <cell r="AK421">
            <v>27954.799999999999</v>
          </cell>
          <cell r="AL421">
            <v>16148.899999999992</v>
          </cell>
          <cell r="AM421">
            <v>6871.9999999999945</v>
          </cell>
          <cell r="AN421">
            <v>23156.779999999992</v>
          </cell>
        </row>
        <row r="422">
          <cell r="B422" t="str">
            <v>12.1.5</v>
          </cell>
          <cell r="C422" t="str">
            <v>Приобретение основных средств</v>
          </cell>
          <cell r="D422">
            <v>71055.819999999992</v>
          </cell>
          <cell r="E422">
            <v>181.7</v>
          </cell>
          <cell r="F422">
            <v>2064.6999999999998</v>
          </cell>
          <cell r="G422">
            <v>4924.1399999999994</v>
          </cell>
          <cell r="H422">
            <v>63885.279999999992</v>
          </cell>
          <cell r="I422">
            <v>75234.799999999988</v>
          </cell>
          <cell r="J422">
            <v>6338.9</v>
          </cell>
          <cell r="K422">
            <v>10091.800000000001</v>
          </cell>
          <cell r="L422">
            <v>428.2</v>
          </cell>
          <cell r="M422">
            <v>58375.899999999994</v>
          </cell>
          <cell r="N422">
            <v>75234.799999999988</v>
          </cell>
          <cell r="O422">
            <v>6338.9</v>
          </cell>
          <cell r="P422">
            <v>10091.800000000001</v>
          </cell>
          <cell r="Q422">
            <v>428.2</v>
          </cell>
          <cell r="R422">
            <v>58375.899999999994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688.90000000000009</v>
          </cell>
          <cell r="AD422">
            <v>20</v>
          </cell>
          <cell r="AE422">
            <v>0</v>
          </cell>
          <cell r="AF422">
            <v>328.6</v>
          </cell>
          <cell r="AG422">
            <v>328.6</v>
          </cell>
          <cell r="AH422">
            <v>20</v>
          </cell>
          <cell r="AI422">
            <v>17485.199999999997</v>
          </cell>
          <cell r="AJ422">
            <v>12637.319999999991</v>
          </cell>
          <cell r="AK422">
            <v>10639.099999999999</v>
          </cell>
          <cell r="AL422">
            <v>2940.5999999999985</v>
          </cell>
          <cell r="AM422">
            <v>7436.5399999999991</v>
          </cell>
          <cell r="AN422">
            <v>12637.319999999991</v>
          </cell>
        </row>
        <row r="423">
          <cell r="B423" t="str">
            <v>12.1.5.1</v>
          </cell>
          <cell r="C423" t="str">
            <v>Основные средства, требующие монтажа</v>
          </cell>
          <cell r="D423">
            <v>52775.479999999996</v>
          </cell>
          <cell r="E423">
            <v>0</v>
          </cell>
          <cell r="F423">
            <v>471.9</v>
          </cell>
          <cell r="G423">
            <v>0</v>
          </cell>
          <cell r="H423">
            <v>52303.579999999994</v>
          </cell>
          <cell r="I423">
            <v>55098.5</v>
          </cell>
          <cell r="J423">
            <v>4268.2</v>
          </cell>
          <cell r="K423">
            <v>1235.0999999999999</v>
          </cell>
          <cell r="L423">
            <v>0</v>
          </cell>
          <cell r="M423">
            <v>49595.199999999997</v>
          </cell>
          <cell r="N423">
            <v>55098.5</v>
          </cell>
          <cell r="O423">
            <v>4268.2</v>
          </cell>
          <cell r="P423">
            <v>1235.0999999999999</v>
          </cell>
          <cell r="R423">
            <v>49595.199999999997</v>
          </cell>
          <cell r="S423">
            <v>0</v>
          </cell>
          <cell r="X423">
            <v>0</v>
          </cell>
          <cell r="AC423">
            <v>158.30000000000001</v>
          </cell>
          <cell r="AD423">
            <v>0</v>
          </cell>
          <cell r="AI423">
            <v>8113.4</v>
          </cell>
          <cell r="AJ423">
            <v>5632.0799999999945</v>
          </cell>
          <cell r="AK423">
            <v>3686.8999999999996</v>
          </cell>
          <cell r="AL423">
            <v>2923.6999999999994</v>
          </cell>
          <cell r="AM423">
            <v>2923.6999999999994</v>
          </cell>
          <cell r="AN423">
            <v>5632.0799999999945</v>
          </cell>
        </row>
        <row r="424">
          <cell r="B424" t="str">
            <v>12.1.5.2</v>
          </cell>
          <cell r="C424" t="str">
            <v>Основные средства, не требующие монтажа</v>
          </cell>
          <cell r="D424">
            <v>18280.339999999997</v>
          </cell>
          <cell r="E424">
            <v>181.7</v>
          </cell>
          <cell r="F424">
            <v>1592.8</v>
          </cell>
          <cell r="G424">
            <v>4924.1399999999994</v>
          </cell>
          <cell r="H424">
            <v>11581.699999999999</v>
          </cell>
          <cell r="I424">
            <v>20136.300000000003</v>
          </cell>
          <cell r="J424">
            <v>2070.6999999999998</v>
          </cell>
          <cell r="K424">
            <v>8856.7000000000007</v>
          </cell>
          <cell r="L424">
            <v>428.2</v>
          </cell>
          <cell r="M424">
            <v>8780.7000000000007</v>
          </cell>
          <cell r="N424">
            <v>20136.300000000003</v>
          </cell>
          <cell r="O424">
            <v>2070.6999999999998</v>
          </cell>
          <cell r="P424">
            <v>8856.7000000000007</v>
          </cell>
          <cell r="Q424">
            <v>428.2</v>
          </cell>
          <cell r="R424">
            <v>8780.7000000000007</v>
          </cell>
          <cell r="S424">
            <v>0</v>
          </cell>
          <cell r="X424">
            <v>0</v>
          </cell>
          <cell r="AC424">
            <v>530.6</v>
          </cell>
          <cell r="AD424">
            <v>20</v>
          </cell>
          <cell r="AF424">
            <v>328.6</v>
          </cell>
          <cell r="AG424">
            <v>328.6</v>
          </cell>
          <cell r="AH424">
            <v>20</v>
          </cell>
          <cell r="AI424">
            <v>9371.7999999999993</v>
          </cell>
          <cell r="AJ424">
            <v>7005.2399999999961</v>
          </cell>
          <cell r="AK424">
            <v>6952.2</v>
          </cell>
          <cell r="AL424">
            <v>16.899999999999295</v>
          </cell>
          <cell r="AM424">
            <v>4512.8399999999992</v>
          </cell>
          <cell r="AN424">
            <v>7005.2399999999961</v>
          </cell>
        </row>
        <row r="425">
          <cell r="B425" t="str">
            <v>12.1.6</v>
          </cell>
          <cell r="C425" t="str">
            <v>Прочее</v>
          </cell>
          <cell r="D425">
            <v>383.12</v>
          </cell>
          <cell r="E425">
            <v>1.999999999998181E-2</v>
          </cell>
          <cell r="F425">
            <v>-2.0000000000010232E-2</v>
          </cell>
          <cell r="G425">
            <v>383.12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S425">
            <v>0</v>
          </cell>
          <cell r="X425">
            <v>0</v>
          </cell>
          <cell r="AD425">
            <v>0</v>
          </cell>
          <cell r="AJ425">
            <v>383.12</v>
          </cell>
          <cell r="AK425">
            <v>1.999999999998181E-2</v>
          </cell>
          <cell r="AL425">
            <v>-2.8421709430404007E-14</v>
          </cell>
          <cell r="AM425">
            <v>383.12</v>
          </cell>
          <cell r="AN425">
            <v>383.12</v>
          </cell>
        </row>
        <row r="426">
          <cell r="B426" t="str">
            <v>12.2</v>
          </cell>
          <cell r="C426" t="str">
            <v>Долгосрочные финансовые вложения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</row>
        <row r="427">
          <cell r="B427" t="str">
            <v>12.2.1</v>
          </cell>
          <cell r="C427" t="str">
            <v>Акции (покупка)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S427">
            <v>0</v>
          </cell>
          <cell r="X427">
            <v>0</v>
          </cell>
          <cell r="AD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</row>
        <row r="428">
          <cell r="B428" t="str">
            <v>12.2.2</v>
          </cell>
          <cell r="C428" t="str">
            <v>Векселя (приобретение)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S428">
            <v>0</v>
          </cell>
          <cell r="X428">
            <v>0</v>
          </cell>
          <cell r="AD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</row>
        <row r="429">
          <cell r="B429" t="str">
            <v>12.2.3</v>
          </cell>
          <cell r="C429" t="str">
            <v>Депозит (размещение)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S429">
            <v>0</v>
          </cell>
          <cell r="X429">
            <v>0</v>
          </cell>
          <cell r="AD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</row>
        <row r="430">
          <cell r="B430" t="str">
            <v>12.2.4</v>
          </cell>
          <cell r="C430" t="str">
            <v>Займы выданные (выдача)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S430">
            <v>0</v>
          </cell>
          <cell r="X430">
            <v>0</v>
          </cell>
          <cell r="AD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</row>
        <row r="431">
          <cell r="B431" t="str">
            <v>12.2.5</v>
          </cell>
          <cell r="C431" t="str">
            <v>Приобретение прочих долгосрочных финансовых вложений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S431">
            <v>0</v>
          </cell>
          <cell r="X431">
            <v>0</v>
          </cell>
          <cell r="AD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</row>
        <row r="432">
          <cell r="B432" t="str">
            <v>12.2а</v>
          </cell>
          <cell r="C432" t="str">
            <v>из стоки 12.2 размещение средств полученных от IPO</v>
          </cell>
          <cell r="D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S432">
            <v>0</v>
          </cell>
          <cell r="X432">
            <v>0</v>
          </cell>
          <cell r="AD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</row>
        <row r="433">
          <cell r="B433" t="str">
            <v>12.3</v>
          </cell>
          <cell r="C433" t="str">
            <v>Нематериальные активы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S433">
            <v>0</v>
          </cell>
          <cell r="X433">
            <v>0</v>
          </cell>
          <cell r="AD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</row>
        <row r="434">
          <cell r="B434" t="str">
            <v>12.4</v>
          </cell>
          <cell r="C434" t="str">
            <v xml:space="preserve">Прочие вложения      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S434">
            <v>0</v>
          </cell>
          <cell r="X434">
            <v>0</v>
          </cell>
          <cell r="AD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</row>
        <row r="435">
          <cell r="B435" t="str">
            <v>12.5</v>
          </cell>
          <cell r="C435" t="str">
            <v>Прочие платежи по инвестиционной деятельности *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</row>
        <row r="436">
          <cell r="B436" t="str">
            <v>12.5.1</v>
          </cell>
          <cell r="C436" t="str">
            <v>в том числе на инновацию</v>
          </cell>
          <cell r="D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S436">
            <v>0</v>
          </cell>
          <cell r="X436">
            <v>0</v>
          </cell>
          <cell r="AD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</row>
        <row r="437">
          <cell r="B437" t="str">
            <v>12</v>
          </cell>
          <cell r="C437" t="str">
            <v>ВСЕГО ОТТОК ПО ИНВЕСТИЦИОННОЙ ДЕЯТЕЛЬНОСТИ</v>
          </cell>
          <cell r="D437">
            <v>188528.01999999996</v>
          </cell>
          <cell r="E437">
            <v>25120.12</v>
          </cell>
          <cell r="F437">
            <v>46416.22</v>
          </cell>
          <cell r="G437">
            <v>11624.26</v>
          </cell>
          <cell r="H437">
            <v>105367.41999999998</v>
          </cell>
          <cell r="I437">
            <v>242540.40000000002</v>
          </cell>
          <cell r="J437">
            <v>89937.799999999988</v>
          </cell>
          <cell r="K437">
            <v>52782.400000000009</v>
          </cell>
          <cell r="L437">
            <v>15524.400000000001</v>
          </cell>
          <cell r="M437">
            <v>84295.8</v>
          </cell>
          <cell r="N437">
            <v>242540.40000000002</v>
          </cell>
          <cell r="O437">
            <v>89937.799999999988</v>
          </cell>
          <cell r="P437">
            <v>52782.400000000009</v>
          </cell>
          <cell r="Q437">
            <v>15524.400000000001</v>
          </cell>
          <cell r="R437">
            <v>84295.8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7202.7000000000007</v>
          </cell>
          <cell r="AD437">
            <v>64.7</v>
          </cell>
          <cell r="AE437">
            <v>13725.6</v>
          </cell>
          <cell r="AF437">
            <v>2194.5</v>
          </cell>
          <cell r="AG437">
            <v>3787.2999999999997</v>
          </cell>
          <cell r="AH437">
            <v>64.7</v>
          </cell>
          <cell r="AI437">
            <v>97751.400000000009</v>
          </cell>
          <cell r="AJ437">
            <v>36601.019999999982</v>
          </cell>
          <cell r="AK437">
            <v>39456.619999999988</v>
          </cell>
          <cell r="AL437">
            <v>21559.339999999989</v>
          </cell>
          <cell r="AM437">
            <v>19251.999999999993</v>
          </cell>
          <cell r="AN437">
            <v>36601.019999999982</v>
          </cell>
        </row>
        <row r="438">
          <cell r="B438" t="str">
            <v>12а.1</v>
          </cell>
          <cell r="C438" t="str">
            <v>в том числе: всего расходы на крупные инвестиционные проекты *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</row>
        <row r="439">
          <cell r="B439" t="str">
            <v>12а.2</v>
          </cell>
          <cell r="C439" t="str">
            <v>в том числе: всего расходы на прочую инвестиционную деятельность</v>
          </cell>
          <cell r="D439">
            <v>188528.01999999996</v>
          </cell>
          <cell r="E439">
            <v>25120.12</v>
          </cell>
          <cell r="F439">
            <v>46416.22</v>
          </cell>
          <cell r="G439">
            <v>11624.26</v>
          </cell>
          <cell r="H439">
            <v>105367.41999999998</v>
          </cell>
          <cell r="I439">
            <v>242540.40000000002</v>
          </cell>
          <cell r="J439">
            <v>89937.799999999988</v>
          </cell>
          <cell r="K439">
            <v>52782.400000000009</v>
          </cell>
          <cell r="L439">
            <v>15524.400000000001</v>
          </cell>
          <cell r="M439">
            <v>84295.8</v>
          </cell>
          <cell r="N439">
            <v>242540.40000000002</v>
          </cell>
          <cell r="O439">
            <v>89937.799999999988</v>
          </cell>
          <cell r="P439">
            <v>52782.400000000009</v>
          </cell>
          <cell r="Q439">
            <v>15524.400000000001</v>
          </cell>
          <cell r="R439">
            <v>84295.8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7202.7000000000007</v>
          </cell>
          <cell r="AD439">
            <v>64.7</v>
          </cell>
          <cell r="AE439">
            <v>13725.6</v>
          </cell>
          <cell r="AF439">
            <v>2194.5</v>
          </cell>
          <cell r="AG439">
            <v>3787.2999999999997</v>
          </cell>
          <cell r="AH439">
            <v>64.7</v>
          </cell>
          <cell r="AI439">
            <v>97751.400000000009</v>
          </cell>
          <cell r="AJ439">
            <v>36601.019999999982</v>
          </cell>
          <cell r="AK439">
            <v>39456.619999999988</v>
          </cell>
          <cell r="AL439">
            <v>21559.339999999989</v>
          </cell>
          <cell r="AM439">
            <v>19251.999999999993</v>
          </cell>
          <cell r="AN439">
            <v>36601.019999999982</v>
          </cell>
        </row>
        <row r="441">
          <cell r="B441" t="str">
            <v>№ п/п</v>
          </cell>
          <cell r="C441" t="str">
            <v>Наименование статей</v>
          </cell>
          <cell r="D441" t="str">
            <v>Возникновение обязательств или прочих оснований для финансирования по начислению</v>
          </cell>
          <cell r="I441" t="str">
            <v>Общий объем финансирования (в т.ч. ДС и неденежные расчеты)</v>
          </cell>
          <cell r="N441" t="str">
            <v>Выбытие ДС</v>
          </cell>
          <cell r="S441" t="str">
            <v>Неденежные расчеты</v>
          </cell>
          <cell r="X441" t="str">
            <v>Списание / восстановление задолженности</v>
          </cell>
          <cell r="AC441" t="str">
            <v>Активное сальдо (ДЗ и авансы выданные)</v>
          </cell>
          <cell r="AI441" t="str">
            <v>Пассивное сальдо (кредиторская задолженность)</v>
          </cell>
        </row>
        <row r="442">
          <cell r="D442" t="str">
            <v>Итого за год</v>
          </cell>
          <cell r="E442" t="str">
            <v>В том числе по кварталам</v>
          </cell>
          <cell r="I442" t="str">
            <v>Итого за год</v>
          </cell>
          <cell r="J442" t="str">
            <v>В том числе по кварталам</v>
          </cell>
          <cell r="N442" t="str">
            <v>Итого за год</v>
          </cell>
          <cell r="O442" t="str">
            <v>В том числе по кварталам</v>
          </cell>
          <cell r="S442" t="str">
            <v>Итого за год</v>
          </cell>
          <cell r="T442" t="str">
            <v>В том числе по кварталам</v>
          </cell>
          <cell r="X442" t="str">
            <v>Итого за год</v>
          </cell>
          <cell r="Y442" t="str">
            <v>В том числе по кварталам</v>
          </cell>
          <cell r="AC442" t="str">
            <v>На начало года</v>
          </cell>
          <cell r="AD442" t="str">
            <v>На конец года</v>
          </cell>
          <cell r="AE442" t="str">
            <v>На конец периодов</v>
          </cell>
          <cell r="AI442" t="str">
            <v>На начало года</v>
          </cell>
          <cell r="AJ442" t="str">
            <v>На конец года</v>
          </cell>
          <cell r="AK442" t="str">
            <v>На конец периодов</v>
          </cell>
        </row>
        <row r="443">
          <cell r="E443" t="str">
            <v>I</v>
          </cell>
          <cell r="F443" t="str">
            <v>uu</v>
          </cell>
          <cell r="G443" t="str">
            <v>III</v>
          </cell>
          <cell r="H443" t="str">
            <v>IV</v>
          </cell>
          <cell r="J443" t="str">
            <v>I</v>
          </cell>
          <cell r="K443" t="str">
            <v>II</v>
          </cell>
          <cell r="L443" t="str">
            <v>III</v>
          </cell>
          <cell r="M443" t="str">
            <v>IV</v>
          </cell>
          <cell r="O443" t="str">
            <v>I</v>
          </cell>
          <cell r="P443" t="str">
            <v>II</v>
          </cell>
          <cell r="Q443" t="str">
            <v>III</v>
          </cell>
          <cell r="R443" t="str">
            <v>IV</v>
          </cell>
          <cell r="T443" t="str">
            <v>I</v>
          </cell>
          <cell r="U443" t="str">
            <v>II</v>
          </cell>
          <cell r="V443" t="str">
            <v>III</v>
          </cell>
          <cell r="W443" t="str">
            <v>IV</v>
          </cell>
          <cell r="Y443" t="str">
            <v>I</v>
          </cell>
          <cell r="Z443" t="str">
            <v>II</v>
          </cell>
          <cell r="AA443" t="str">
            <v>III</v>
          </cell>
          <cell r="AB443" t="str">
            <v>IV</v>
          </cell>
          <cell r="AE443" t="str">
            <v>I</v>
          </cell>
          <cell r="AF443" t="str">
            <v>II</v>
          </cell>
          <cell r="AG443" t="str">
            <v>III</v>
          </cell>
          <cell r="AH443" t="str">
            <v>IV</v>
          </cell>
          <cell r="AK443" t="str">
            <v>I</v>
          </cell>
          <cell r="AL443" t="str">
            <v>II</v>
          </cell>
          <cell r="AM443" t="str">
            <v>III</v>
          </cell>
          <cell r="AN443" t="str">
            <v>IV</v>
          </cell>
        </row>
        <row r="444">
          <cell r="B444">
            <v>1</v>
          </cell>
          <cell r="C444">
            <v>2</v>
          </cell>
          <cell r="D444">
            <v>3</v>
          </cell>
          <cell r="E444">
            <v>4</v>
          </cell>
          <cell r="F444">
            <v>5</v>
          </cell>
          <cell r="G444">
            <v>6</v>
          </cell>
          <cell r="H444">
            <v>7</v>
          </cell>
          <cell r="I444">
            <v>8</v>
          </cell>
          <cell r="J444">
            <v>9</v>
          </cell>
          <cell r="K444">
            <v>10</v>
          </cell>
          <cell r="L444">
            <v>11</v>
          </cell>
          <cell r="M444">
            <v>12</v>
          </cell>
          <cell r="N444">
            <v>13</v>
          </cell>
          <cell r="O444">
            <v>14</v>
          </cell>
          <cell r="P444">
            <v>15</v>
          </cell>
          <cell r="Q444">
            <v>16</v>
          </cell>
          <cell r="R444">
            <v>17</v>
          </cell>
          <cell r="S444">
            <v>18</v>
          </cell>
          <cell r="T444">
            <v>19</v>
          </cell>
          <cell r="U444">
            <v>20</v>
          </cell>
          <cell r="V444">
            <v>21</v>
          </cell>
          <cell r="W444">
            <v>22</v>
          </cell>
          <cell r="X444">
            <v>23</v>
          </cell>
          <cell r="Y444">
            <v>24</v>
          </cell>
          <cell r="Z444">
            <v>25</v>
          </cell>
          <cell r="AA444">
            <v>26</v>
          </cell>
          <cell r="AB444">
            <v>27</v>
          </cell>
          <cell r="AC444">
            <v>28</v>
          </cell>
          <cell r="AD444">
            <v>29</v>
          </cell>
          <cell r="AE444">
            <v>30</v>
          </cell>
          <cell r="AF444">
            <v>31</v>
          </cell>
          <cell r="AG444">
            <v>32</v>
          </cell>
          <cell r="AH444">
            <v>33</v>
          </cell>
          <cell r="AI444">
            <v>34</v>
          </cell>
          <cell r="AJ444">
            <v>35</v>
          </cell>
          <cell r="AK444">
            <v>36</v>
          </cell>
          <cell r="AL444">
            <v>37</v>
          </cell>
          <cell r="AM444">
            <v>38</v>
          </cell>
          <cell r="AN444">
            <v>39</v>
          </cell>
        </row>
        <row r="445">
          <cell r="B445" t="str">
            <v>III.</v>
          </cell>
          <cell r="C445" t="str">
            <v>ФИНАНСОВАЯ ДЕЯТЕЛЬНОСТЬ</v>
          </cell>
        </row>
        <row r="446">
          <cell r="B446" t="str">
            <v>13.</v>
          </cell>
          <cell r="C446" t="str">
            <v>Кредиты и займы (возврат)</v>
          </cell>
          <cell r="D446">
            <v>2310900.9</v>
          </cell>
          <cell r="E446">
            <v>503457.5</v>
          </cell>
          <cell r="F446">
            <v>599279.69999999995</v>
          </cell>
          <cell r="G446">
            <v>776782.39999999991</v>
          </cell>
          <cell r="H446">
            <v>431381.3</v>
          </cell>
          <cell r="I446">
            <v>1982817.1</v>
          </cell>
          <cell r="J446">
            <v>492728.3</v>
          </cell>
          <cell r="K446">
            <v>491883.5</v>
          </cell>
          <cell r="L446">
            <v>693658.8</v>
          </cell>
          <cell r="M446">
            <v>304546.5</v>
          </cell>
          <cell r="N446">
            <v>1982817.1</v>
          </cell>
          <cell r="O446">
            <v>492728.3</v>
          </cell>
          <cell r="P446">
            <v>491883.5</v>
          </cell>
          <cell r="Q446">
            <v>693658.8</v>
          </cell>
          <cell r="R446">
            <v>304546.5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609136.9</v>
          </cell>
          <cell r="AJ446">
            <v>937220.70000000007</v>
          </cell>
          <cell r="AK446">
            <v>619866.10000000009</v>
          </cell>
          <cell r="AL446">
            <v>727262.3</v>
          </cell>
          <cell r="AM446">
            <v>810385.9</v>
          </cell>
          <cell r="AN446">
            <v>937220.70000000007</v>
          </cell>
        </row>
        <row r="447">
          <cell r="B447" t="str">
            <v>13.1</v>
          </cell>
          <cell r="C447" t="str">
            <v>Долгосрочные кредиты и займы</v>
          </cell>
          <cell r="D447">
            <v>764146</v>
          </cell>
          <cell r="E447">
            <v>93283</v>
          </cell>
          <cell r="F447">
            <v>135672</v>
          </cell>
          <cell r="G447">
            <v>291277.09999999998</v>
          </cell>
          <cell r="H447">
            <v>243913.9</v>
          </cell>
          <cell r="I447">
            <v>110228.3</v>
          </cell>
          <cell r="J447">
            <v>16800</v>
          </cell>
          <cell r="K447">
            <v>16800</v>
          </cell>
          <cell r="L447">
            <v>59828.3</v>
          </cell>
          <cell r="M447">
            <v>16800</v>
          </cell>
          <cell r="N447">
            <v>110228.3</v>
          </cell>
          <cell r="O447">
            <v>16800</v>
          </cell>
          <cell r="P447">
            <v>16800</v>
          </cell>
          <cell r="Q447">
            <v>59828.3</v>
          </cell>
          <cell r="R447">
            <v>16800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246703</v>
          </cell>
          <cell r="AJ447">
            <v>900620.7</v>
          </cell>
          <cell r="AK447">
            <v>323186</v>
          </cell>
          <cell r="AL447">
            <v>442058</v>
          </cell>
          <cell r="AM447">
            <v>673506.79999999993</v>
          </cell>
          <cell r="AN447">
            <v>900620.7</v>
          </cell>
        </row>
        <row r="448">
          <cell r="B448" t="str">
            <v>13.1.1</v>
          </cell>
          <cell r="C448" t="str">
            <v>Долгосрочные кредиты</v>
          </cell>
          <cell r="D448">
            <v>764146</v>
          </cell>
          <cell r="E448">
            <v>93283</v>
          </cell>
          <cell r="F448">
            <v>135672</v>
          </cell>
          <cell r="G448">
            <v>291277.09999999998</v>
          </cell>
          <cell r="H448">
            <v>243913.9</v>
          </cell>
          <cell r="I448">
            <v>110228.3</v>
          </cell>
          <cell r="J448">
            <v>16800</v>
          </cell>
          <cell r="K448">
            <v>16800</v>
          </cell>
          <cell r="L448">
            <v>59828.3</v>
          </cell>
          <cell r="M448">
            <v>16800</v>
          </cell>
          <cell r="N448">
            <v>110228.3</v>
          </cell>
          <cell r="O448">
            <v>16800</v>
          </cell>
          <cell r="P448">
            <v>16800</v>
          </cell>
          <cell r="Q448">
            <v>59828.3</v>
          </cell>
          <cell r="R448">
            <v>16800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246703</v>
          </cell>
          <cell r="AJ448">
            <v>900620.7</v>
          </cell>
          <cell r="AK448">
            <v>323186</v>
          </cell>
          <cell r="AL448">
            <v>442058</v>
          </cell>
          <cell r="AM448">
            <v>673506.79999999993</v>
          </cell>
          <cell r="AN448">
            <v>900620.7</v>
          </cell>
        </row>
        <row r="449">
          <cell r="B449" t="str">
            <v>13.1.1.1</v>
          </cell>
          <cell r="C449" t="str">
            <v>Долгосрочные кредиты ОАО РАО "ЕЭС России"</v>
          </cell>
          <cell r="D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S449">
            <v>0</v>
          </cell>
          <cell r="X449">
            <v>0</v>
          </cell>
          <cell r="AD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</row>
        <row r="450">
          <cell r="B450" t="str">
            <v>13.1.1.2</v>
          </cell>
          <cell r="C450" t="str">
            <v>Долгосрочные кредиты под поручительство ОАО РАО "ЕЭС России"</v>
          </cell>
          <cell r="D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S450">
            <v>0</v>
          </cell>
          <cell r="X450">
            <v>0</v>
          </cell>
          <cell r="AD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</row>
        <row r="451">
          <cell r="B451" t="str">
            <v>13.1.1.3</v>
          </cell>
          <cell r="C451" t="str">
            <v>Долгосрочные кредиты под поручительство ОГК/ТГК</v>
          </cell>
          <cell r="D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S451">
            <v>0</v>
          </cell>
          <cell r="X451">
            <v>0</v>
          </cell>
          <cell r="AD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</row>
        <row r="452">
          <cell r="B452" t="str">
            <v>13.1.1.4</v>
          </cell>
          <cell r="C452" t="str">
            <v>Долгосрочные кредиты (остальные)</v>
          </cell>
          <cell r="D452">
            <v>764146</v>
          </cell>
          <cell r="E452">
            <v>93283</v>
          </cell>
          <cell r="F452">
            <v>135672</v>
          </cell>
          <cell r="G452">
            <v>291277.09999999998</v>
          </cell>
          <cell r="H452">
            <v>243913.9</v>
          </cell>
          <cell r="I452">
            <v>110228.3</v>
          </cell>
          <cell r="J452">
            <v>16800</v>
          </cell>
          <cell r="K452">
            <v>16800</v>
          </cell>
          <cell r="L452">
            <v>59828.3</v>
          </cell>
          <cell r="M452">
            <v>16800</v>
          </cell>
          <cell r="N452">
            <v>110228.3</v>
          </cell>
          <cell r="O452">
            <v>16800</v>
          </cell>
          <cell r="P452">
            <v>16800</v>
          </cell>
          <cell r="Q452">
            <v>59828.3</v>
          </cell>
          <cell r="R452">
            <v>16800</v>
          </cell>
          <cell r="S452">
            <v>0</v>
          </cell>
          <cell r="X452">
            <v>0</v>
          </cell>
          <cell r="AD452">
            <v>0</v>
          </cell>
          <cell r="AI452">
            <v>246703</v>
          </cell>
          <cell r="AJ452">
            <v>900620.7</v>
          </cell>
          <cell r="AK452">
            <v>323186</v>
          </cell>
          <cell r="AL452">
            <v>442058</v>
          </cell>
          <cell r="AM452">
            <v>673506.79999999993</v>
          </cell>
          <cell r="AN452">
            <v>900620.7</v>
          </cell>
        </row>
        <row r="453">
          <cell r="B453" t="str">
            <v>13.1.2</v>
          </cell>
          <cell r="C453" t="str">
            <v>Долгосрочные займы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</row>
        <row r="454">
          <cell r="B454" t="str">
            <v>13.1.2.1</v>
          </cell>
          <cell r="C454" t="str">
            <v>Долгосрочные займы от ОГК/ТГК</v>
          </cell>
          <cell r="D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S454">
            <v>0</v>
          </cell>
          <cell r="X454">
            <v>0</v>
          </cell>
          <cell r="AD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</row>
        <row r="455">
          <cell r="B455" t="str">
            <v>13.1.2.2</v>
          </cell>
          <cell r="C455" t="str">
            <v>Облигационный заем (выкуп)</v>
          </cell>
          <cell r="D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S455">
            <v>0</v>
          </cell>
          <cell r="X455">
            <v>0</v>
          </cell>
          <cell r="AD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</row>
        <row r="456">
          <cell r="B456" t="str">
            <v>13.1.2.3</v>
          </cell>
          <cell r="C456" t="str">
            <v>Долгосрочные займы (остальные)</v>
          </cell>
          <cell r="D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S456">
            <v>0</v>
          </cell>
          <cell r="X456">
            <v>0</v>
          </cell>
          <cell r="AD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</row>
        <row r="457">
          <cell r="B457" t="str">
            <v>13.2</v>
          </cell>
          <cell r="C457" t="str">
            <v>Краткосрочные кредиты и займы</v>
          </cell>
          <cell r="D457">
            <v>1546754.9</v>
          </cell>
          <cell r="E457">
            <v>410174.5</v>
          </cell>
          <cell r="F457">
            <v>463607.7</v>
          </cell>
          <cell r="G457">
            <v>485505.3</v>
          </cell>
          <cell r="H457">
            <v>187467.4</v>
          </cell>
          <cell r="I457">
            <v>1872588.8</v>
          </cell>
          <cell r="J457">
            <v>475928.3</v>
          </cell>
          <cell r="K457">
            <v>475083.5</v>
          </cell>
          <cell r="L457">
            <v>633830.5</v>
          </cell>
          <cell r="M457">
            <v>287746.5</v>
          </cell>
          <cell r="N457">
            <v>1872588.8</v>
          </cell>
          <cell r="O457">
            <v>475928.3</v>
          </cell>
          <cell r="P457">
            <v>475083.5</v>
          </cell>
          <cell r="Q457">
            <v>633830.5</v>
          </cell>
          <cell r="R457">
            <v>287746.5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362433.9</v>
          </cell>
          <cell r="AJ457">
            <v>36600.000000000116</v>
          </cell>
          <cell r="AK457">
            <v>296680.10000000003</v>
          </cell>
          <cell r="AL457">
            <v>285204.30000000005</v>
          </cell>
          <cell r="AM457">
            <v>136879.10000000009</v>
          </cell>
          <cell r="AN457">
            <v>36600.000000000116</v>
          </cell>
        </row>
        <row r="458">
          <cell r="B458" t="str">
            <v>13.2.1</v>
          </cell>
          <cell r="C458" t="str">
            <v>Краткосрочные кредиты</v>
          </cell>
          <cell r="D458">
            <v>1546754.9</v>
          </cell>
          <cell r="E458">
            <v>410174.5</v>
          </cell>
          <cell r="F458">
            <v>463607.7</v>
          </cell>
          <cell r="G458">
            <v>485505.3</v>
          </cell>
          <cell r="H458">
            <v>187467.4</v>
          </cell>
          <cell r="I458">
            <v>1872588.8</v>
          </cell>
          <cell r="J458">
            <v>475928.3</v>
          </cell>
          <cell r="K458">
            <v>475083.5</v>
          </cell>
          <cell r="L458">
            <v>633830.5</v>
          </cell>
          <cell r="M458">
            <v>287746.5</v>
          </cell>
          <cell r="N458">
            <v>1872588.8</v>
          </cell>
          <cell r="O458">
            <v>475928.3</v>
          </cell>
          <cell r="P458">
            <v>475083.5</v>
          </cell>
          <cell r="Q458">
            <v>633830.5</v>
          </cell>
          <cell r="R458">
            <v>287746.5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362433.9</v>
          </cell>
          <cell r="AJ458">
            <v>36600.000000000116</v>
          </cell>
          <cell r="AK458">
            <v>296680.10000000003</v>
          </cell>
          <cell r="AL458">
            <v>285204.30000000005</v>
          </cell>
          <cell r="AM458">
            <v>136879.10000000009</v>
          </cell>
          <cell r="AN458">
            <v>36600.000000000116</v>
          </cell>
        </row>
        <row r="459">
          <cell r="B459" t="str">
            <v>13.2.1.1</v>
          </cell>
          <cell r="C459" t="str">
            <v>Краткосрочные кредиты под поручительство ОАО РАО "ЕЭС России"</v>
          </cell>
          <cell r="D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S459">
            <v>0</v>
          </cell>
          <cell r="X459">
            <v>0</v>
          </cell>
          <cell r="AD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</row>
        <row r="460">
          <cell r="B460" t="str">
            <v>13.2.1.2</v>
          </cell>
          <cell r="C460" t="str">
            <v>Краткосрочные кредиты под поручительство ТГК/ОГК</v>
          </cell>
          <cell r="D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S460">
            <v>0</v>
          </cell>
          <cell r="X460">
            <v>0</v>
          </cell>
          <cell r="AD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</row>
        <row r="461">
          <cell r="B461" t="str">
            <v>13.2.1.3</v>
          </cell>
          <cell r="C461" t="str">
            <v>Краткосрочные кредиты (остальные)</v>
          </cell>
          <cell r="D461">
            <v>1546754.9</v>
          </cell>
          <cell r="E461">
            <v>410174.5</v>
          </cell>
          <cell r="F461">
            <v>463607.7</v>
          </cell>
          <cell r="G461">
            <v>485505.3</v>
          </cell>
          <cell r="H461">
            <v>187467.4</v>
          </cell>
          <cell r="I461">
            <v>1872588.8</v>
          </cell>
          <cell r="J461">
            <v>475928.3</v>
          </cell>
          <cell r="K461">
            <v>475083.5</v>
          </cell>
          <cell r="L461">
            <v>633830.5</v>
          </cell>
          <cell r="M461">
            <v>287746.5</v>
          </cell>
          <cell r="N461">
            <v>1872588.8</v>
          </cell>
          <cell r="O461">
            <v>475928.3</v>
          </cell>
          <cell r="P461">
            <v>475083.5</v>
          </cell>
          <cell r="Q461">
            <v>633830.5</v>
          </cell>
          <cell r="R461">
            <v>287746.5</v>
          </cell>
          <cell r="S461">
            <v>0</v>
          </cell>
          <cell r="X461">
            <v>0</v>
          </cell>
          <cell r="AD461">
            <v>0</v>
          </cell>
          <cell r="AI461">
            <v>362433.9</v>
          </cell>
          <cell r="AJ461">
            <v>36600.000000000116</v>
          </cell>
          <cell r="AK461">
            <v>296680.10000000003</v>
          </cell>
          <cell r="AL461">
            <v>285204.30000000005</v>
          </cell>
          <cell r="AM461">
            <v>136879.10000000009</v>
          </cell>
          <cell r="AN461">
            <v>36600.000000000116</v>
          </cell>
        </row>
        <row r="462">
          <cell r="B462" t="str">
            <v>13.2.2</v>
          </cell>
          <cell r="C462" t="str">
            <v>Краткосрочные займы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</row>
        <row r="463">
          <cell r="B463" t="str">
            <v>13.2.2.1</v>
          </cell>
          <cell r="C463" t="str">
            <v>Краткосрочные займы от ОГК/ТГК</v>
          </cell>
          <cell r="D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S463">
            <v>0</v>
          </cell>
          <cell r="X463">
            <v>0</v>
          </cell>
          <cell r="AD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</row>
        <row r="464">
          <cell r="B464" t="str">
            <v>13.2.2.2</v>
          </cell>
          <cell r="C464" t="str">
            <v xml:space="preserve">    Векселя собственные (выданные)</v>
          </cell>
          <cell r="D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S464">
            <v>0</v>
          </cell>
          <cell r="X464">
            <v>0</v>
          </cell>
          <cell r="AD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</row>
        <row r="465">
          <cell r="B465" t="str">
            <v>13.2.2.3</v>
          </cell>
          <cell r="C465" t="str">
            <v>Краткосрочные займы (остальные)</v>
          </cell>
          <cell r="D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S465">
            <v>0</v>
          </cell>
          <cell r="X465">
            <v>0</v>
          </cell>
          <cell r="AD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</row>
        <row r="466">
          <cell r="B466" t="str">
            <v>14.</v>
          </cell>
          <cell r="C466" t="str">
            <v xml:space="preserve">Краткосрочные финансовые вложения 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</row>
        <row r="467">
          <cell r="B467" t="str">
            <v>14.1</v>
          </cell>
          <cell r="C467" t="str">
            <v>Акции (покупка)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S467">
            <v>0</v>
          </cell>
          <cell r="X467">
            <v>0</v>
          </cell>
          <cell r="AD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</row>
        <row r="468">
          <cell r="B468" t="str">
            <v>14.2</v>
          </cell>
          <cell r="C468" t="str">
            <v>Векселя (приобретение)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S468">
            <v>0</v>
          </cell>
          <cell r="X468">
            <v>0</v>
          </cell>
          <cell r="AD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</row>
        <row r="469">
          <cell r="B469" t="str">
            <v>14.3</v>
          </cell>
          <cell r="C469" t="str">
            <v>Депозит (размещение)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S469">
            <v>0</v>
          </cell>
          <cell r="X469">
            <v>0</v>
          </cell>
          <cell r="AD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</row>
        <row r="470">
          <cell r="B470" t="str">
            <v>14.4</v>
          </cell>
          <cell r="C470" t="str">
            <v>Займы выданные (выдача)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S470">
            <v>0</v>
          </cell>
          <cell r="X470">
            <v>0</v>
          </cell>
          <cell r="AD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</row>
        <row r="471">
          <cell r="B471" t="str">
            <v>14.5</v>
          </cell>
          <cell r="C471" t="str">
            <v>Приобретение прочих краткосрочных финансовых вложений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S471">
            <v>0</v>
          </cell>
          <cell r="X471">
            <v>0</v>
          </cell>
          <cell r="AD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</row>
        <row r="472">
          <cell r="B472" t="str">
            <v>14а</v>
          </cell>
          <cell r="C472" t="str">
            <v>из строки 14 размещение средств полученных от IPO</v>
          </cell>
          <cell r="D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S472">
            <v>0</v>
          </cell>
          <cell r="X472">
            <v>0</v>
          </cell>
          <cell r="AD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</row>
        <row r="473">
          <cell r="B473" t="str">
            <v>15.</v>
          </cell>
          <cell r="C473" t="str">
            <v>Дивидендные выплаты</v>
          </cell>
          <cell r="D473">
            <v>248.5</v>
          </cell>
          <cell r="E473">
            <v>42.7</v>
          </cell>
          <cell r="F473">
            <v>205.8</v>
          </cell>
          <cell r="G473">
            <v>0</v>
          </cell>
          <cell r="H473">
            <v>0</v>
          </cell>
          <cell r="I473">
            <v>4080.4</v>
          </cell>
          <cell r="J473">
            <v>430.9</v>
          </cell>
          <cell r="K473">
            <v>3221.6</v>
          </cell>
          <cell r="L473">
            <v>337.6</v>
          </cell>
          <cell r="M473">
            <v>90.3</v>
          </cell>
          <cell r="N473">
            <v>4080.4</v>
          </cell>
          <cell r="O473">
            <v>430.9</v>
          </cell>
          <cell r="P473">
            <v>3221.6</v>
          </cell>
          <cell r="Q473">
            <v>337.6</v>
          </cell>
          <cell r="R473">
            <v>90.3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2409.8000000000002</v>
          </cell>
          <cell r="Y473">
            <v>0</v>
          </cell>
          <cell r="Z473">
            <v>0</v>
          </cell>
          <cell r="AA473">
            <v>0</v>
          </cell>
          <cell r="AB473">
            <v>2409.8000000000002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9769.2000000000007</v>
          </cell>
          <cell r="AJ473">
            <v>3527.5</v>
          </cell>
          <cell r="AK473">
            <v>9381</v>
          </cell>
          <cell r="AL473">
            <v>6365.2000000000007</v>
          </cell>
          <cell r="AM473">
            <v>6027.6</v>
          </cell>
          <cell r="AN473">
            <v>3527.5</v>
          </cell>
        </row>
        <row r="474">
          <cell r="B474" t="str">
            <v>15.1</v>
          </cell>
          <cell r="C474" t="str">
            <v>Выплата дивидендов ОАО РАО "ЕЭС" (с налогом)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</row>
        <row r="475">
          <cell r="B475" t="str">
            <v>15.1.1</v>
          </cell>
          <cell r="C475" t="str">
            <v>Выплата дивидендов ОАО РАО "ЕЭС" (без налога)</v>
          </cell>
          <cell r="D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S475">
            <v>0</v>
          </cell>
          <cell r="X475">
            <v>0</v>
          </cell>
          <cell r="AD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</row>
        <row r="476">
          <cell r="B476" t="str">
            <v>15.1.2</v>
          </cell>
          <cell r="C476" t="str">
            <v>Налог с дивидендов ОАО РАО "ЕЭС"</v>
          </cell>
          <cell r="D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S476">
            <v>0</v>
          </cell>
          <cell r="X476">
            <v>0</v>
          </cell>
          <cell r="AD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</row>
        <row r="477">
          <cell r="B477" t="str">
            <v>15.2.</v>
          </cell>
          <cell r="C477" t="str">
            <v>Выплата дивидендов прочим акционерам (с налогом)</v>
          </cell>
          <cell r="D477">
            <v>248.5</v>
          </cell>
          <cell r="E477">
            <v>42.7</v>
          </cell>
          <cell r="F477">
            <v>205.8</v>
          </cell>
          <cell r="G477">
            <v>0</v>
          </cell>
          <cell r="H477">
            <v>0</v>
          </cell>
          <cell r="I477">
            <v>4080.4</v>
          </cell>
          <cell r="J477">
            <v>430.9</v>
          </cell>
          <cell r="K477">
            <v>3221.6</v>
          </cell>
          <cell r="L477">
            <v>337.6</v>
          </cell>
          <cell r="M477">
            <v>90.3</v>
          </cell>
          <cell r="N477">
            <v>4080.4</v>
          </cell>
          <cell r="O477">
            <v>430.9</v>
          </cell>
          <cell r="P477">
            <v>3221.6</v>
          </cell>
          <cell r="Q477">
            <v>337.6</v>
          </cell>
          <cell r="R477">
            <v>90.3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2409.8000000000002</v>
          </cell>
          <cell r="Y477">
            <v>0</v>
          </cell>
          <cell r="Z477">
            <v>0</v>
          </cell>
          <cell r="AA477">
            <v>0</v>
          </cell>
          <cell r="AB477">
            <v>2409.8000000000002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9769.2000000000007</v>
          </cell>
          <cell r="AJ477">
            <v>3527.5</v>
          </cell>
          <cell r="AK477">
            <v>9381</v>
          </cell>
          <cell r="AL477">
            <v>6365.2000000000007</v>
          </cell>
          <cell r="AM477">
            <v>6027.6</v>
          </cell>
          <cell r="AN477">
            <v>3527.5</v>
          </cell>
        </row>
        <row r="478">
          <cell r="B478" t="str">
            <v>15.2.1.</v>
          </cell>
          <cell r="C478" t="str">
            <v>Выплата дивидендов прочим акционерам (без налога)</v>
          </cell>
          <cell r="D478">
            <v>89.1</v>
          </cell>
          <cell r="F478">
            <v>89.1</v>
          </cell>
          <cell r="I478">
            <v>3921</v>
          </cell>
          <cell r="J478">
            <v>388.2</v>
          </cell>
          <cell r="K478">
            <v>3104.9</v>
          </cell>
          <cell r="L478">
            <v>337.6</v>
          </cell>
          <cell r="M478">
            <v>90.3</v>
          </cell>
          <cell r="N478">
            <v>3921</v>
          </cell>
          <cell r="O478">
            <v>388.2</v>
          </cell>
          <cell r="P478">
            <v>3104.9</v>
          </cell>
          <cell r="Q478">
            <v>337.6</v>
          </cell>
          <cell r="R478">
            <v>90.3</v>
          </cell>
          <cell r="S478">
            <v>0</v>
          </cell>
          <cell r="X478">
            <v>2409.8000000000002</v>
          </cell>
          <cell r="AB478">
            <v>2409.8000000000002</v>
          </cell>
          <cell r="AD478">
            <v>0</v>
          </cell>
          <cell r="AI478">
            <v>9769.2000000000007</v>
          </cell>
          <cell r="AJ478">
            <v>3527.5</v>
          </cell>
          <cell r="AK478">
            <v>9381</v>
          </cell>
          <cell r="AL478">
            <v>6365.2000000000007</v>
          </cell>
          <cell r="AM478">
            <v>6027.6</v>
          </cell>
          <cell r="AN478">
            <v>3527.5</v>
          </cell>
        </row>
        <row r="479">
          <cell r="B479" t="str">
            <v>15.2.2.</v>
          </cell>
          <cell r="C479" t="str">
            <v>Налог с дивидендов  прочим акционерам</v>
          </cell>
          <cell r="D479">
            <v>159.4</v>
          </cell>
          <cell r="E479">
            <v>42.7</v>
          </cell>
          <cell r="F479">
            <v>116.7</v>
          </cell>
          <cell r="I479">
            <v>159.4</v>
          </cell>
          <cell r="J479">
            <v>42.7</v>
          </cell>
          <cell r="K479">
            <v>116.7</v>
          </cell>
          <cell r="L479">
            <v>0</v>
          </cell>
          <cell r="M479">
            <v>0</v>
          </cell>
          <cell r="N479">
            <v>159.4</v>
          </cell>
          <cell r="O479">
            <v>42.7</v>
          </cell>
          <cell r="P479">
            <v>116.7</v>
          </cell>
          <cell r="S479">
            <v>0</v>
          </cell>
          <cell r="X479">
            <v>0</v>
          </cell>
          <cell r="AD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</row>
        <row r="480">
          <cell r="B480" t="str">
            <v>16</v>
          </cell>
          <cell r="C480" t="str">
            <v>Ожидаемые платежи в счет выданных поручительств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</row>
        <row r="481">
          <cell r="B481" t="str">
            <v>16.1</v>
          </cell>
          <cell r="C481" t="str">
            <v>по договорам в рамках ДДУ</v>
          </cell>
          <cell r="D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S481">
            <v>0</v>
          </cell>
          <cell r="X481">
            <v>0</v>
          </cell>
          <cell r="AD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</row>
        <row r="482">
          <cell r="B482" t="str">
            <v>16.2</v>
          </cell>
          <cell r="C482" t="str">
            <v>по прочим договорам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S482">
            <v>0</v>
          </cell>
          <cell r="X482">
            <v>0</v>
          </cell>
          <cell r="AD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</row>
        <row r="483">
          <cell r="B483" t="str">
            <v>17</v>
          </cell>
          <cell r="C483" t="str">
            <v>Прочие платежи по финансовой деятельности *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</row>
        <row r="484">
          <cell r="B484" t="str">
            <v>18</v>
          </cell>
          <cell r="C484" t="str">
            <v>ВСЕГООТТОК ПО ФИНАНСОВОЙ ДЕЯТЕЛЬНОСТИ</v>
          </cell>
          <cell r="D484">
            <v>2311149.4</v>
          </cell>
          <cell r="E484">
            <v>503500.2</v>
          </cell>
          <cell r="F484">
            <v>599485.5</v>
          </cell>
          <cell r="G484">
            <v>776782.39999999991</v>
          </cell>
          <cell r="H484">
            <v>431381.3</v>
          </cell>
          <cell r="I484">
            <v>1986897.5000000002</v>
          </cell>
          <cell r="J484">
            <v>493159.2</v>
          </cell>
          <cell r="K484">
            <v>495105.1</v>
          </cell>
          <cell r="L484">
            <v>693996.4</v>
          </cell>
          <cell r="M484">
            <v>304636.79999999999</v>
          </cell>
          <cell r="N484">
            <v>1986897.5000000002</v>
          </cell>
          <cell r="O484">
            <v>493159.2</v>
          </cell>
          <cell r="P484">
            <v>495105.1</v>
          </cell>
          <cell r="Q484">
            <v>693996.4</v>
          </cell>
          <cell r="R484">
            <v>304636.79999999999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2409.8000000000002</v>
          </cell>
          <cell r="Y484">
            <v>0</v>
          </cell>
          <cell r="Z484">
            <v>0</v>
          </cell>
          <cell r="AA484">
            <v>0</v>
          </cell>
          <cell r="AB484">
            <v>2409.8000000000002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618906.1</v>
          </cell>
          <cell r="AJ484">
            <v>940748.20000000007</v>
          </cell>
          <cell r="AK484">
            <v>629247.10000000009</v>
          </cell>
          <cell r="AL484">
            <v>733627.5</v>
          </cell>
          <cell r="AM484">
            <v>816413.5</v>
          </cell>
          <cell r="AN484">
            <v>940748.20000000007</v>
          </cell>
        </row>
        <row r="486">
          <cell r="B486" t="str">
            <v>IV.</v>
          </cell>
          <cell r="C486" t="str">
            <v>ИТОГО</v>
          </cell>
          <cell r="D486">
            <v>5739812.2515012007</v>
          </cell>
          <cell r="E486">
            <v>1350294.2245399999</v>
          </cell>
          <cell r="F486">
            <v>1456035.46468</v>
          </cell>
          <cell r="G486">
            <v>1545619.62518</v>
          </cell>
          <cell r="H486">
            <v>1387862.9371012</v>
          </cell>
          <cell r="I486">
            <v>5628814.0999999996</v>
          </cell>
          <cell r="J486">
            <v>1344231.8</v>
          </cell>
          <cell r="K486">
            <v>1373326.9</v>
          </cell>
          <cell r="L486">
            <v>1575471.3</v>
          </cell>
          <cell r="M486">
            <v>1335784.1000000001</v>
          </cell>
          <cell r="N486">
            <v>4541997.4000000004</v>
          </cell>
          <cell r="O486">
            <v>1072054.1000000001</v>
          </cell>
          <cell r="P486">
            <v>1117084.2000000002</v>
          </cell>
          <cell r="Q486">
            <v>1308091.3</v>
          </cell>
          <cell r="R486">
            <v>1044767.8</v>
          </cell>
          <cell r="S486">
            <v>1086816.7</v>
          </cell>
          <cell r="T486">
            <v>272177.7</v>
          </cell>
          <cell r="U486">
            <v>256242.7</v>
          </cell>
          <cell r="V486">
            <v>267380</v>
          </cell>
          <cell r="W486">
            <v>291016.3</v>
          </cell>
          <cell r="X486">
            <v>5344.4000000000005</v>
          </cell>
          <cell r="Y486">
            <v>0</v>
          </cell>
          <cell r="Z486">
            <v>0</v>
          </cell>
          <cell r="AA486">
            <v>0</v>
          </cell>
          <cell r="AB486">
            <v>5344.4000000000005</v>
          </cell>
          <cell r="AC486">
            <v>52902.100000000006</v>
          </cell>
          <cell r="AD486">
            <v>168373.7</v>
          </cell>
          <cell r="AE486">
            <v>76353.7</v>
          </cell>
          <cell r="AF486">
            <v>114916.90000000001</v>
          </cell>
          <cell r="AG486">
            <v>131730.99999999997</v>
          </cell>
          <cell r="AH486">
            <v>168373.7</v>
          </cell>
          <cell r="AI486">
            <v>848756.3</v>
          </cell>
          <cell r="AJ486">
            <v>1069881.6515011999</v>
          </cell>
          <cell r="AK486">
            <v>878270.32454000006</v>
          </cell>
          <cell r="AL486">
            <v>999542.08921999985</v>
          </cell>
          <cell r="AM486">
            <v>986504.51439999987</v>
          </cell>
          <cell r="AN486">
            <v>1069881.6515011999</v>
          </cell>
        </row>
        <row r="489">
          <cell r="B489" t="str">
            <v>VI.</v>
          </cell>
          <cell r="C489" t="str">
            <v>Справочно Поручительства</v>
          </cell>
          <cell r="G489" t="str">
            <v>на начало квартала</v>
          </cell>
          <cell r="I489" t="str">
            <v>Примечания</v>
          </cell>
        </row>
        <row r="490">
          <cell r="D490" t="str">
            <v>I кв.</v>
          </cell>
          <cell r="E490" t="str">
            <v>II кв.</v>
          </cell>
          <cell r="F490" t="str">
            <v>uuu кв.</v>
          </cell>
          <cell r="G490" t="str">
            <v>IV кв.</v>
          </cell>
          <cell r="I490" t="str">
            <v>* Приводить постатейную разбивку в отдельной таблице</v>
          </cell>
        </row>
        <row r="491">
          <cell r="C491" t="str">
            <v>Общая сумма выданных поручительств</v>
          </cell>
        </row>
        <row r="492">
          <cell r="C492" t="str">
            <v>в т.ч в рамках поручительств по договору доверительного управления</v>
          </cell>
        </row>
        <row r="494">
          <cell r="C494" t="str">
            <v>Бюджет ИТ</v>
          </cell>
        </row>
        <row r="495">
          <cell r="B495" t="str">
            <v>№ п/п</v>
          </cell>
          <cell r="C495" t="str">
            <v>Наименование статей</v>
          </cell>
          <cell r="D495" t="str">
            <v>Возникновение обязательств или прочих оснований для финансирования по начислению</v>
          </cell>
          <cell r="I495" t="str">
            <v>Общий объем финансирования (в т.ч. ДС и неденежные расчеты)</v>
          </cell>
          <cell r="N495" t="str">
            <v>Выбытие ДС</v>
          </cell>
          <cell r="S495" t="str">
            <v>Неденежные расчеты</v>
          </cell>
          <cell r="X495" t="str">
            <v>Списание / восстановление задолженности</v>
          </cell>
          <cell r="AC495" t="str">
            <v>Активное сальдо (ДЗ и авансы выданные)</v>
          </cell>
          <cell r="AI495" t="str">
            <v>Пассивное сальдо (кредиторская задолженность)</v>
          </cell>
        </row>
        <row r="496">
          <cell r="D496" t="str">
            <v>Итого за год</v>
          </cell>
          <cell r="E496" t="str">
            <v>В том числе по кварталам</v>
          </cell>
          <cell r="I496" t="str">
            <v>Итого за год</v>
          </cell>
          <cell r="J496" t="str">
            <v>В том числе по кварталам</v>
          </cell>
          <cell r="N496" t="str">
            <v>Итого за год</v>
          </cell>
          <cell r="O496" t="str">
            <v>В том числе по кварталам</v>
          </cell>
          <cell r="S496" t="str">
            <v>Итого за год</v>
          </cell>
          <cell r="T496" t="str">
            <v>В том числе по кварталам</v>
          </cell>
          <cell r="X496" t="str">
            <v>Итого за год</v>
          </cell>
          <cell r="Y496" t="str">
            <v>В том числе по кварталам</v>
          </cell>
          <cell r="AC496" t="str">
            <v>На начало года</v>
          </cell>
          <cell r="AD496" t="str">
            <v>На конец года</v>
          </cell>
          <cell r="AE496" t="str">
            <v>На конец периодов</v>
          </cell>
          <cell r="AI496" t="str">
            <v>На начало года</v>
          </cell>
          <cell r="AJ496" t="str">
            <v>На конец года</v>
          </cell>
          <cell r="AK496" t="str">
            <v>На конец периодов</v>
          </cell>
        </row>
        <row r="497">
          <cell r="E497" t="str">
            <v>I</v>
          </cell>
          <cell r="F497" t="str">
            <v>uu</v>
          </cell>
          <cell r="G497" t="str">
            <v>III</v>
          </cell>
          <cell r="H497" t="str">
            <v>IV</v>
          </cell>
          <cell r="J497" t="str">
            <v>I</v>
          </cell>
          <cell r="K497" t="str">
            <v>II</v>
          </cell>
          <cell r="L497" t="str">
            <v>III</v>
          </cell>
          <cell r="M497" t="str">
            <v>IV</v>
          </cell>
          <cell r="O497" t="str">
            <v>I</v>
          </cell>
          <cell r="P497" t="str">
            <v>II</v>
          </cell>
          <cell r="Q497" t="str">
            <v>III</v>
          </cell>
          <cell r="R497" t="str">
            <v>IV</v>
          </cell>
          <cell r="T497" t="str">
            <v>I</v>
          </cell>
          <cell r="U497" t="str">
            <v>II</v>
          </cell>
          <cell r="V497" t="str">
            <v>III</v>
          </cell>
          <cell r="W497" t="str">
            <v>IV</v>
          </cell>
          <cell r="Y497" t="str">
            <v>I</v>
          </cell>
          <cell r="Z497" t="str">
            <v>II</v>
          </cell>
          <cell r="AA497" t="str">
            <v>III</v>
          </cell>
          <cell r="AB497" t="str">
            <v>IV</v>
          </cell>
          <cell r="AE497" t="str">
            <v>I</v>
          </cell>
          <cell r="AF497" t="str">
            <v>II</v>
          </cell>
          <cell r="AG497" t="str">
            <v>III</v>
          </cell>
          <cell r="AH497" t="str">
            <v>IV</v>
          </cell>
          <cell r="AK497" t="str">
            <v>I</v>
          </cell>
          <cell r="AL497" t="str">
            <v>II</v>
          </cell>
          <cell r="AM497" t="str">
            <v>III</v>
          </cell>
          <cell r="AN497" t="str">
            <v>IV</v>
          </cell>
        </row>
        <row r="498">
          <cell r="B498">
            <v>1</v>
          </cell>
          <cell r="C498">
            <v>2</v>
          </cell>
          <cell r="D498">
            <v>3</v>
          </cell>
          <cell r="E498">
            <v>4</v>
          </cell>
          <cell r="F498">
            <v>5</v>
          </cell>
          <cell r="G498">
            <v>6</v>
          </cell>
          <cell r="H498">
            <v>7</v>
          </cell>
          <cell r="I498">
            <v>8</v>
          </cell>
          <cell r="J498">
            <v>9</v>
          </cell>
          <cell r="K498">
            <v>10</v>
          </cell>
          <cell r="L498">
            <v>11</v>
          </cell>
          <cell r="M498">
            <v>12</v>
          </cell>
          <cell r="N498">
            <v>13</v>
          </cell>
          <cell r="O498">
            <v>14</v>
          </cell>
          <cell r="P498">
            <v>15</v>
          </cell>
          <cell r="Q498">
            <v>16</v>
          </cell>
          <cell r="R498">
            <v>17</v>
          </cell>
          <cell r="S498">
            <v>18</v>
          </cell>
          <cell r="T498">
            <v>19</v>
          </cell>
          <cell r="U498">
            <v>20</v>
          </cell>
          <cell r="V498">
            <v>21</v>
          </cell>
          <cell r="W498">
            <v>22</v>
          </cell>
          <cell r="X498">
            <v>23</v>
          </cell>
          <cell r="Y498">
            <v>24</v>
          </cell>
          <cell r="Z498">
            <v>25</v>
          </cell>
          <cell r="AA498">
            <v>26</v>
          </cell>
          <cell r="AB498">
            <v>27</v>
          </cell>
          <cell r="AC498">
            <v>28</v>
          </cell>
          <cell r="AD498">
            <v>29</v>
          </cell>
          <cell r="AE498">
            <v>30</v>
          </cell>
          <cell r="AF498">
            <v>31</v>
          </cell>
          <cell r="AG498">
            <v>32</v>
          </cell>
          <cell r="AH498">
            <v>33</v>
          </cell>
          <cell r="AI498">
            <v>34</v>
          </cell>
          <cell r="AJ498">
            <v>35</v>
          </cell>
          <cell r="AK498">
            <v>36</v>
          </cell>
          <cell r="AL498">
            <v>37</v>
          </cell>
          <cell r="AM498">
            <v>38</v>
          </cell>
          <cell r="AN498">
            <v>39</v>
          </cell>
        </row>
        <row r="499">
          <cell r="B499" t="str">
            <v>1</v>
          </cell>
          <cell r="C499" t="str">
            <v>Услуги связи и передачи данных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S499">
            <v>0</v>
          </cell>
        </row>
        <row r="500">
          <cell r="B500" t="str">
            <v>2</v>
          </cell>
          <cell r="C500" t="str">
            <v>Обслуживание и поддержка систем и средств ИТ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S500">
            <v>0</v>
          </cell>
        </row>
        <row r="501">
          <cell r="B501" t="str">
            <v>3</v>
          </cell>
          <cell r="C501" t="str">
            <v>Содержание систем и средств ИТ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S501">
            <v>0</v>
          </cell>
        </row>
        <row r="502">
          <cell r="B502" t="str">
            <v>4</v>
          </cell>
          <cell r="C502" t="str">
            <v>Закупка оборудования (средств вычислительной техники), 
не требующего монтажа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S502">
            <v>0</v>
          </cell>
        </row>
        <row r="503">
          <cell r="B503" t="str">
            <v>5</v>
          </cell>
          <cell r="C503" t="str">
            <v>Приобретение и поддержка нематериальных активов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</row>
        <row r="504">
          <cell r="B504" t="str">
            <v>6</v>
          </cell>
          <cell r="C504" t="str">
            <v xml:space="preserve">   Капитальные  вложения в НМА (не в рамках проекта)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S504">
            <v>0</v>
          </cell>
        </row>
        <row r="505">
          <cell r="B505" t="str">
            <v>7</v>
          </cell>
          <cell r="C505" t="str">
            <v xml:space="preserve">   Текущие затраты на нематериальные активы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S505">
            <v>0</v>
          </cell>
        </row>
        <row r="506">
          <cell r="B506" t="str">
            <v>8</v>
          </cell>
          <cell r="C506" t="str">
            <v>Расходы на содержание Персонала ИТ (СЗ и СС)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B507" t="str">
            <v>9</v>
          </cell>
          <cell r="C507" t="str">
            <v xml:space="preserve">   Расходы на содержание постоянных сотрудников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S507">
            <v>0</v>
          </cell>
        </row>
        <row r="508">
          <cell r="B508" t="str">
            <v>10</v>
          </cell>
          <cell r="C508" t="str">
            <v xml:space="preserve">   Расходы на содержание привлеченных сотрудников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S508">
            <v>0</v>
          </cell>
        </row>
        <row r="509">
          <cell r="B509" t="str">
            <v>11</v>
          </cell>
          <cell r="C509" t="str">
            <v>Прочие ИТ расходы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S509">
            <v>0</v>
          </cell>
        </row>
        <row r="510">
          <cell r="B510" t="str">
            <v>12</v>
          </cell>
          <cell r="C510" t="str">
            <v>Расходы по проектам / капитальное строительство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B511" t="str">
            <v>13</v>
          </cell>
          <cell r="C511" t="str">
            <v xml:space="preserve">   Работы по проекту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S511">
            <v>0</v>
          </cell>
        </row>
        <row r="512">
          <cell r="B512" t="str">
            <v>14</v>
          </cell>
          <cell r="C512" t="str">
            <v xml:space="preserve">   Расходы на закупку средств ИТ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S512">
            <v>0</v>
          </cell>
        </row>
        <row r="513">
          <cell r="B513" t="str">
            <v>15</v>
          </cell>
          <cell r="C513" t="str">
            <v xml:space="preserve">   Расходы на закупку  систем и средств связи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S513">
            <v>0</v>
          </cell>
        </row>
        <row r="514">
          <cell r="B514" t="str">
            <v>16</v>
          </cell>
          <cell r="C514" t="str">
            <v xml:space="preserve">   Расходы на закупку средств АСУТП, КИПиА, промышленной автоматики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S514">
            <v>0</v>
          </cell>
        </row>
        <row r="515">
          <cell r="B515" t="str">
            <v>17</v>
          </cell>
          <cell r="C515" t="str">
            <v xml:space="preserve">   Расходы на приобретение нематериальных активов (в рамках проекта)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S515">
            <v>0</v>
          </cell>
        </row>
        <row r="516">
          <cell r="B516" t="str">
            <v>18</v>
          </cell>
          <cell r="C516" t="str">
            <v xml:space="preserve">   Командировочные расходы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S516">
            <v>0</v>
          </cell>
        </row>
        <row r="517">
          <cell r="B517" t="str">
            <v>19</v>
          </cell>
          <cell r="C517" t="str">
            <v xml:space="preserve">   Транспортные расходы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S517">
            <v>0</v>
          </cell>
        </row>
        <row r="518">
          <cell r="B518" t="str">
            <v>20</v>
          </cell>
          <cell r="C518" t="str">
            <v xml:space="preserve">   Прочие расходы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S518">
            <v>0</v>
          </cell>
        </row>
        <row r="519">
          <cell r="B519" t="str">
            <v>21</v>
          </cell>
          <cell r="C519" t="str">
            <v xml:space="preserve">ИТ Бюджет ДЗО 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S519">
            <v>0</v>
          </cell>
        </row>
        <row r="520">
          <cell r="B520" t="str">
            <v>22</v>
          </cell>
          <cell r="C520" t="str">
            <v>Из стр. ИТ Бюджет ДЗО . Собственные расходы СЗ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S520">
            <v>0</v>
          </cell>
        </row>
        <row r="521">
          <cell r="B521" t="str">
            <v>23</v>
          </cell>
          <cell r="C521" t="str">
            <v>Из стр. ИТ Бюджет ДЗО . Собственные расходы СС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S521">
            <v>0</v>
          </cell>
        </row>
        <row r="522">
          <cell r="B522" t="str">
            <v>24</v>
          </cell>
          <cell r="C522" t="str">
            <v>Численность ИТ  персонала</v>
          </cell>
        </row>
        <row r="523">
          <cell r="B523" t="str">
            <v>25</v>
          </cell>
          <cell r="C523" t="str">
            <v xml:space="preserve">    В.т.ч. Служба Заказчика</v>
          </cell>
        </row>
        <row r="524">
          <cell r="B524" t="str">
            <v>26</v>
          </cell>
          <cell r="C524" t="str">
            <v xml:space="preserve">    В.т.ч   Сервисная Служба</v>
          </cell>
        </row>
        <row r="527">
          <cell r="B527" t="str">
            <v>№ п/п</v>
          </cell>
          <cell r="C527" t="str">
            <v>Наименование статей</v>
          </cell>
          <cell r="D527" t="str">
            <v>Возникновение обязательств или прочих оснований для финансирования по начислению</v>
          </cell>
          <cell r="I527" t="str">
            <v>Общий объем финансирования (в т.ч. ДС и неденежные расчеты)</v>
          </cell>
          <cell r="N527" t="str">
            <v>Выбытие ДС</v>
          </cell>
          <cell r="S527" t="str">
            <v>Неденежные расчеты</v>
          </cell>
          <cell r="X527" t="str">
            <v>Списание / восстановление задолженности</v>
          </cell>
          <cell r="AC527" t="str">
            <v>Активное сальдо (ДЗ и авансы выданные)</v>
          </cell>
          <cell r="AI527" t="str">
            <v>Пассивное сальдо (кредиторская задолженность)</v>
          </cell>
        </row>
        <row r="528">
          <cell r="D528" t="str">
            <v>Итого за год</v>
          </cell>
          <cell r="E528" t="str">
            <v>В том числе по кварталам</v>
          </cell>
          <cell r="I528" t="str">
            <v>Итого за год</v>
          </cell>
          <cell r="J528" t="str">
            <v>В том числе по кварталам</v>
          </cell>
          <cell r="N528" t="str">
            <v>Итого за год</v>
          </cell>
          <cell r="O528" t="str">
            <v>В том числе по кварталам</v>
          </cell>
          <cell r="S528" t="str">
            <v>Итого за год</v>
          </cell>
          <cell r="T528" t="str">
            <v>В том числе по кварталам</v>
          </cell>
          <cell r="X528" t="str">
            <v>Итого за год</v>
          </cell>
          <cell r="Y528" t="str">
            <v>В том числе по кварталам</v>
          </cell>
          <cell r="AC528" t="str">
            <v>На начало года</v>
          </cell>
          <cell r="AD528" t="str">
            <v>На конец года</v>
          </cell>
          <cell r="AE528" t="str">
            <v>На конец периодов</v>
          </cell>
          <cell r="AI528" t="str">
            <v>На начало года</v>
          </cell>
          <cell r="AJ528" t="str">
            <v>На конец года</v>
          </cell>
          <cell r="AK528" t="str">
            <v>На конец периодов</v>
          </cell>
        </row>
        <row r="529">
          <cell r="E529" t="str">
            <v>I</v>
          </cell>
          <cell r="F529" t="str">
            <v>uu</v>
          </cell>
          <cell r="G529" t="str">
            <v>III</v>
          </cell>
          <cell r="H529" t="str">
            <v>IV</v>
          </cell>
          <cell r="J529" t="str">
            <v>I</v>
          </cell>
          <cell r="K529" t="str">
            <v>II</v>
          </cell>
          <cell r="L529" t="str">
            <v>III</v>
          </cell>
          <cell r="M529" t="str">
            <v>IV</v>
          </cell>
          <cell r="O529" t="str">
            <v>I</v>
          </cell>
          <cell r="P529" t="str">
            <v>II</v>
          </cell>
          <cell r="Q529" t="str">
            <v>III</v>
          </cell>
          <cell r="R529" t="str">
            <v>IV</v>
          </cell>
          <cell r="T529" t="str">
            <v>I</v>
          </cell>
          <cell r="U529" t="str">
            <v>II</v>
          </cell>
          <cell r="V529" t="str">
            <v>III</v>
          </cell>
          <cell r="W529" t="str">
            <v>IV</v>
          </cell>
          <cell r="Y529" t="str">
            <v>I</v>
          </cell>
          <cell r="Z529" t="str">
            <v>II</v>
          </cell>
          <cell r="AA529" t="str">
            <v>III</v>
          </cell>
          <cell r="AB529" t="str">
            <v>IV</v>
          </cell>
          <cell r="AE529" t="str">
            <v>I</v>
          </cell>
          <cell r="AF529" t="str">
            <v>II</v>
          </cell>
          <cell r="AG529" t="str">
            <v>III</v>
          </cell>
          <cell r="AH529" t="str">
            <v>IV</v>
          </cell>
          <cell r="AK529" t="str">
            <v>I</v>
          </cell>
          <cell r="AL529" t="str">
            <v>II</v>
          </cell>
          <cell r="AM529" t="str">
            <v>III</v>
          </cell>
          <cell r="AN529" t="str">
            <v>IV</v>
          </cell>
        </row>
        <row r="530">
          <cell r="B530">
            <v>1</v>
          </cell>
          <cell r="C530">
            <v>2</v>
          </cell>
          <cell r="D530">
            <v>3</v>
          </cell>
          <cell r="E530">
            <v>4</v>
          </cell>
          <cell r="F530">
            <v>5</v>
          </cell>
          <cell r="G530">
            <v>6</v>
          </cell>
          <cell r="H530">
            <v>7</v>
          </cell>
          <cell r="I530">
            <v>8</v>
          </cell>
          <cell r="J530">
            <v>9</v>
          </cell>
          <cell r="K530">
            <v>10</v>
          </cell>
          <cell r="L530">
            <v>11</v>
          </cell>
          <cell r="M530">
            <v>12</v>
          </cell>
          <cell r="N530">
            <v>13</v>
          </cell>
          <cell r="O530">
            <v>14</v>
          </cell>
          <cell r="P530">
            <v>15</v>
          </cell>
          <cell r="Q530">
            <v>16</v>
          </cell>
          <cell r="R530">
            <v>17</v>
          </cell>
          <cell r="S530">
            <v>18</v>
          </cell>
          <cell r="T530">
            <v>19</v>
          </cell>
          <cell r="U530">
            <v>20</v>
          </cell>
          <cell r="V530">
            <v>21</v>
          </cell>
          <cell r="W530">
            <v>22</v>
          </cell>
          <cell r="X530">
            <v>23</v>
          </cell>
          <cell r="Y530">
            <v>24</v>
          </cell>
          <cell r="Z530">
            <v>25</v>
          </cell>
          <cell r="AA530">
            <v>26</v>
          </cell>
          <cell r="AB530">
            <v>27</v>
          </cell>
          <cell r="AC530">
            <v>28</v>
          </cell>
          <cell r="AD530">
            <v>29</v>
          </cell>
          <cell r="AE530">
            <v>30</v>
          </cell>
          <cell r="AF530">
            <v>31</v>
          </cell>
          <cell r="AG530">
            <v>32</v>
          </cell>
          <cell r="AH530">
            <v>33</v>
          </cell>
          <cell r="AI530">
            <v>34</v>
          </cell>
          <cell r="AJ530">
            <v>35</v>
          </cell>
          <cell r="AK530">
            <v>36</v>
          </cell>
          <cell r="AL530">
            <v>37</v>
          </cell>
          <cell r="AM530">
            <v>38</v>
          </cell>
          <cell r="AN530">
            <v>39</v>
          </cell>
        </row>
        <row r="531">
          <cell r="B531" t="str">
            <v>7.4.12</v>
          </cell>
          <cell r="C531" t="str">
            <v>Прочие работы и услуги сторонних организаций*</v>
          </cell>
          <cell r="D531">
            <v>130374.63625999998</v>
          </cell>
          <cell r="E531">
            <v>32969.1</v>
          </cell>
          <cell r="F531">
            <v>34238.199999999997</v>
          </cell>
          <cell r="G531">
            <v>28415.772260000002</v>
          </cell>
          <cell r="H531">
            <v>34751.563999999998</v>
          </cell>
          <cell r="I531">
            <v>149981.69999999998</v>
          </cell>
          <cell r="J531">
            <v>20121.099999999999</v>
          </cell>
          <cell r="K531">
            <v>57106.3</v>
          </cell>
          <cell r="L531">
            <v>27741.4</v>
          </cell>
          <cell r="M531">
            <v>45012.899999999994</v>
          </cell>
          <cell r="N531">
            <v>149981.69999999998</v>
          </cell>
          <cell r="O531">
            <v>20121.099999999999</v>
          </cell>
          <cell r="P531">
            <v>57106.3</v>
          </cell>
          <cell r="Q531">
            <v>27741.4</v>
          </cell>
          <cell r="R531">
            <v>45012.899999999994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-532</v>
          </cell>
          <cell r="Y531">
            <v>0</v>
          </cell>
          <cell r="Z531">
            <v>0</v>
          </cell>
          <cell r="AA531">
            <v>0</v>
          </cell>
          <cell r="AB531">
            <v>-532</v>
          </cell>
          <cell r="AC531">
            <v>1746.6000000000001</v>
          </cell>
          <cell r="AD531">
            <v>4105.2000000000007</v>
          </cell>
          <cell r="AE531">
            <v>6866.1</v>
          </cell>
          <cell r="AF531">
            <v>3847.3</v>
          </cell>
          <cell r="AG531">
            <v>3049.3</v>
          </cell>
          <cell r="AH531">
            <v>4105.2000000000007</v>
          </cell>
          <cell r="AI531">
            <v>17537.899999999998</v>
          </cell>
          <cell r="AJ531">
            <v>821.43626000000859</v>
          </cell>
          <cell r="AK531">
            <v>35505.4</v>
          </cell>
          <cell r="AL531">
            <v>9618.5000000000018</v>
          </cell>
          <cell r="AM531">
            <v>9494.8722600000037</v>
          </cell>
          <cell r="AN531">
            <v>821.43626000000859</v>
          </cell>
        </row>
        <row r="532">
          <cell r="B532" t="str">
            <v>7.4.12.1</v>
          </cell>
          <cell r="C532" t="str">
            <v>N1 (наименование)</v>
          </cell>
          <cell r="D532">
            <v>130374.63625999998</v>
          </cell>
          <cell r="E532">
            <v>32969.1</v>
          </cell>
          <cell r="F532">
            <v>34238.199999999997</v>
          </cell>
          <cell r="G532">
            <v>28415.772260000002</v>
          </cell>
          <cell r="H532">
            <v>34751.563999999998</v>
          </cell>
          <cell r="I532">
            <v>149981.69999999998</v>
          </cell>
          <cell r="J532">
            <v>20121.099999999999</v>
          </cell>
          <cell r="K532">
            <v>57106.3</v>
          </cell>
          <cell r="L532">
            <v>27741.4</v>
          </cell>
          <cell r="M532">
            <v>45012.899999999994</v>
          </cell>
          <cell r="N532">
            <v>149981.69999999998</v>
          </cell>
          <cell r="O532">
            <v>20121.099999999999</v>
          </cell>
          <cell r="P532">
            <v>57106.3</v>
          </cell>
          <cell r="Q532">
            <v>27741.4</v>
          </cell>
          <cell r="R532">
            <v>45012.899999999994</v>
          </cell>
          <cell r="S532">
            <v>0</v>
          </cell>
          <cell r="X532">
            <v>-532</v>
          </cell>
          <cell r="AB532">
            <v>-532</v>
          </cell>
          <cell r="AC532">
            <v>1746.6000000000001</v>
          </cell>
          <cell r="AD532">
            <v>4105.2000000000007</v>
          </cell>
          <cell r="AE532">
            <v>6866.1</v>
          </cell>
          <cell r="AF532">
            <v>3847.3</v>
          </cell>
          <cell r="AG532">
            <v>3049.3</v>
          </cell>
          <cell r="AH532">
            <v>4105.2000000000007</v>
          </cell>
          <cell r="AI532">
            <v>17537.899999999998</v>
          </cell>
          <cell r="AJ532">
            <v>821.43626000000859</v>
          </cell>
          <cell r="AK532">
            <v>35505.4</v>
          </cell>
          <cell r="AL532">
            <v>9618.5000000000018</v>
          </cell>
          <cell r="AM532">
            <v>9494.8722600000037</v>
          </cell>
          <cell r="AN532">
            <v>821.43626000000859</v>
          </cell>
        </row>
        <row r="533">
          <cell r="B533" t="str">
            <v>7.4.12.2</v>
          </cell>
          <cell r="C533" t="str">
            <v>N2 (наименование)</v>
          </cell>
          <cell r="D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S533">
            <v>0</v>
          </cell>
          <cell r="X533">
            <v>0</v>
          </cell>
          <cell r="AD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</row>
        <row r="534">
          <cell r="B534" t="str">
            <v>7.4.12.3</v>
          </cell>
          <cell r="C534" t="str">
            <v>N3 (наименование)</v>
          </cell>
          <cell r="D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S534">
            <v>0</v>
          </cell>
          <cell r="X534">
            <v>0</v>
          </cell>
          <cell r="AD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</row>
        <row r="535">
          <cell r="B535" t="str">
            <v>7.4.12.4</v>
          </cell>
          <cell r="C535" t="str">
            <v>N4 (наименование)</v>
          </cell>
          <cell r="D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S535">
            <v>0</v>
          </cell>
          <cell r="X535">
            <v>0</v>
          </cell>
          <cell r="AD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</row>
        <row r="536">
          <cell r="B536" t="str">
            <v>7.4.12.5</v>
          </cell>
          <cell r="C536" t="str">
            <v>N5 (наименование)</v>
          </cell>
          <cell r="D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S536">
            <v>0</v>
          </cell>
          <cell r="X536">
            <v>0</v>
          </cell>
          <cell r="AD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</row>
        <row r="537">
          <cell r="B537" t="str">
            <v>7.4.12.6</v>
          </cell>
          <cell r="C537" t="str">
            <v>N6 (наименование)</v>
          </cell>
          <cell r="D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S537">
            <v>0</v>
          </cell>
          <cell r="X537">
            <v>0</v>
          </cell>
          <cell r="AD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</row>
        <row r="538">
          <cell r="B538" t="str">
            <v>7.4.12.7</v>
          </cell>
          <cell r="C538" t="str">
            <v>N7 (наименование)</v>
          </cell>
          <cell r="D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S538">
            <v>0</v>
          </cell>
          <cell r="X538">
            <v>0</v>
          </cell>
          <cell r="AD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</row>
        <row r="539">
          <cell r="B539" t="str">
            <v>7.4.12.8</v>
          </cell>
          <cell r="C539" t="str">
            <v>N8 (наименование)</v>
          </cell>
          <cell r="D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S539">
            <v>0</v>
          </cell>
          <cell r="X539">
            <v>0</v>
          </cell>
          <cell r="AD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</row>
        <row r="540">
          <cell r="B540" t="str">
            <v>7.4.12.9</v>
          </cell>
          <cell r="C540" t="str">
            <v>НДС с авансов полученных</v>
          </cell>
          <cell r="D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S540">
            <v>0</v>
          </cell>
          <cell r="X540">
            <v>0</v>
          </cell>
          <cell r="AD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</row>
        <row r="541">
          <cell r="B541" t="str">
            <v>7.4.12.10</v>
          </cell>
          <cell r="C541" t="str">
            <v>Остальное (меньше 5% от суммы по строке)</v>
          </cell>
          <cell r="D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S541">
            <v>0</v>
          </cell>
          <cell r="X541">
            <v>0</v>
          </cell>
          <cell r="AD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</row>
        <row r="543">
          <cell r="B543" t="str">
            <v>7.6</v>
          </cell>
          <cell r="C543" t="str">
            <v>Арендная плата по направлениям (арендодателям)*</v>
          </cell>
          <cell r="D543">
            <v>11352.595899999998</v>
          </cell>
          <cell r="E543">
            <v>2395.6</v>
          </cell>
          <cell r="F543">
            <v>2466.4261999999994</v>
          </cell>
          <cell r="G543">
            <v>3490.8116999999993</v>
          </cell>
          <cell r="H543">
            <v>2999.7580000000003</v>
          </cell>
          <cell r="I543">
            <v>11732.9</v>
          </cell>
          <cell r="J543">
            <v>2034.2</v>
          </cell>
          <cell r="K543">
            <v>3070.8</v>
          </cell>
          <cell r="L543">
            <v>3220.4</v>
          </cell>
          <cell r="M543">
            <v>3407.4999999999995</v>
          </cell>
          <cell r="N543">
            <v>11732.9</v>
          </cell>
          <cell r="O543">
            <v>2034.2</v>
          </cell>
          <cell r="P543">
            <v>3070.8</v>
          </cell>
          <cell r="Q543">
            <v>3220.4</v>
          </cell>
          <cell r="R543">
            <v>3407.4999999999995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222.5</v>
          </cell>
          <cell r="AE543">
            <v>0</v>
          </cell>
          <cell r="AF543">
            <v>14.9</v>
          </cell>
          <cell r="AG543">
            <v>0</v>
          </cell>
          <cell r="AH543">
            <v>222.5</v>
          </cell>
          <cell r="AI543">
            <v>310.2</v>
          </cell>
          <cell r="AJ543">
            <v>152.39589999999879</v>
          </cell>
          <cell r="AK543">
            <v>671.59999999999991</v>
          </cell>
          <cell r="AL543">
            <v>82.126199999999329</v>
          </cell>
          <cell r="AM543">
            <v>337.63789999999852</v>
          </cell>
          <cell r="AN543">
            <v>152.39589999999879</v>
          </cell>
        </row>
        <row r="544">
          <cell r="B544" t="str">
            <v>7.6.1</v>
          </cell>
          <cell r="C544" t="str">
            <v>Движимое имущество</v>
          </cell>
          <cell r="D544">
            <v>8400.2738999999983</v>
          </cell>
          <cell r="E544">
            <v>2395.6</v>
          </cell>
          <cell r="F544">
            <v>2466.4261999999994</v>
          </cell>
          <cell r="G544">
            <v>3490.8116999999993</v>
          </cell>
          <cell r="H544">
            <v>47.436</v>
          </cell>
          <cell r="I544">
            <v>8331</v>
          </cell>
          <cell r="J544">
            <v>2034.2</v>
          </cell>
          <cell r="K544">
            <v>3070.8</v>
          </cell>
          <cell r="L544">
            <v>3220.4</v>
          </cell>
          <cell r="M544">
            <v>5.6</v>
          </cell>
          <cell r="N544">
            <v>8331</v>
          </cell>
          <cell r="O544">
            <v>2034.2</v>
          </cell>
          <cell r="P544">
            <v>3070.8</v>
          </cell>
          <cell r="Q544">
            <v>3220.4</v>
          </cell>
          <cell r="R544">
            <v>5.6</v>
          </cell>
          <cell r="S544">
            <v>0</v>
          </cell>
          <cell r="X544">
            <v>0</v>
          </cell>
          <cell r="AD544">
            <v>0</v>
          </cell>
          <cell r="AJ544">
            <v>69.273899999998548</v>
          </cell>
          <cell r="AK544">
            <v>361.39999999999986</v>
          </cell>
          <cell r="AL544">
            <v>-242.97380000000067</v>
          </cell>
          <cell r="AM544">
            <v>27.437899999998535</v>
          </cell>
          <cell r="AN544">
            <v>69.273899999998548</v>
          </cell>
        </row>
        <row r="545">
          <cell r="B545" t="str">
            <v>7.6.2</v>
          </cell>
          <cell r="C545" t="str">
            <v>Недвижимое имущество</v>
          </cell>
          <cell r="D545">
            <v>527.38599999999997</v>
          </cell>
          <cell r="H545">
            <v>527.38599999999997</v>
          </cell>
          <cell r="I545">
            <v>1028.8</v>
          </cell>
          <cell r="J545">
            <v>0</v>
          </cell>
          <cell r="K545">
            <v>0</v>
          </cell>
          <cell r="L545">
            <v>0</v>
          </cell>
          <cell r="M545">
            <v>1028.8</v>
          </cell>
          <cell r="N545">
            <v>1028.8</v>
          </cell>
          <cell r="R545">
            <v>1028.8</v>
          </cell>
          <cell r="S545">
            <v>0</v>
          </cell>
          <cell r="X545">
            <v>0</v>
          </cell>
          <cell r="AD545">
            <v>191.2</v>
          </cell>
          <cell r="AH545">
            <v>191.2</v>
          </cell>
          <cell r="AI545">
            <v>310.2</v>
          </cell>
          <cell r="AJ545">
            <v>-1.3999999999953161E-2</v>
          </cell>
          <cell r="AK545">
            <v>310.2</v>
          </cell>
          <cell r="AL545">
            <v>310.2</v>
          </cell>
          <cell r="AM545">
            <v>310.2</v>
          </cell>
          <cell r="AN545">
            <v>-1.3999999999953161E-2</v>
          </cell>
        </row>
        <row r="546">
          <cell r="B546" t="str">
            <v>7.6.3</v>
          </cell>
          <cell r="C546" t="str">
            <v>Аренда земли</v>
          </cell>
          <cell r="D546">
            <v>2418.8000000000002</v>
          </cell>
          <cell r="H546">
            <v>2418.8000000000002</v>
          </cell>
          <cell r="I546">
            <v>2367.5</v>
          </cell>
          <cell r="J546">
            <v>0</v>
          </cell>
          <cell r="K546">
            <v>0</v>
          </cell>
          <cell r="L546">
            <v>0</v>
          </cell>
          <cell r="M546">
            <v>2367.5</v>
          </cell>
          <cell r="N546">
            <v>2367.5</v>
          </cell>
          <cell r="R546">
            <v>2367.5</v>
          </cell>
          <cell r="S546">
            <v>0</v>
          </cell>
          <cell r="X546">
            <v>0</v>
          </cell>
          <cell r="AD546">
            <v>31.3</v>
          </cell>
          <cell r="AH546">
            <v>31.3</v>
          </cell>
          <cell r="AJ546">
            <v>82.600000000000179</v>
          </cell>
          <cell r="AK546">
            <v>0</v>
          </cell>
          <cell r="AL546">
            <v>0</v>
          </cell>
          <cell r="AM546">
            <v>0</v>
          </cell>
          <cell r="AN546">
            <v>82.600000000000179</v>
          </cell>
        </row>
        <row r="547">
          <cell r="B547" t="str">
            <v>7.6.4</v>
          </cell>
          <cell r="C547" t="str">
            <v xml:space="preserve">ФСК, НЭС </v>
          </cell>
          <cell r="D547">
            <v>6.1360000000000001</v>
          </cell>
          <cell r="H547">
            <v>6.1360000000000001</v>
          </cell>
          <cell r="I547">
            <v>5.6</v>
          </cell>
          <cell r="J547">
            <v>0</v>
          </cell>
          <cell r="K547">
            <v>0</v>
          </cell>
          <cell r="L547">
            <v>0</v>
          </cell>
          <cell r="M547">
            <v>5.6</v>
          </cell>
          <cell r="N547">
            <v>5.6</v>
          </cell>
          <cell r="R547">
            <v>5.6</v>
          </cell>
          <cell r="S547">
            <v>0</v>
          </cell>
          <cell r="X547">
            <v>0</v>
          </cell>
          <cell r="AD547">
            <v>0</v>
          </cell>
          <cell r="AJ547">
            <v>0.53600000000000048</v>
          </cell>
          <cell r="AK547">
            <v>0</v>
          </cell>
          <cell r="AL547">
            <v>0</v>
          </cell>
          <cell r="AM547">
            <v>0</v>
          </cell>
          <cell r="AN547">
            <v>0.53600000000000048</v>
          </cell>
        </row>
        <row r="548">
          <cell r="B548" t="str">
            <v>7.6.5</v>
          </cell>
          <cell r="D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S548">
            <v>0</v>
          </cell>
          <cell r="X548">
            <v>0</v>
          </cell>
          <cell r="AD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</row>
        <row r="549">
          <cell r="B549" t="str">
            <v>7.6.6</v>
          </cell>
          <cell r="C549" t="str">
            <v>N6 (наименование)</v>
          </cell>
          <cell r="D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S549">
            <v>0</v>
          </cell>
          <cell r="X549">
            <v>0</v>
          </cell>
          <cell r="AD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</row>
        <row r="550">
          <cell r="B550" t="str">
            <v>7.6.7</v>
          </cell>
          <cell r="C550" t="str">
            <v>N7 (наименование)</v>
          </cell>
          <cell r="D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S550">
            <v>0</v>
          </cell>
          <cell r="X550">
            <v>0</v>
          </cell>
          <cell r="AD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</row>
        <row r="551">
          <cell r="B551" t="str">
            <v>7.6.8</v>
          </cell>
          <cell r="C551" t="str">
            <v>N8 (наименование)</v>
          </cell>
          <cell r="D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S551">
            <v>0</v>
          </cell>
          <cell r="X551">
            <v>0</v>
          </cell>
          <cell r="AD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</row>
        <row r="552">
          <cell r="B552" t="str">
            <v>7.6.9</v>
          </cell>
          <cell r="C552" t="str">
            <v>N9 (наименование)</v>
          </cell>
          <cell r="D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S552">
            <v>0</v>
          </cell>
          <cell r="X552">
            <v>0</v>
          </cell>
          <cell r="AD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</row>
        <row r="553">
          <cell r="B553" t="str">
            <v>7.6.10</v>
          </cell>
          <cell r="C553" t="str">
            <v>Остальное (меньше 5% от суммы по строке)</v>
          </cell>
          <cell r="D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S553">
            <v>0</v>
          </cell>
          <cell r="X553">
            <v>0</v>
          </cell>
          <cell r="AD553">
            <v>0</v>
          </cell>
          <cell r="AF553">
            <v>14.9</v>
          </cell>
          <cell r="AJ553">
            <v>0</v>
          </cell>
          <cell r="AK553">
            <v>0</v>
          </cell>
          <cell r="AL553">
            <v>14.9</v>
          </cell>
          <cell r="AM553">
            <v>0</v>
          </cell>
          <cell r="AN553">
            <v>0</v>
          </cell>
        </row>
        <row r="555">
          <cell r="B555" t="str">
            <v>7.13</v>
          </cell>
          <cell r="C555" t="str">
            <v>Другие расходы относимые на себестоимость</v>
          </cell>
          <cell r="D555">
            <v>6618.2729999999992</v>
          </cell>
          <cell r="E555">
            <v>1529.9</v>
          </cell>
          <cell r="F555">
            <v>710.8</v>
          </cell>
          <cell r="G555">
            <v>3068.9009999999998</v>
          </cell>
          <cell r="H555">
            <v>1308.672</v>
          </cell>
          <cell r="I555">
            <v>8886.1999999999989</v>
          </cell>
          <cell r="J555">
            <v>2057.6999999999998</v>
          </cell>
          <cell r="K555">
            <v>4220.2</v>
          </cell>
          <cell r="L555">
            <v>983.7</v>
          </cell>
          <cell r="M555">
            <v>1624.6</v>
          </cell>
          <cell r="N555">
            <v>8886.1999999999989</v>
          </cell>
          <cell r="O555">
            <v>2057.6999999999998</v>
          </cell>
          <cell r="P555">
            <v>4220.2</v>
          </cell>
          <cell r="Q555">
            <v>983.7</v>
          </cell>
          <cell r="R555">
            <v>1624.6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215.8</v>
          </cell>
          <cell r="AE555">
            <v>0</v>
          </cell>
          <cell r="AF555">
            <v>2923.1</v>
          </cell>
          <cell r="AG555">
            <v>4.0999999999999996</v>
          </cell>
          <cell r="AH555">
            <v>215.8</v>
          </cell>
          <cell r="AI555">
            <v>2077</v>
          </cell>
          <cell r="AJ555">
            <v>24.872999999999784</v>
          </cell>
          <cell r="AK555">
            <v>1549.2000000000003</v>
          </cell>
          <cell r="AL555">
            <v>962.90000000000009</v>
          </cell>
          <cell r="AM555">
            <v>129.10099999999966</v>
          </cell>
          <cell r="AN555">
            <v>24.872999999999784</v>
          </cell>
        </row>
        <row r="556">
          <cell r="B556" t="str">
            <v>7.13.1</v>
          </cell>
          <cell r="C556" t="str">
            <v>N1 (наименование)</v>
          </cell>
          <cell r="D556">
            <v>6618.2729999999992</v>
          </cell>
          <cell r="E556">
            <v>1529.9</v>
          </cell>
          <cell r="F556">
            <v>710.8</v>
          </cell>
          <cell r="G556">
            <v>3068.9009999999998</v>
          </cell>
          <cell r="H556">
            <v>1308.672</v>
          </cell>
          <cell r="I556">
            <v>8886.1999999999989</v>
          </cell>
          <cell r="J556">
            <v>2057.6999999999998</v>
          </cell>
          <cell r="K556">
            <v>4220.2</v>
          </cell>
          <cell r="L556">
            <v>983.7</v>
          </cell>
          <cell r="M556">
            <v>1624.6</v>
          </cell>
          <cell r="N556">
            <v>8886.1999999999989</v>
          </cell>
          <cell r="O556">
            <v>2057.6999999999998</v>
          </cell>
          <cell r="P556">
            <v>4220.2</v>
          </cell>
          <cell r="Q556">
            <v>983.7</v>
          </cell>
          <cell r="R556">
            <v>1624.6</v>
          </cell>
          <cell r="S556">
            <v>0</v>
          </cell>
          <cell r="X556">
            <v>0</v>
          </cell>
          <cell r="AD556">
            <v>215.8</v>
          </cell>
          <cell r="AF556">
            <v>2923.1</v>
          </cell>
          <cell r="AG556">
            <v>4.0999999999999996</v>
          </cell>
          <cell r="AH556">
            <v>215.8</v>
          </cell>
          <cell r="AI556">
            <v>2077</v>
          </cell>
          <cell r="AJ556">
            <v>24.872999999999784</v>
          </cell>
          <cell r="AK556">
            <v>1549.2000000000003</v>
          </cell>
          <cell r="AL556">
            <v>962.90000000000009</v>
          </cell>
          <cell r="AM556">
            <v>129.10099999999966</v>
          </cell>
          <cell r="AN556">
            <v>24.872999999999784</v>
          </cell>
        </row>
        <row r="557">
          <cell r="B557" t="str">
            <v>7.13.2</v>
          </cell>
          <cell r="C557" t="str">
            <v>затраты на охрану труда</v>
          </cell>
          <cell r="D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S557">
            <v>0</v>
          </cell>
          <cell r="X557">
            <v>0</v>
          </cell>
          <cell r="AD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</row>
        <row r="558">
          <cell r="B558" t="str">
            <v>7.13.3</v>
          </cell>
          <cell r="C558" t="str">
            <v>расходы на то</v>
          </cell>
          <cell r="D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S558">
            <v>0</v>
          </cell>
          <cell r="X558">
            <v>0</v>
          </cell>
          <cell r="AD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</row>
        <row r="559">
          <cell r="B559" t="str">
            <v>7.13.4</v>
          </cell>
          <cell r="C559" t="str">
            <v>лицензия на транспорт</v>
          </cell>
          <cell r="D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S559">
            <v>0</v>
          </cell>
          <cell r="X559">
            <v>0</v>
          </cell>
          <cell r="AD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</row>
        <row r="560">
          <cell r="B560" t="str">
            <v>7.13.5</v>
          </cell>
          <cell r="C560" t="str">
            <v>канцтовары</v>
          </cell>
          <cell r="D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S560">
            <v>0</v>
          </cell>
          <cell r="X560">
            <v>0</v>
          </cell>
          <cell r="AD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</row>
        <row r="561">
          <cell r="B561" t="str">
            <v>7.13.6</v>
          </cell>
          <cell r="C561" t="str">
            <v>приобретение тех.литературы</v>
          </cell>
          <cell r="D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S561">
            <v>0</v>
          </cell>
          <cell r="X561">
            <v>0</v>
          </cell>
          <cell r="AD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</row>
        <row r="562">
          <cell r="B562" t="str">
            <v>7.13.7</v>
          </cell>
          <cell r="C562" t="str">
            <v>огуп ттр</v>
          </cell>
          <cell r="D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S562">
            <v>0</v>
          </cell>
          <cell r="X562">
            <v>0</v>
          </cell>
          <cell r="AD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</row>
        <row r="563">
          <cell r="B563" t="str">
            <v>7.13.8</v>
          </cell>
          <cell r="C563" t="str">
            <v>почтово-телеграф</v>
          </cell>
          <cell r="D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S563">
            <v>0</v>
          </cell>
          <cell r="X563">
            <v>0</v>
          </cell>
          <cell r="AD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</row>
        <row r="564">
          <cell r="B564" t="str">
            <v>7.13.9</v>
          </cell>
          <cell r="C564" t="str">
            <v>внедрение менеджмента</v>
          </cell>
          <cell r="D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S564">
            <v>0</v>
          </cell>
          <cell r="X564">
            <v>0</v>
          </cell>
          <cell r="AD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</row>
        <row r="565">
          <cell r="B565" t="str">
            <v>7.13.10</v>
          </cell>
          <cell r="C565" t="str">
            <v>Остальное (меньше 5% от суммы по строке)</v>
          </cell>
          <cell r="D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S565">
            <v>0</v>
          </cell>
          <cell r="X565">
            <v>0</v>
          </cell>
          <cell r="AD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</row>
        <row r="567">
          <cell r="B567" t="str">
            <v>9.12</v>
          </cell>
          <cell r="C567" t="str">
            <v>Прочие  расходы (чрезвыайные)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</row>
        <row r="568">
          <cell r="B568" t="str">
            <v>9.12.1</v>
          </cell>
          <cell r="C568" t="str">
            <v>N1 (наименование)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S568">
            <v>0</v>
          </cell>
          <cell r="X568">
            <v>0</v>
          </cell>
          <cell r="AD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</row>
        <row r="569">
          <cell r="B569" t="str">
            <v>9.12.2</v>
          </cell>
          <cell r="C569" t="str">
            <v>N2 (наименование)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S569">
            <v>0</v>
          </cell>
          <cell r="X569">
            <v>0</v>
          </cell>
          <cell r="AD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</row>
        <row r="570">
          <cell r="B570" t="str">
            <v>9.12.3</v>
          </cell>
          <cell r="C570" t="str">
            <v>N3 (наименование)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S570">
            <v>0</v>
          </cell>
          <cell r="X570">
            <v>0</v>
          </cell>
          <cell r="AD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</row>
        <row r="571">
          <cell r="B571" t="str">
            <v>9.12.4</v>
          </cell>
          <cell r="C571" t="str">
            <v>N4 (наименование)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S571">
            <v>0</v>
          </cell>
          <cell r="X571">
            <v>0</v>
          </cell>
          <cell r="AD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</row>
        <row r="572">
          <cell r="B572" t="str">
            <v>9.12.5</v>
          </cell>
          <cell r="C572" t="str">
            <v>N5 (наименование)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S572">
            <v>0</v>
          </cell>
          <cell r="X572">
            <v>0</v>
          </cell>
          <cell r="AD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</row>
        <row r="573">
          <cell r="B573" t="str">
            <v>9.12.6</v>
          </cell>
          <cell r="C573" t="str">
            <v>N6 (наименование)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S573">
            <v>0</v>
          </cell>
          <cell r="X573">
            <v>0</v>
          </cell>
          <cell r="AD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</row>
        <row r="574">
          <cell r="B574" t="str">
            <v>9.12.7</v>
          </cell>
          <cell r="C574" t="str">
            <v>N7 (наименование)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S574">
            <v>0</v>
          </cell>
          <cell r="X574">
            <v>0</v>
          </cell>
          <cell r="AD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</row>
        <row r="575">
          <cell r="B575" t="str">
            <v>9.12.8</v>
          </cell>
          <cell r="C575" t="str">
            <v>N8 (наименование)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S575">
            <v>0</v>
          </cell>
          <cell r="X575">
            <v>0</v>
          </cell>
          <cell r="AD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</row>
        <row r="576">
          <cell r="B576" t="str">
            <v>9.12.9</v>
          </cell>
          <cell r="C576" t="str">
            <v>N9 (наименование)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S576">
            <v>0</v>
          </cell>
          <cell r="X576">
            <v>0</v>
          </cell>
          <cell r="AD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</row>
        <row r="577">
          <cell r="B577" t="str">
            <v>9.12.10</v>
          </cell>
          <cell r="C577" t="str">
            <v>Остальное (меньше 5% от суммы по строке)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S577">
            <v>0</v>
          </cell>
          <cell r="X577">
            <v>0</v>
          </cell>
          <cell r="AD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</row>
        <row r="579">
          <cell r="B579" t="str">
            <v>9.13</v>
          </cell>
          <cell r="C579" t="str">
            <v>Прочие другие расходы (остальные)</v>
          </cell>
          <cell r="D579">
            <v>10975.342839999999</v>
          </cell>
          <cell r="E579">
            <v>5094.5940000000001</v>
          </cell>
          <cell r="F579">
            <v>1135.07484</v>
          </cell>
          <cell r="G579">
            <v>251.34</v>
          </cell>
          <cell r="H579">
            <v>4494.3339999999989</v>
          </cell>
          <cell r="I579">
            <v>3880.0999999999995</v>
          </cell>
          <cell r="J579">
            <v>1038.4000000000001</v>
          </cell>
          <cell r="K579">
            <v>1019.1999999999999</v>
          </cell>
          <cell r="L579">
            <v>592.29999999999995</v>
          </cell>
          <cell r="M579">
            <v>1230.2</v>
          </cell>
          <cell r="N579">
            <v>3880.0999999999995</v>
          </cell>
          <cell r="O579">
            <v>1038.4000000000001</v>
          </cell>
          <cell r="P579">
            <v>1019.1999999999999</v>
          </cell>
          <cell r="Q579">
            <v>592.29999999999995</v>
          </cell>
          <cell r="R579">
            <v>1230.2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7053.1</v>
          </cell>
          <cell r="AD579">
            <v>183.89999999999998</v>
          </cell>
          <cell r="AE579">
            <v>0</v>
          </cell>
          <cell r="AF579">
            <v>21.7</v>
          </cell>
          <cell r="AG579">
            <v>0</v>
          </cell>
          <cell r="AH579">
            <v>183.89999999999998</v>
          </cell>
          <cell r="AI579">
            <v>3489.3999999999996</v>
          </cell>
          <cell r="AJ579">
            <v>3715.4428399999993</v>
          </cell>
          <cell r="AK579">
            <v>492.49400000000003</v>
          </cell>
          <cell r="AL579">
            <v>630.06884000000002</v>
          </cell>
          <cell r="AM579">
            <v>267.40884000000011</v>
          </cell>
          <cell r="AN579">
            <v>3715.4428399999993</v>
          </cell>
        </row>
        <row r="580">
          <cell r="B580" t="str">
            <v>9.13.1</v>
          </cell>
          <cell r="C580" t="str">
            <v>госпошлина</v>
          </cell>
          <cell r="D580">
            <v>1577.2</v>
          </cell>
          <cell r="E580">
            <v>393.4</v>
          </cell>
          <cell r="F580">
            <v>466.4</v>
          </cell>
          <cell r="G580">
            <v>0</v>
          </cell>
          <cell r="H580">
            <v>717.40000000000009</v>
          </cell>
          <cell r="I580">
            <v>1577.2</v>
          </cell>
          <cell r="J580">
            <v>393.4</v>
          </cell>
          <cell r="K580">
            <v>466.3</v>
          </cell>
          <cell r="L580">
            <v>592.29999999999995</v>
          </cell>
          <cell r="M580">
            <v>125.2</v>
          </cell>
          <cell r="N580">
            <v>1577.2</v>
          </cell>
          <cell r="O580">
            <v>393.4</v>
          </cell>
          <cell r="P580">
            <v>466.3</v>
          </cell>
          <cell r="Q580">
            <v>592.29999999999995</v>
          </cell>
          <cell r="R580">
            <v>125.2</v>
          </cell>
          <cell r="S580">
            <v>0</v>
          </cell>
          <cell r="X580">
            <v>0</v>
          </cell>
          <cell r="AD580">
            <v>0</v>
          </cell>
          <cell r="AJ580">
            <v>4.2632564145606011E-14</v>
          </cell>
          <cell r="AK580">
            <v>0</v>
          </cell>
          <cell r="AL580">
            <v>9.9999999999965894E-2</v>
          </cell>
          <cell r="AM580">
            <v>-592.20000000000005</v>
          </cell>
          <cell r="AN580">
            <v>4.2632564145606011E-14</v>
          </cell>
        </row>
        <row r="581">
          <cell r="B581" t="str">
            <v>9.13.2</v>
          </cell>
          <cell r="C581" t="str">
            <v>профвзносы</v>
          </cell>
          <cell r="D581">
            <v>409.98</v>
          </cell>
          <cell r="E581">
            <v>0</v>
          </cell>
          <cell r="F581">
            <v>0</v>
          </cell>
          <cell r="G581">
            <v>0</v>
          </cell>
          <cell r="H581">
            <v>409.98</v>
          </cell>
          <cell r="I581">
            <v>410</v>
          </cell>
          <cell r="J581">
            <v>0</v>
          </cell>
          <cell r="K581">
            <v>0</v>
          </cell>
          <cell r="L581">
            <v>0</v>
          </cell>
          <cell r="M581">
            <v>410</v>
          </cell>
          <cell r="N581">
            <v>410</v>
          </cell>
          <cell r="O581">
            <v>0</v>
          </cell>
          <cell r="P581">
            <v>0</v>
          </cell>
          <cell r="R581">
            <v>410</v>
          </cell>
          <cell r="S581">
            <v>0</v>
          </cell>
          <cell r="X581">
            <v>0</v>
          </cell>
          <cell r="AD581">
            <v>0</v>
          </cell>
          <cell r="AJ581">
            <v>-1.999999999998181E-2</v>
          </cell>
          <cell r="AK581">
            <v>0</v>
          </cell>
          <cell r="AL581">
            <v>0</v>
          </cell>
          <cell r="AM581">
            <v>0</v>
          </cell>
          <cell r="AN581">
            <v>-1.999999999998181E-2</v>
          </cell>
        </row>
        <row r="582">
          <cell r="B582" t="str">
            <v>9.13.3</v>
          </cell>
          <cell r="C582" t="str">
            <v>мероприятия культурно-просветительного характера</v>
          </cell>
          <cell r="D582">
            <v>264.15480000000002</v>
          </cell>
          <cell r="E582">
            <v>0</v>
          </cell>
          <cell r="F582">
            <v>0</v>
          </cell>
          <cell r="G582">
            <v>0</v>
          </cell>
          <cell r="H582">
            <v>264.15480000000002</v>
          </cell>
          <cell r="I582">
            <v>130</v>
          </cell>
          <cell r="J582">
            <v>0</v>
          </cell>
          <cell r="K582">
            <v>0</v>
          </cell>
          <cell r="L582">
            <v>0</v>
          </cell>
          <cell r="M582">
            <v>130</v>
          </cell>
          <cell r="N582">
            <v>130</v>
          </cell>
          <cell r="O582">
            <v>0</v>
          </cell>
          <cell r="R582">
            <v>130</v>
          </cell>
          <cell r="S582">
            <v>0</v>
          </cell>
          <cell r="X582">
            <v>0</v>
          </cell>
          <cell r="AD582">
            <v>0</v>
          </cell>
          <cell r="AJ582">
            <v>134.15480000000002</v>
          </cell>
          <cell r="AK582">
            <v>0</v>
          </cell>
          <cell r="AL582">
            <v>0</v>
          </cell>
          <cell r="AM582">
            <v>0</v>
          </cell>
          <cell r="AN582">
            <v>134.15480000000002</v>
          </cell>
        </row>
        <row r="583">
          <cell r="B583" t="str">
            <v>9.13.4</v>
          </cell>
          <cell r="C583" t="str">
            <v>регистрация имущества</v>
          </cell>
          <cell r="D583">
            <v>977.30219999999997</v>
          </cell>
          <cell r="E583">
            <v>792.5</v>
          </cell>
          <cell r="F583">
            <v>80</v>
          </cell>
          <cell r="G583">
            <v>0</v>
          </cell>
          <cell r="H583">
            <v>104.80219999999997</v>
          </cell>
          <cell r="I583">
            <v>410</v>
          </cell>
          <cell r="J583">
            <v>300</v>
          </cell>
          <cell r="K583">
            <v>80</v>
          </cell>
          <cell r="L583">
            <v>0</v>
          </cell>
          <cell r="M583">
            <v>30</v>
          </cell>
          <cell r="N583">
            <v>410</v>
          </cell>
          <cell r="O583">
            <v>300</v>
          </cell>
          <cell r="P583">
            <v>80</v>
          </cell>
          <cell r="R583">
            <v>30</v>
          </cell>
          <cell r="S583">
            <v>0</v>
          </cell>
          <cell r="X583">
            <v>0</v>
          </cell>
          <cell r="AC583">
            <v>1215.8</v>
          </cell>
          <cell r="AD583">
            <v>0</v>
          </cell>
          <cell r="AI583">
            <v>723.3</v>
          </cell>
          <cell r="AJ583">
            <v>74.802199999999971</v>
          </cell>
          <cell r="AK583">
            <v>0</v>
          </cell>
          <cell r="AL583">
            <v>0</v>
          </cell>
          <cell r="AM583">
            <v>0</v>
          </cell>
          <cell r="AN583">
            <v>74.802199999999971</v>
          </cell>
        </row>
        <row r="584">
          <cell r="B584" t="str">
            <v>9.13.5</v>
          </cell>
          <cell r="C584" t="str">
            <v>работа со сми</v>
          </cell>
          <cell r="D584">
            <v>238.03819999999999</v>
          </cell>
          <cell r="E584">
            <v>0</v>
          </cell>
          <cell r="F584">
            <v>0</v>
          </cell>
          <cell r="G584">
            <v>238.01</v>
          </cell>
          <cell r="H584">
            <v>2.8199999999998226E-2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S584">
            <v>0</v>
          </cell>
          <cell r="X584">
            <v>0</v>
          </cell>
          <cell r="AC584">
            <v>0</v>
          </cell>
          <cell r="AD584">
            <v>0</v>
          </cell>
          <cell r="AJ584">
            <v>238.03819999999999</v>
          </cell>
          <cell r="AK584">
            <v>0</v>
          </cell>
          <cell r="AL584">
            <v>0</v>
          </cell>
          <cell r="AM584">
            <v>238.01</v>
          </cell>
          <cell r="AN584">
            <v>238.03819999999999</v>
          </cell>
        </row>
        <row r="585">
          <cell r="B585" t="str">
            <v>9.13.6</v>
          </cell>
          <cell r="C585" t="str">
            <v>командировочные</v>
          </cell>
          <cell r="D585">
            <v>1754.4639999999999</v>
          </cell>
          <cell r="E585">
            <v>1742.8</v>
          </cell>
          <cell r="F585">
            <v>0.1</v>
          </cell>
          <cell r="G585">
            <v>0</v>
          </cell>
          <cell r="H585">
            <v>11.564</v>
          </cell>
          <cell r="I585">
            <v>11.7</v>
          </cell>
          <cell r="J585">
            <v>0</v>
          </cell>
          <cell r="K585">
            <v>0</v>
          </cell>
          <cell r="L585">
            <v>0</v>
          </cell>
          <cell r="M585">
            <v>11.7</v>
          </cell>
          <cell r="N585">
            <v>11.7</v>
          </cell>
          <cell r="R585">
            <v>11.7</v>
          </cell>
          <cell r="S585">
            <v>0</v>
          </cell>
          <cell r="X585">
            <v>0</v>
          </cell>
          <cell r="AC585">
            <v>1742.8</v>
          </cell>
          <cell r="AD585">
            <v>0</v>
          </cell>
          <cell r="AJ585">
            <v>-3.5999999999999588E-2</v>
          </cell>
          <cell r="AK585">
            <v>0</v>
          </cell>
          <cell r="AL585">
            <v>0.1</v>
          </cell>
          <cell r="AM585">
            <v>0.1</v>
          </cell>
          <cell r="AN585">
            <v>-3.5999999999999588E-2</v>
          </cell>
        </row>
        <row r="586">
          <cell r="B586" t="str">
            <v>9.13.7</v>
          </cell>
          <cell r="C586" t="str">
            <v>межевание</v>
          </cell>
          <cell r="D586">
            <v>223.86</v>
          </cell>
          <cell r="E586">
            <v>0</v>
          </cell>
          <cell r="F586">
            <v>0</v>
          </cell>
          <cell r="G586">
            <v>0</v>
          </cell>
          <cell r="H586">
            <v>223.86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S586">
            <v>0</v>
          </cell>
          <cell r="X586">
            <v>0</v>
          </cell>
          <cell r="AC586">
            <v>752.4</v>
          </cell>
          <cell r="AD586">
            <v>0</v>
          </cell>
          <cell r="AI586">
            <v>752.4</v>
          </cell>
          <cell r="AJ586">
            <v>223.86</v>
          </cell>
          <cell r="AK586">
            <v>0</v>
          </cell>
          <cell r="AL586">
            <v>0</v>
          </cell>
          <cell r="AM586">
            <v>0</v>
          </cell>
          <cell r="AN586">
            <v>223.86</v>
          </cell>
        </row>
        <row r="587">
          <cell r="B587" t="str">
            <v>9.13.8</v>
          </cell>
          <cell r="C587" t="str">
            <v>выплаты к праздникам</v>
          </cell>
          <cell r="D587">
            <v>603.7288400000001</v>
          </cell>
          <cell r="E587">
            <v>492.49400000000003</v>
          </cell>
          <cell r="F587">
            <v>97.874840000000006</v>
          </cell>
          <cell r="G587">
            <v>13.33</v>
          </cell>
          <cell r="H587">
            <v>0.03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S587">
            <v>0</v>
          </cell>
          <cell r="X587">
            <v>0</v>
          </cell>
          <cell r="AD587">
            <v>0</v>
          </cell>
          <cell r="AJ587">
            <v>603.7288400000001</v>
          </cell>
          <cell r="AK587">
            <v>492.49400000000003</v>
          </cell>
          <cell r="AL587">
            <v>590.36884000000009</v>
          </cell>
          <cell r="AM587">
            <v>603.69884000000013</v>
          </cell>
          <cell r="AN587">
            <v>603.7288400000001</v>
          </cell>
        </row>
        <row r="588">
          <cell r="B588" t="str">
            <v>9.13.9</v>
          </cell>
          <cell r="C588" t="str">
            <v>расходы АУ МРСК</v>
          </cell>
          <cell r="D588">
            <v>2436</v>
          </cell>
          <cell r="E588">
            <v>0</v>
          </cell>
          <cell r="F588">
            <v>0</v>
          </cell>
          <cell r="G588">
            <v>0</v>
          </cell>
          <cell r="H588">
            <v>2436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S588">
            <v>0</v>
          </cell>
          <cell r="X588">
            <v>0</v>
          </cell>
          <cell r="AD588">
            <v>0</v>
          </cell>
          <cell r="AJ588">
            <v>2436</v>
          </cell>
          <cell r="AK588">
            <v>0</v>
          </cell>
          <cell r="AL588">
            <v>0</v>
          </cell>
          <cell r="AM588">
            <v>0</v>
          </cell>
          <cell r="AN588">
            <v>2436</v>
          </cell>
        </row>
        <row r="589">
          <cell r="B589" t="str">
            <v>9.13.10</v>
          </cell>
          <cell r="C589" t="str">
            <v>Остальное (меньше 5% от суммы по строке)</v>
          </cell>
          <cell r="D589">
            <v>2490.6147999999989</v>
          </cell>
          <cell r="E589">
            <v>1673.4</v>
          </cell>
          <cell r="F589">
            <v>490.7</v>
          </cell>
          <cell r="G589">
            <v>0</v>
          </cell>
          <cell r="H589">
            <v>326.51479999999901</v>
          </cell>
          <cell r="I589">
            <v>1341.1999999999998</v>
          </cell>
          <cell r="J589">
            <v>345</v>
          </cell>
          <cell r="K589">
            <v>472.9</v>
          </cell>
          <cell r="L589">
            <v>0</v>
          </cell>
          <cell r="M589">
            <v>523.29999999999995</v>
          </cell>
          <cell r="N589">
            <v>1341.1999999999998</v>
          </cell>
          <cell r="O589">
            <v>345</v>
          </cell>
          <cell r="P589">
            <v>472.9</v>
          </cell>
          <cell r="R589">
            <v>523.29999999999995</v>
          </cell>
          <cell r="S589">
            <v>0</v>
          </cell>
          <cell r="X589">
            <v>0</v>
          </cell>
          <cell r="AC589">
            <v>3342.1</v>
          </cell>
          <cell r="AD589">
            <v>183.89999999999998</v>
          </cell>
          <cell r="AF589">
            <v>21.7</v>
          </cell>
          <cell r="AH589">
            <v>183.89999999999998</v>
          </cell>
          <cell r="AI589">
            <v>2013.7</v>
          </cell>
          <cell r="AJ589">
            <v>4.9147999999990475</v>
          </cell>
          <cell r="AL589">
            <v>39.500000000000014</v>
          </cell>
          <cell r="AM589">
            <v>17.800000000000015</v>
          </cell>
          <cell r="AN589">
            <v>4.9147999999990475</v>
          </cell>
        </row>
        <row r="591">
          <cell r="B591" t="str">
            <v>12.5</v>
          </cell>
          <cell r="C591" t="str">
            <v>Прочие платежи по инвестиционной деятельности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</row>
        <row r="592">
          <cell r="B592" t="str">
            <v>12.5.1</v>
          </cell>
          <cell r="C592" t="str">
            <v>N1 (наименование)</v>
          </cell>
          <cell r="D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S592">
            <v>0</v>
          </cell>
          <cell r="X592">
            <v>0</v>
          </cell>
          <cell r="AD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</row>
        <row r="593">
          <cell r="B593" t="str">
            <v>12.5.2</v>
          </cell>
          <cell r="C593" t="str">
            <v>N2 (наименование)</v>
          </cell>
          <cell r="D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S593">
            <v>0</v>
          </cell>
          <cell r="X593">
            <v>0</v>
          </cell>
          <cell r="AD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</row>
        <row r="594">
          <cell r="B594" t="str">
            <v>12.5.3</v>
          </cell>
          <cell r="C594" t="str">
            <v>N3 (наименование)</v>
          </cell>
          <cell r="D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S594">
            <v>0</v>
          </cell>
          <cell r="X594">
            <v>0</v>
          </cell>
          <cell r="AD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</row>
        <row r="595">
          <cell r="B595" t="str">
            <v>12.5.4</v>
          </cell>
          <cell r="C595" t="str">
            <v>N4 (наименование)</v>
          </cell>
          <cell r="D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S595">
            <v>0</v>
          </cell>
          <cell r="X595">
            <v>0</v>
          </cell>
          <cell r="AD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</row>
        <row r="596">
          <cell r="B596" t="str">
            <v>12.5.5</v>
          </cell>
          <cell r="C596" t="str">
            <v>N5 (наименование)</v>
          </cell>
          <cell r="D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S596">
            <v>0</v>
          </cell>
          <cell r="X596">
            <v>0</v>
          </cell>
          <cell r="AD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</row>
        <row r="597">
          <cell r="B597" t="str">
            <v>12.5.6</v>
          </cell>
          <cell r="C597" t="str">
            <v>N6 (наименование)</v>
          </cell>
          <cell r="D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S597">
            <v>0</v>
          </cell>
          <cell r="X597">
            <v>0</v>
          </cell>
          <cell r="AD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</row>
        <row r="598">
          <cell r="B598" t="str">
            <v>12.5.7</v>
          </cell>
          <cell r="C598" t="str">
            <v>N7 (наименование)</v>
          </cell>
          <cell r="D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S598">
            <v>0</v>
          </cell>
          <cell r="X598">
            <v>0</v>
          </cell>
          <cell r="AD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</row>
        <row r="599">
          <cell r="B599" t="str">
            <v>12.5.8</v>
          </cell>
          <cell r="C599" t="str">
            <v>N8 (наименование)</v>
          </cell>
          <cell r="D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S599">
            <v>0</v>
          </cell>
          <cell r="X599">
            <v>0</v>
          </cell>
          <cell r="AD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</row>
        <row r="600">
          <cell r="B600" t="str">
            <v>12.5.9</v>
          </cell>
          <cell r="C600" t="str">
            <v>N9 (наименование)</v>
          </cell>
          <cell r="D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S600">
            <v>0</v>
          </cell>
          <cell r="X600">
            <v>0</v>
          </cell>
          <cell r="AD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</row>
        <row r="601">
          <cell r="B601" t="str">
            <v>12.5.10</v>
          </cell>
          <cell r="C601" t="str">
            <v>Остальное (меньше 5% от суммы по строке)</v>
          </cell>
          <cell r="D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S601">
            <v>0</v>
          </cell>
          <cell r="X601">
            <v>0</v>
          </cell>
          <cell r="AD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</row>
        <row r="603">
          <cell r="B603" t="str">
            <v>17</v>
          </cell>
          <cell r="C603" t="str">
            <v>Прочие платежи по финансовой деятельности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</row>
        <row r="604">
          <cell r="B604" t="str">
            <v>17.1</v>
          </cell>
          <cell r="C604" t="str">
            <v>N1 (наименование)</v>
          </cell>
          <cell r="D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S604">
            <v>0</v>
          </cell>
          <cell r="X604">
            <v>0</v>
          </cell>
          <cell r="AD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</row>
        <row r="605">
          <cell r="B605" t="str">
            <v>17.2</v>
          </cell>
          <cell r="C605" t="str">
            <v>N2 (наименование)</v>
          </cell>
          <cell r="D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S605">
            <v>0</v>
          </cell>
          <cell r="X605">
            <v>0</v>
          </cell>
          <cell r="AD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</row>
        <row r="606">
          <cell r="B606" t="str">
            <v>17.3</v>
          </cell>
          <cell r="C606" t="str">
            <v>N3 (наименование)</v>
          </cell>
          <cell r="D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S606">
            <v>0</v>
          </cell>
          <cell r="X606">
            <v>0</v>
          </cell>
          <cell r="AD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</row>
        <row r="607">
          <cell r="B607" t="str">
            <v>17.4</v>
          </cell>
          <cell r="C607" t="str">
            <v>N4 (наименование)</v>
          </cell>
          <cell r="D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S607">
            <v>0</v>
          </cell>
          <cell r="X607">
            <v>0</v>
          </cell>
          <cell r="AD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</row>
        <row r="608">
          <cell r="B608" t="str">
            <v>17.5</v>
          </cell>
          <cell r="C608" t="str">
            <v>N5 (наименование)</v>
          </cell>
          <cell r="D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S608">
            <v>0</v>
          </cell>
          <cell r="X608">
            <v>0</v>
          </cell>
          <cell r="AD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</row>
        <row r="609">
          <cell r="B609" t="str">
            <v>17.6</v>
          </cell>
          <cell r="C609" t="str">
            <v>N6 (наименование)</v>
          </cell>
          <cell r="D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S609">
            <v>0</v>
          </cell>
          <cell r="X609">
            <v>0</v>
          </cell>
          <cell r="AD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</row>
        <row r="610">
          <cell r="B610" t="str">
            <v>17.7</v>
          </cell>
          <cell r="C610" t="str">
            <v>N7 (наименование)</v>
          </cell>
          <cell r="D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S610">
            <v>0</v>
          </cell>
          <cell r="X610">
            <v>0</v>
          </cell>
          <cell r="AD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B611" t="str">
            <v>17.8</v>
          </cell>
          <cell r="C611" t="str">
            <v>N8 (наименование)</v>
          </cell>
          <cell r="D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S611">
            <v>0</v>
          </cell>
          <cell r="X611">
            <v>0</v>
          </cell>
          <cell r="AD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B612" t="str">
            <v>17.9</v>
          </cell>
          <cell r="C612" t="str">
            <v>N9 (наименование)</v>
          </cell>
          <cell r="D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S612">
            <v>0</v>
          </cell>
          <cell r="X612">
            <v>0</v>
          </cell>
          <cell r="AD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B613" t="str">
            <v>17.10</v>
          </cell>
          <cell r="C613" t="str">
            <v>Остальное (меньше 5% от суммы по строке)</v>
          </cell>
          <cell r="D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S613">
            <v>0</v>
          </cell>
          <cell r="X613">
            <v>0</v>
          </cell>
          <cell r="AD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5">
          <cell r="B615" t="str">
            <v>12а.1</v>
          </cell>
          <cell r="C615" t="str">
            <v>ФИНАНСИРОВАНИЕ КРУПНЫХ И СРЕДНИХ ИНВЕСТИЦИОННЫХ ПРОЕКТОВ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B616" t="str">
            <v>12а.1.1</v>
          </cell>
          <cell r="C616" t="str">
            <v>N1 (наименование)</v>
          </cell>
          <cell r="D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S616">
            <v>0</v>
          </cell>
          <cell r="X616">
            <v>0</v>
          </cell>
          <cell r="AD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B617" t="str">
            <v>12а.1.2</v>
          </cell>
          <cell r="C617" t="str">
            <v>N2 (наименование)</v>
          </cell>
          <cell r="D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S617">
            <v>0</v>
          </cell>
          <cell r="X617">
            <v>0</v>
          </cell>
          <cell r="AD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B618" t="str">
            <v>12а.1.3</v>
          </cell>
          <cell r="C618" t="str">
            <v>N3 (наименование)</v>
          </cell>
          <cell r="D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S618">
            <v>0</v>
          </cell>
          <cell r="X618">
            <v>0</v>
          </cell>
          <cell r="AD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B619" t="str">
            <v>12а.1.4</v>
          </cell>
          <cell r="C619" t="str">
            <v>N4 (наименование)</v>
          </cell>
          <cell r="D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S619">
            <v>0</v>
          </cell>
          <cell r="X619">
            <v>0</v>
          </cell>
          <cell r="AD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B620" t="str">
            <v>12а.1.5</v>
          </cell>
          <cell r="C620" t="str">
            <v>N5 (наименование)</v>
          </cell>
          <cell r="D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S620">
            <v>0</v>
          </cell>
          <cell r="X620">
            <v>0</v>
          </cell>
          <cell r="AD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B621" t="str">
            <v>12а.1.6</v>
          </cell>
          <cell r="C621" t="str">
            <v>N6 (наименование)</v>
          </cell>
          <cell r="D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S621">
            <v>0</v>
          </cell>
          <cell r="X621">
            <v>0</v>
          </cell>
          <cell r="AD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B622" t="str">
            <v>12а.1.7</v>
          </cell>
          <cell r="C622" t="str">
            <v>N7 (наименование)</v>
          </cell>
          <cell r="D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S622">
            <v>0</v>
          </cell>
          <cell r="X622">
            <v>0</v>
          </cell>
          <cell r="AD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B623" t="str">
            <v>12а.1.8</v>
          </cell>
          <cell r="C623" t="str">
            <v>N8 (наименование)</v>
          </cell>
          <cell r="D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S623">
            <v>0</v>
          </cell>
          <cell r="X623">
            <v>0</v>
          </cell>
          <cell r="AD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B624" t="str">
            <v>12а.1.9</v>
          </cell>
          <cell r="C624" t="str">
            <v>N9 (наименование)</v>
          </cell>
          <cell r="D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S624">
            <v>0</v>
          </cell>
          <cell r="X624">
            <v>0</v>
          </cell>
          <cell r="AD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B625" t="str">
            <v>12а.1.10</v>
          </cell>
          <cell r="C625" t="str">
            <v>N10 (наименование)</v>
          </cell>
          <cell r="D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S625">
            <v>0</v>
          </cell>
          <cell r="X625">
            <v>0</v>
          </cell>
          <cell r="AD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B626" t="str">
            <v>12а.1.11</v>
          </cell>
          <cell r="C626" t="str">
            <v>N11 (наименование)</v>
          </cell>
          <cell r="D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S626">
            <v>0</v>
          </cell>
          <cell r="X626">
            <v>0</v>
          </cell>
          <cell r="AD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B627" t="str">
            <v>12а.1.12</v>
          </cell>
          <cell r="C627" t="str">
            <v>N12 (наименование)</v>
          </cell>
          <cell r="D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S627">
            <v>0</v>
          </cell>
          <cell r="X627">
            <v>0</v>
          </cell>
          <cell r="AD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B628" t="str">
            <v>12а.1.13</v>
          </cell>
          <cell r="C628" t="str">
            <v>N13 (наименование)</v>
          </cell>
          <cell r="D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S628">
            <v>0</v>
          </cell>
          <cell r="X628">
            <v>0</v>
          </cell>
          <cell r="AD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B629" t="str">
            <v>12а.1.14</v>
          </cell>
          <cell r="C629" t="str">
            <v>N14 (наименование)</v>
          </cell>
          <cell r="D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S629">
            <v>0</v>
          </cell>
          <cell r="X629">
            <v>0</v>
          </cell>
          <cell r="AD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B630" t="str">
            <v>12а.1.15</v>
          </cell>
          <cell r="C630" t="str">
            <v>N15 (наименование)</v>
          </cell>
          <cell r="D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S630">
            <v>0</v>
          </cell>
          <cell r="X630">
            <v>0</v>
          </cell>
          <cell r="AD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  <row r="631">
          <cell r="B631" t="str">
            <v>12а.1.16</v>
          </cell>
          <cell r="C631" t="str">
            <v>N16 (наименование)</v>
          </cell>
          <cell r="D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S631">
            <v>0</v>
          </cell>
          <cell r="X631">
            <v>0</v>
          </cell>
          <cell r="AD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</row>
        <row r="632">
          <cell r="B632" t="str">
            <v>12а.1.17</v>
          </cell>
          <cell r="C632" t="str">
            <v>N17 (наименование)</v>
          </cell>
          <cell r="D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S632">
            <v>0</v>
          </cell>
          <cell r="X632">
            <v>0</v>
          </cell>
          <cell r="AD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</row>
        <row r="633">
          <cell r="B633" t="str">
            <v>12а.1.18</v>
          </cell>
          <cell r="C633" t="str">
            <v>N18 (наименование)</v>
          </cell>
          <cell r="D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S633">
            <v>0</v>
          </cell>
          <cell r="X633">
            <v>0</v>
          </cell>
          <cell r="AD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</row>
        <row r="634">
          <cell r="B634" t="str">
            <v>12а.1.19</v>
          </cell>
          <cell r="C634" t="str">
            <v>N19 (наименование)</v>
          </cell>
          <cell r="D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S634">
            <v>0</v>
          </cell>
          <cell r="X634">
            <v>0</v>
          </cell>
          <cell r="AD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</row>
        <row r="635">
          <cell r="B635" t="str">
            <v>12а.1.20</v>
          </cell>
          <cell r="C635" t="str">
            <v>N20 (наименование)</v>
          </cell>
          <cell r="D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S635">
            <v>0</v>
          </cell>
          <cell r="X635">
            <v>0</v>
          </cell>
          <cell r="AD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</row>
        <row r="637">
          <cell r="B637" t="str">
            <v>Показатели не вошедшие в формат бизнес-плана, 
но необходимые для формирования БП</v>
          </cell>
        </row>
        <row r="638">
          <cell r="E638" t="str">
            <v>ДПН план на 2008г.</v>
          </cell>
        </row>
        <row r="639">
          <cell r="B639" t="str">
            <v>№ п/п</v>
          </cell>
          <cell r="C639" t="str">
            <v>Наименование статей</v>
          </cell>
          <cell r="D639" t="str">
            <v>Выручка или возникновение прочих оснований для поступления</v>
          </cell>
          <cell r="I639" t="str">
            <v>Общий объем поступления (в т.ч. ДС и неденежные расчеты)</v>
          </cell>
          <cell r="N639" t="str">
            <v>в т.ч. поступление ДС</v>
          </cell>
          <cell r="S639" t="str">
            <v>в т.ч. неденежные расчеты</v>
          </cell>
          <cell r="X639" t="str">
            <v>Списание / восстановление задолженности</v>
          </cell>
          <cell r="AC639" t="str">
            <v>Активное сальдо (дебиторская задолженность)</v>
          </cell>
          <cell r="AI639" t="str">
            <v>Пассивное сальдо (КЗ и авансы полученные)</v>
          </cell>
        </row>
        <row r="640">
          <cell r="D640" t="str">
            <v>Итого за год</v>
          </cell>
          <cell r="E640" t="str">
            <v>В том числе по кварталам</v>
          </cell>
          <cell r="I640" t="str">
            <v>Итого за год</v>
          </cell>
          <cell r="J640" t="str">
            <v>В том числе по кварталам</v>
          </cell>
          <cell r="N640" t="str">
            <v>Итого за год</v>
          </cell>
          <cell r="O640" t="str">
            <v>В том числе по кварталам</v>
          </cell>
          <cell r="S640" t="str">
            <v>Итого за год</v>
          </cell>
          <cell r="T640" t="str">
            <v>В том числе по кварталам</v>
          </cell>
          <cell r="X640" t="str">
            <v>Итого за год</v>
          </cell>
          <cell r="Y640" t="str">
            <v>В том числе по кварталам</v>
          </cell>
          <cell r="AC640" t="str">
            <v>На начало года</v>
          </cell>
          <cell r="AD640" t="str">
            <v>На конец года</v>
          </cell>
          <cell r="AE640" t="str">
            <v>На конец периодов</v>
          </cell>
          <cell r="AI640" t="str">
            <v>На начало года</v>
          </cell>
          <cell r="AJ640" t="str">
            <v>На конец года</v>
          </cell>
          <cell r="AK640" t="str">
            <v>На конец периодов</v>
          </cell>
        </row>
        <row r="641">
          <cell r="E641" t="str">
            <v>I</v>
          </cell>
          <cell r="F641" t="str">
            <v>uu</v>
          </cell>
          <cell r="G641" t="str">
            <v>III</v>
          </cell>
          <cell r="H641" t="str">
            <v>IV</v>
          </cell>
          <cell r="J641" t="str">
            <v>I</v>
          </cell>
          <cell r="K641" t="str">
            <v>II</v>
          </cell>
          <cell r="L641" t="str">
            <v>III</v>
          </cell>
          <cell r="M641" t="str">
            <v>IV</v>
          </cell>
          <cell r="O641" t="str">
            <v>I</v>
          </cell>
          <cell r="P641" t="str">
            <v>II</v>
          </cell>
          <cell r="Q641" t="str">
            <v>III</v>
          </cell>
          <cell r="R641" t="str">
            <v>IV</v>
          </cell>
          <cell r="T641" t="str">
            <v>I</v>
          </cell>
          <cell r="U641" t="str">
            <v>II</v>
          </cell>
          <cell r="V641" t="str">
            <v>III</v>
          </cell>
          <cell r="W641" t="str">
            <v>IV</v>
          </cell>
          <cell r="Y641" t="str">
            <v>I</v>
          </cell>
          <cell r="Z641" t="str">
            <v>II</v>
          </cell>
          <cell r="AA641" t="str">
            <v>III</v>
          </cell>
          <cell r="AB641" t="str">
            <v>IV</v>
          </cell>
          <cell r="AE641" t="str">
            <v>I</v>
          </cell>
          <cell r="AF641" t="str">
            <v>II</v>
          </cell>
          <cell r="AG641" t="str">
            <v>III</v>
          </cell>
          <cell r="AH641" t="str">
            <v>IV</v>
          </cell>
          <cell r="AK641" t="str">
            <v>I</v>
          </cell>
          <cell r="AL641" t="str">
            <v>II</v>
          </cell>
          <cell r="AM641" t="str">
            <v>III</v>
          </cell>
          <cell r="AN641" t="str">
            <v>IV</v>
          </cell>
        </row>
        <row r="642">
          <cell r="B642">
            <v>1</v>
          </cell>
          <cell r="C642">
            <v>2</v>
          </cell>
          <cell r="D642">
            <v>3</v>
          </cell>
          <cell r="E642">
            <v>4</v>
          </cell>
          <cell r="F642">
            <v>5</v>
          </cell>
          <cell r="G642">
            <v>6</v>
          </cell>
          <cell r="H642">
            <v>7</v>
          </cell>
          <cell r="I642">
            <v>8</v>
          </cell>
          <cell r="J642">
            <v>9</v>
          </cell>
          <cell r="K642">
            <v>10</v>
          </cell>
          <cell r="L642">
            <v>11</v>
          </cell>
          <cell r="M642">
            <v>12</v>
          </cell>
          <cell r="N642">
            <v>13</v>
          </cell>
          <cell r="O642">
            <v>14</v>
          </cell>
          <cell r="P642">
            <v>15</v>
          </cell>
          <cell r="Q642">
            <v>16</v>
          </cell>
          <cell r="R642">
            <v>17</v>
          </cell>
          <cell r="S642">
            <v>18</v>
          </cell>
          <cell r="T642">
            <v>19</v>
          </cell>
          <cell r="U642">
            <v>20</v>
          </cell>
          <cell r="V642">
            <v>21</v>
          </cell>
          <cell r="W642">
            <v>22</v>
          </cell>
          <cell r="X642">
            <v>23</v>
          </cell>
          <cell r="Y642">
            <v>24</v>
          </cell>
          <cell r="Z642">
            <v>25</v>
          </cell>
          <cell r="AA642">
            <v>26</v>
          </cell>
          <cell r="AB642">
            <v>27</v>
          </cell>
          <cell r="AC642">
            <v>28</v>
          </cell>
          <cell r="AD642">
            <v>29</v>
          </cell>
          <cell r="AE642">
            <v>30</v>
          </cell>
          <cell r="AF642">
            <v>31</v>
          </cell>
          <cell r="AG642">
            <v>32</v>
          </cell>
          <cell r="AH642">
            <v>33</v>
          </cell>
          <cell r="AI642">
            <v>34</v>
          </cell>
          <cell r="AJ642">
            <v>35</v>
          </cell>
          <cell r="AK642">
            <v>36</v>
          </cell>
          <cell r="AL642">
            <v>37</v>
          </cell>
          <cell r="AM642">
            <v>38</v>
          </cell>
          <cell r="AN642">
            <v>39</v>
          </cell>
        </row>
        <row r="643">
          <cell r="C643" t="str">
            <v>Притоки  по кредитам и займам на технологическое присоединение</v>
          </cell>
        </row>
        <row r="644">
          <cell r="B644" t="str">
            <v>11.1.1.4.1</v>
          </cell>
          <cell r="C644" t="str">
            <v>в.т.ч Долгосрочные кредиты,относимые на технологическое присоединение</v>
          </cell>
        </row>
        <row r="645">
          <cell r="B645" t="str">
            <v>11.1.2.2.1</v>
          </cell>
          <cell r="C645" t="str">
            <v>в.т.ч Облигационный заем на технологические присоединения</v>
          </cell>
        </row>
        <row r="646">
          <cell r="B646" t="str">
            <v>11.1.2.3.1</v>
          </cell>
          <cell r="C646" t="str">
            <v xml:space="preserve"> в.т.ч Долгосрочные займы, относимые на технологическое присоединение</v>
          </cell>
        </row>
        <row r="647">
          <cell r="B647" t="str">
            <v>11.2.1.3.1</v>
          </cell>
          <cell r="C647" t="str">
            <v>в.т.ч Краткосрочные кредиты,относимые на технологическое присоединение</v>
          </cell>
        </row>
        <row r="648">
          <cell r="B648" t="str">
            <v>11.2.2.3.2</v>
          </cell>
          <cell r="C648" t="str">
            <v xml:space="preserve"> в.т.ч Краткосрочные займы, относимые на технологическое присоединение</v>
          </cell>
        </row>
        <row r="649">
          <cell r="B649" t="str">
            <v>11.2.3.1</v>
          </cell>
          <cell r="C649" t="str">
            <v xml:space="preserve"> в.т.ч Векселя для финансирования технологического присоединения</v>
          </cell>
        </row>
        <row r="650">
          <cell r="C650" t="str">
            <v>Оттоки  по кредитам и займам на технологическое присоединение</v>
          </cell>
        </row>
        <row r="651">
          <cell r="B651" t="str">
            <v>9.1.2.1</v>
          </cell>
          <cell r="C651" t="str">
            <v xml:space="preserve"> в.т.ч Проценты по долгосрочным кредитам на финансирование технологического присоединения</v>
          </cell>
        </row>
        <row r="652">
          <cell r="B652" t="str">
            <v>9.1.3.2</v>
          </cell>
          <cell r="C652" t="str">
            <v xml:space="preserve"> в.т.ч Проценты по краткосрочным кредитам на финансирование технологического присоединения</v>
          </cell>
        </row>
        <row r="653">
          <cell r="B653" t="str">
            <v>9.1.4.1</v>
          </cell>
          <cell r="C653" t="str">
            <v xml:space="preserve"> в.т.ч Проценты по долгосрочным займам на финансирование технологического присоединения</v>
          </cell>
        </row>
        <row r="654">
          <cell r="B654" t="str">
            <v>9.1.5.1</v>
          </cell>
          <cell r="C654" t="str">
            <v xml:space="preserve"> в.т.ч Проценты по краткосрочным займам на финансирование технологического присоединения</v>
          </cell>
        </row>
        <row r="655">
          <cell r="B655" t="str">
            <v>13.1.1.4.1</v>
          </cell>
          <cell r="C655" t="str">
            <v xml:space="preserve"> в.т.ч Долгосрочные кредиты,относимые на технологическое присоединение</v>
          </cell>
        </row>
        <row r="656">
          <cell r="B656" t="str">
            <v>13.1.2.2.1</v>
          </cell>
          <cell r="C656" t="str">
            <v xml:space="preserve"> в.т.ч Облигационный заем на технологические присоединения (выкуп)</v>
          </cell>
        </row>
        <row r="657">
          <cell r="B657" t="str">
            <v>13.1.2.3.1</v>
          </cell>
          <cell r="C657" t="str">
            <v xml:space="preserve"> в.т.ч Долгосрочные займы, относимые на технологическое присоединение</v>
          </cell>
        </row>
        <row r="658">
          <cell r="B658" t="str">
            <v>13.2.1.3.1</v>
          </cell>
          <cell r="C658" t="str">
            <v xml:space="preserve"> в.т.ч Краткосрочные кредиты,относимые на технологическое присоединение</v>
          </cell>
        </row>
        <row r="659">
          <cell r="B659" t="str">
            <v>13.2.2.2.1</v>
          </cell>
          <cell r="C659" t="str">
            <v xml:space="preserve"> в.т.ч Краткосрочные займы, относимые на технологическое присоединение</v>
          </cell>
        </row>
        <row r="660">
          <cell r="B660" t="str">
            <v>13.2.2.3.1</v>
          </cell>
          <cell r="C660" t="str">
            <v xml:space="preserve">     в.т.ч Векселя для финансирования технологического присоединения</v>
          </cell>
        </row>
        <row r="665">
          <cell r="B665">
            <v>1</v>
          </cell>
        </row>
        <row r="666">
          <cell r="B666">
            <v>2</v>
          </cell>
        </row>
        <row r="667">
          <cell r="B667">
            <v>3</v>
          </cell>
          <cell r="C667" t="str">
            <v>расш. стр.7.4.12</v>
          </cell>
          <cell r="D667">
            <v>115648.973781882</v>
          </cell>
          <cell r="E667">
            <v>29389.649939999999</v>
          </cell>
          <cell r="F667">
            <v>28013.391041882001</v>
          </cell>
          <cell r="G667">
            <v>0</v>
          </cell>
          <cell r="H667">
            <v>35484.364000000001</v>
          </cell>
          <cell r="I667">
            <v>98456.5</v>
          </cell>
          <cell r="J667">
            <v>21522.800000000003</v>
          </cell>
          <cell r="K667">
            <v>32072.5</v>
          </cell>
          <cell r="L667">
            <v>0</v>
          </cell>
          <cell r="M667">
            <v>44861.2</v>
          </cell>
          <cell r="N667">
            <v>98456.5</v>
          </cell>
          <cell r="O667">
            <v>21522.800000000003</v>
          </cell>
          <cell r="P667">
            <v>32072.5</v>
          </cell>
          <cell r="Q667">
            <v>0</v>
          </cell>
          <cell r="R667">
            <v>45012.899999999994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12400.7</v>
          </cell>
          <cell r="AD667">
            <v>116.9</v>
          </cell>
          <cell r="AE667">
            <v>20224.900000000001</v>
          </cell>
          <cell r="AF667">
            <v>20463.200000000004</v>
          </cell>
          <cell r="AG667">
            <v>19053.200000000004</v>
          </cell>
          <cell r="AH667">
            <v>3536.2000000000003</v>
          </cell>
          <cell r="AI667">
            <v>20568.800000000003</v>
          </cell>
          <cell r="AJ667">
            <v>-6896.2510181179932</v>
          </cell>
          <cell r="AK667">
            <v>36259.849939999993</v>
          </cell>
          <cell r="AL667">
            <v>32439.040981882004</v>
          </cell>
          <cell r="AM667">
            <v>31029.040981882004</v>
          </cell>
          <cell r="AN667">
            <v>-6896.2510181179932</v>
          </cell>
        </row>
        <row r="668">
          <cell r="B668">
            <v>4</v>
          </cell>
          <cell r="C668" t="str">
            <v>Услуги по ТО автомобилей</v>
          </cell>
          <cell r="D668">
            <v>96619.343999999997</v>
          </cell>
          <cell r="E668">
            <v>25072.639999999999</v>
          </cell>
          <cell r="F668">
            <v>22991.119999999999</v>
          </cell>
          <cell r="H668">
            <v>314.58800000000002</v>
          </cell>
          <cell r="I668">
            <v>4885.3999999999996</v>
          </cell>
          <cell r="J668">
            <v>1350</v>
          </cell>
          <cell r="K668">
            <v>1296</v>
          </cell>
          <cell r="L668">
            <v>0</v>
          </cell>
          <cell r="M668">
            <v>2239.4</v>
          </cell>
          <cell r="N668">
            <v>4885.3999999999996</v>
          </cell>
          <cell r="O668">
            <v>1350</v>
          </cell>
          <cell r="P668">
            <v>1296</v>
          </cell>
          <cell r="R668">
            <v>2239.4</v>
          </cell>
          <cell r="S668">
            <v>0</v>
          </cell>
          <cell r="AD668">
            <v>0</v>
          </cell>
          <cell r="AE668">
            <v>121.6</v>
          </cell>
          <cell r="AJ668">
            <v>43492.948000000004</v>
          </cell>
          <cell r="AK668">
            <v>23844.239999999998</v>
          </cell>
          <cell r="AL668">
            <v>45417.760000000002</v>
          </cell>
          <cell r="AM668">
            <v>45417.760000000002</v>
          </cell>
          <cell r="AN668">
            <v>43492.948000000004</v>
          </cell>
        </row>
        <row r="669">
          <cell r="B669">
            <v>5</v>
          </cell>
          <cell r="C669" t="str">
            <v>услуги ООО "115"</v>
          </cell>
          <cell r="D669">
            <v>1196.8974819999999</v>
          </cell>
          <cell r="E669">
            <v>249.61011999999997</v>
          </cell>
          <cell r="F669">
            <v>357.28736200000003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S669">
            <v>0</v>
          </cell>
          <cell r="AD669">
            <v>0</v>
          </cell>
          <cell r="AI669">
            <v>956.4</v>
          </cell>
          <cell r="AJ669">
            <v>1563.2974819999999</v>
          </cell>
          <cell r="AK669">
            <v>1206.0101199999999</v>
          </cell>
          <cell r="AL669">
            <v>1563.2974819999999</v>
          </cell>
          <cell r="AM669">
            <v>1563.2974819999999</v>
          </cell>
          <cell r="AN669">
            <v>1563.2974819999999</v>
          </cell>
        </row>
        <row r="670">
          <cell r="B670">
            <v>6</v>
          </cell>
          <cell r="C670" t="str">
            <v>Услуги рекламных агенств</v>
          </cell>
          <cell r="D670">
            <v>0</v>
          </cell>
          <cell r="E670">
            <v>0</v>
          </cell>
          <cell r="F670">
            <v>0</v>
          </cell>
          <cell r="I670">
            <v>1254.5</v>
          </cell>
          <cell r="J670">
            <v>0</v>
          </cell>
          <cell r="K670">
            <v>0</v>
          </cell>
          <cell r="L670">
            <v>0</v>
          </cell>
          <cell r="M670">
            <v>1254.5</v>
          </cell>
          <cell r="N670">
            <v>1254.5</v>
          </cell>
          <cell r="R670">
            <v>1254.5</v>
          </cell>
          <cell r="S670">
            <v>0</v>
          </cell>
          <cell r="AD670">
            <v>0</v>
          </cell>
          <cell r="AJ670">
            <v>-1254.5</v>
          </cell>
          <cell r="AK670">
            <v>0</v>
          </cell>
          <cell r="AL670">
            <v>0</v>
          </cell>
          <cell r="AM670">
            <v>0</v>
          </cell>
          <cell r="AN670">
            <v>-1254.5</v>
          </cell>
        </row>
        <row r="671">
          <cell r="B671">
            <v>7</v>
          </cell>
          <cell r="C671" t="str">
            <v>Услуги геодезических и гидрометеоролог. служб</v>
          </cell>
          <cell r="D671">
            <v>206.5</v>
          </cell>
          <cell r="E671">
            <v>0</v>
          </cell>
          <cell r="F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S671">
            <v>0</v>
          </cell>
          <cell r="AD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</row>
        <row r="672">
          <cell r="B672">
            <v>8</v>
          </cell>
          <cell r="C672" t="str">
            <v>Информационные услуги</v>
          </cell>
          <cell r="D672">
            <v>0</v>
          </cell>
          <cell r="E672">
            <v>0</v>
          </cell>
          <cell r="F672">
            <v>0</v>
          </cell>
          <cell r="H672">
            <v>261.95999999999998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S672">
            <v>0</v>
          </cell>
          <cell r="AD672">
            <v>0</v>
          </cell>
          <cell r="AJ672">
            <v>261.95999999999998</v>
          </cell>
          <cell r="AK672">
            <v>0</v>
          </cell>
          <cell r="AL672">
            <v>0</v>
          </cell>
          <cell r="AM672">
            <v>0</v>
          </cell>
          <cell r="AN672">
            <v>261.95999999999998</v>
          </cell>
        </row>
        <row r="673">
          <cell r="B673">
            <v>9</v>
          </cell>
          <cell r="C673" t="str">
            <v>Услуги здравоохранения</v>
          </cell>
          <cell r="D673">
            <v>0</v>
          </cell>
          <cell r="E673">
            <v>0</v>
          </cell>
          <cell r="F673">
            <v>0</v>
          </cell>
          <cell r="H673">
            <v>587.99400000000003</v>
          </cell>
          <cell r="I673">
            <v>1793.7</v>
          </cell>
          <cell r="J673">
            <v>570</v>
          </cell>
          <cell r="K673">
            <v>564.20000000000005</v>
          </cell>
          <cell r="L673">
            <v>0</v>
          </cell>
          <cell r="M673">
            <v>659.5</v>
          </cell>
          <cell r="N673">
            <v>1793.7</v>
          </cell>
          <cell r="O673">
            <v>570</v>
          </cell>
          <cell r="P673">
            <v>564.20000000000005</v>
          </cell>
          <cell r="R673">
            <v>659.5</v>
          </cell>
          <cell r="S673">
            <v>0</v>
          </cell>
          <cell r="AD673">
            <v>0</v>
          </cell>
          <cell r="AJ673">
            <v>-1205.7060000000001</v>
          </cell>
          <cell r="AK673">
            <v>-570</v>
          </cell>
          <cell r="AL673">
            <v>-1134.2</v>
          </cell>
          <cell r="AM673">
            <v>-1134.2</v>
          </cell>
          <cell r="AN673">
            <v>-1205.7060000000001</v>
          </cell>
        </row>
        <row r="674">
          <cell r="B674">
            <v>10</v>
          </cell>
          <cell r="C674" t="str">
            <v>Услуги нотариальных учреждений</v>
          </cell>
          <cell r="D674">
            <v>235.34392</v>
          </cell>
          <cell r="E674">
            <v>58.520919999999997</v>
          </cell>
          <cell r="F674">
            <v>58.823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S674">
            <v>0</v>
          </cell>
          <cell r="AD674">
            <v>0</v>
          </cell>
          <cell r="AJ674">
            <v>117.34392</v>
          </cell>
          <cell r="AK674">
            <v>58.520919999999997</v>
          </cell>
          <cell r="AL674">
            <v>117.34392</v>
          </cell>
          <cell r="AM674">
            <v>117.34392</v>
          </cell>
          <cell r="AN674">
            <v>117.34392</v>
          </cell>
        </row>
        <row r="675">
          <cell r="B675">
            <v>11</v>
          </cell>
          <cell r="C675" t="str">
            <v>Выплата пособия за первые 2 дня нетрудоспособности</v>
          </cell>
          <cell r="D675">
            <v>0</v>
          </cell>
          <cell r="E675">
            <v>0</v>
          </cell>
          <cell r="F675">
            <v>0</v>
          </cell>
          <cell r="I675">
            <v>354</v>
          </cell>
          <cell r="J675">
            <v>0</v>
          </cell>
          <cell r="K675">
            <v>354</v>
          </cell>
          <cell r="L675">
            <v>0</v>
          </cell>
          <cell r="M675">
            <v>0</v>
          </cell>
          <cell r="N675">
            <v>354</v>
          </cell>
          <cell r="P675">
            <v>354</v>
          </cell>
          <cell r="S675">
            <v>0</v>
          </cell>
          <cell r="AD675">
            <v>0</v>
          </cell>
          <cell r="AJ675">
            <v>-354</v>
          </cell>
          <cell r="AK675">
            <v>0</v>
          </cell>
          <cell r="AL675">
            <v>-354</v>
          </cell>
          <cell r="AM675">
            <v>-354</v>
          </cell>
          <cell r="AN675">
            <v>-354</v>
          </cell>
        </row>
        <row r="676">
          <cell r="B676">
            <v>12</v>
          </cell>
          <cell r="C676" t="str">
            <v>Взносы, вклады и иные обязательные платежи</v>
          </cell>
          <cell r="D676">
            <v>0</v>
          </cell>
          <cell r="E676">
            <v>0</v>
          </cell>
          <cell r="F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S676">
            <v>0</v>
          </cell>
          <cell r="AD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</row>
        <row r="677">
          <cell r="B677">
            <v>13</v>
          </cell>
          <cell r="C677" t="str">
            <v>Услуги сберкасс и узлов связи</v>
          </cell>
          <cell r="D677">
            <v>0</v>
          </cell>
          <cell r="E677">
            <v>0</v>
          </cell>
          <cell r="F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S677">
            <v>0</v>
          </cell>
          <cell r="AD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</row>
        <row r="678">
          <cell r="B678">
            <v>14</v>
          </cell>
          <cell r="C678" t="str">
            <v>Услуги  ИВО, ремонт выч.техники</v>
          </cell>
          <cell r="D678">
            <v>1757.2559999999999</v>
          </cell>
          <cell r="E678">
            <v>1757.2559999999999</v>
          </cell>
          <cell r="F678">
            <v>0</v>
          </cell>
          <cell r="I678">
            <v>282.60000000000002</v>
          </cell>
          <cell r="J678">
            <v>0</v>
          </cell>
          <cell r="K678">
            <v>282.60000000000002</v>
          </cell>
          <cell r="L678">
            <v>0</v>
          </cell>
          <cell r="M678">
            <v>0</v>
          </cell>
          <cell r="N678">
            <v>282.60000000000002</v>
          </cell>
          <cell r="O678">
            <v>0</v>
          </cell>
          <cell r="P678">
            <v>282.60000000000002</v>
          </cell>
          <cell r="S678">
            <v>0</v>
          </cell>
          <cell r="AD678">
            <v>0</v>
          </cell>
          <cell r="AJ678">
            <v>1474.6559999999999</v>
          </cell>
          <cell r="AK678">
            <v>1757.2559999999999</v>
          </cell>
          <cell r="AL678">
            <v>1474.6559999999999</v>
          </cell>
          <cell r="AM678">
            <v>1474.6559999999999</v>
          </cell>
          <cell r="AN678">
            <v>1474.6559999999999</v>
          </cell>
        </row>
        <row r="679">
          <cell r="B679">
            <v>15</v>
          </cell>
          <cell r="C679" t="str">
            <v>Консультационные услуги МРСК</v>
          </cell>
          <cell r="D679">
            <v>0</v>
          </cell>
          <cell r="E679">
            <v>0</v>
          </cell>
          <cell r="F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S679">
            <v>0</v>
          </cell>
          <cell r="AD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</row>
        <row r="680">
          <cell r="B680">
            <v>16</v>
          </cell>
          <cell r="C680" t="str">
            <v>Расходы на сертификацию электроэнергии, инспекционный контроль качества э/э</v>
          </cell>
          <cell r="D680">
            <v>7218.823459881999</v>
          </cell>
          <cell r="E680">
            <v>1268.2993999999999</v>
          </cell>
          <cell r="F680">
            <v>2500.7232598819996</v>
          </cell>
          <cell r="H680">
            <v>56.875999999999998</v>
          </cell>
          <cell r="I680">
            <v>750.5</v>
          </cell>
          <cell r="J680">
            <v>0</v>
          </cell>
          <cell r="K680">
            <v>750.5</v>
          </cell>
          <cell r="L680">
            <v>0</v>
          </cell>
          <cell r="M680">
            <v>0</v>
          </cell>
          <cell r="N680">
            <v>750.5</v>
          </cell>
          <cell r="P680">
            <v>750.5</v>
          </cell>
          <cell r="S680">
            <v>0</v>
          </cell>
          <cell r="AD680">
            <v>0</v>
          </cell>
          <cell r="AJ680">
            <v>3075.3986598819997</v>
          </cell>
          <cell r="AK680">
            <v>1268.2993999999999</v>
          </cell>
          <cell r="AL680">
            <v>3018.5226598819995</v>
          </cell>
          <cell r="AM680">
            <v>3018.5226598819995</v>
          </cell>
          <cell r="AN680">
            <v>3075.3986598819997</v>
          </cell>
        </row>
        <row r="681">
          <cell r="B681">
            <v>17</v>
          </cell>
          <cell r="C681" t="str">
            <v xml:space="preserve">Услуги аудиторских организаций -энергоаудит, экспетиза норматива потерь </v>
          </cell>
          <cell r="D681">
            <v>3327.6283199999998</v>
          </cell>
          <cell r="E681">
            <v>521.69569999999999</v>
          </cell>
          <cell r="F681">
            <v>560.86461999999995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S681">
            <v>0</v>
          </cell>
          <cell r="AD681">
            <v>0</v>
          </cell>
          <cell r="AJ681">
            <v>1082.56032</v>
          </cell>
          <cell r="AK681">
            <v>521.69569999999999</v>
          </cell>
          <cell r="AL681">
            <v>1082.56032</v>
          </cell>
          <cell r="AM681">
            <v>1082.56032</v>
          </cell>
          <cell r="AN681">
            <v>1082.56032</v>
          </cell>
        </row>
        <row r="682">
          <cell r="B682">
            <v>18</v>
          </cell>
          <cell r="C682" t="str">
            <v>расшифровка прочих работ и услуг сторонних организаций, в т.ч.услуги ОАО "КОРСИС"</v>
          </cell>
          <cell r="D682">
            <v>5087.1805999999997</v>
          </cell>
          <cell r="E682">
            <v>461.62780000000004</v>
          </cell>
          <cell r="F682">
            <v>1544.5728000000001</v>
          </cell>
          <cell r="H682">
            <v>24650.789999999997</v>
          </cell>
          <cell r="I682">
            <v>86455.3</v>
          </cell>
          <cell r="J682">
            <v>17018.400000000001</v>
          </cell>
          <cell r="K682">
            <v>28825.200000000001</v>
          </cell>
          <cell r="L682">
            <v>0</v>
          </cell>
          <cell r="M682">
            <v>40611.699999999997</v>
          </cell>
          <cell r="N682">
            <v>86455.3</v>
          </cell>
          <cell r="O682">
            <v>17018.400000000001</v>
          </cell>
          <cell r="P682">
            <v>28825.200000000001</v>
          </cell>
          <cell r="R682">
            <v>40611.699999999997</v>
          </cell>
          <cell r="S682">
            <v>0</v>
          </cell>
          <cell r="AC682">
            <v>2506.1</v>
          </cell>
          <cell r="AD682">
            <v>0</v>
          </cell>
          <cell r="AE682">
            <v>5624.3</v>
          </cell>
          <cell r="AF682">
            <v>5984.2</v>
          </cell>
          <cell r="AG682">
            <v>4574.2</v>
          </cell>
          <cell r="AI682">
            <v>19612.400000000001</v>
          </cell>
          <cell r="AJ682">
            <v>-42692.009399999995</v>
          </cell>
          <cell r="AK682">
            <v>6173.8277999999973</v>
          </cell>
          <cell r="AL682">
            <v>-20746.899400000002</v>
          </cell>
          <cell r="AM682">
            <v>-22156.899400000002</v>
          </cell>
          <cell r="AN682">
            <v>-42692.009399999995</v>
          </cell>
        </row>
        <row r="683">
          <cell r="B683">
            <v>19</v>
          </cell>
          <cell r="C683" t="str">
            <v xml:space="preserve">Услуги агентские </v>
          </cell>
          <cell r="D683">
            <v>0</v>
          </cell>
          <cell r="E683">
            <v>0</v>
          </cell>
          <cell r="F683">
            <v>0</v>
          </cell>
          <cell r="H683">
            <v>0</v>
          </cell>
          <cell r="I683">
            <v>2500</v>
          </cell>
          <cell r="J683">
            <v>2500</v>
          </cell>
          <cell r="K683">
            <v>0</v>
          </cell>
          <cell r="L683">
            <v>0</v>
          </cell>
          <cell r="M683">
            <v>0</v>
          </cell>
          <cell r="N683">
            <v>2500</v>
          </cell>
          <cell r="O683">
            <v>2500</v>
          </cell>
          <cell r="P683">
            <v>0</v>
          </cell>
          <cell r="S683">
            <v>0</v>
          </cell>
          <cell r="AD683">
            <v>0</v>
          </cell>
          <cell r="AE683">
            <v>4500</v>
          </cell>
          <cell r="AF683">
            <v>4500</v>
          </cell>
          <cell r="AG683">
            <v>4500</v>
          </cell>
          <cell r="AJ683">
            <v>-2500</v>
          </cell>
          <cell r="AK683">
            <v>2000</v>
          </cell>
          <cell r="AL683">
            <v>2000</v>
          </cell>
          <cell r="AM683">
            <v>2000</v>
          </cell>
          <cell r="AN683">
            <v>-2500</v>
          </cell>
        </row>
        <row r="684">
          <cell r="B684">
            <v>21</v>
          </cell>
          <cell r="C684" t="str">
            <v>мертвая ДЗ</v>
          </cell>
          <cell r="D684">
            <v>0</v>
          </cell>
          <cell r="E684">
            <v>0</v>
          </cell>
          <cell r="F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S684">
            <v>0</v>
          </cell>
          <cell r="AC684">
            <v>9894.6</v>
          </cell>
          <cell r="AD684">
            <v>0</v>
          </cell>
          <cell r="AE684">
            <v>9894.6</v>
          </cell>
          <cell r="AF684">
            <v>9894.6</v>
          </cell>
          <cell r="AG684">
            <v>9894.6</v>
          </cell>
          <cell r="AJ684">
            <v>-9894.6</v>
          </cell>
          <cell r="AK684">
            <v>0</v>
          </cell>
          <cell r="AL684">
            <v>0</v>
          </cell>
          <cell r="AM684">
            <v>0</v>
          </cell>
          <cell r="AN684">
            <v>-9894.6</v>
          </cell>
        </row>
        <row r="685">
          <cell r="C685" t="str">
            <v>тех обслуживание оборудования</v>
          </cell>
          <cell r="D685">
            <v>0</v>
          </cell>
          <cell r="E685">
            <v>0</v>
          </cell>
          <cell r="F685">
            <v>0</v>
          </cell>
          <cell r="H685">
            <v>0</v>
          </cell>
          <cell r="I685">
            <v>180.5</v>
          </cell>
          <cell r="J685">
            <v>84.4</v>
          </cell>
          <cell r="K685">
            <v>0</v>
          </cell>
          <cell r="L685">
            <v>0</v>
          </cell>
          <cell r="M685">
            <v>96.1</v>
          </cell>
          <cell r="N685">
            <v>180.5</v>
          </cell>
          <cell r="O685">
            <v>84.4</v>
          </cell>
          <cell r="R685">
            <v>96.1</v>
          </cell>
          <cell r="S685">
            <v>0</v>
          </cell>
          <cell r="AD685">
            <v>116.9</v>
          </cell>
          <cell r="AE685">
            <v>84.4</v>
          </cell>
          <cell r="AF685">
            <v>84.4</v>
          </cell>
          <cell r="AG685">
            <v>84.4</v>
          </cell>
          <cell r="AH685">
            <v>116.9</v>
          </cell>
          <cell r="AJ685">
            <v>-63.599999999999994</v>
          </cell>
          <cell r="AK685">
            <v>0</v>
          </cell>
          <cell r="AL685">
            <v>0</v>
          </cell>
          <cell r="AM685">
            <v>0</v>
          </cell>
          <cell r="AN685">
            <v>-63.599999999999994</v>
          </cell>
        </row>
        <row r="686">
          <cell r="C686" t="str">
            <v>прочие</v>
          </cell>
          <cell r="H686">
            <v>9612.1560000000009</v>
          </cell>
          <cell r="R686">
            <v>151.69999999999999</v>
          </cell>
        </row>
        <row r="687">
          <cell r="C687" t="str">
            <v>НДС с авансов полученных</v>
          </cell>
          <cell r="AH687">
            <v>3419.3</v>
          </cell>
        </row>
        <row r="688">
          <cell r="B688">
            <v>21</v>
          </cell>
          <cell r="C688" t="str">
            <v>расш.стр.7.13</v>
          </cell>
          <cell r="D688">
            <v>19681.65424</v>
          </cell>
          <cell r="E688">
            <v>3008.9752199999998</v>
          </cell>
          <cell r="F688">
            <v>4861.5634199999995</v>
          </cell>
          <cell r="G688">
            <v>0</v>
          </cell>
          <cell r="H688">
            <v>2230.672</v>
          </cell>
          <cell r="I688">
            <v>5677</v>
          </cell>
          <cell r="J688">
            <v>2203.3000000000002</v>
          </cell>
          <cell r="K688">
            <v>1849.1</v>
          </cell>
          <cell r="L688">
            <v>0</v>
          </cell>
          <cell r="M688">
            <v>1624.6</v>
          </cell>
          <cell r="N688">
            <v>5677</v>
          </cell>
          <cell r="O688">
            <v>2203.3000000000002</v>
          </cell>
          <cell r="P688">
            <v>1849.1</v>
          </cell>
          <cell r="Q688">
            <v>0</v>
          </cell>
          <cell r="R688">
            <v>1624.6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315.8</v>
          </cell>
          <cell r="AE688">
            <v>3589.6000000000004</v>
          </cell>
          <cell r="AF688">
            <v>2694.6</v>
          </cell>
          <cell r="AG688">
            <v>2781.4</v>
          </cell>
          <cell r="AH688">
            <v>315.8</v>
          </cell>
          <cell r="AI688">
            <v>2077</v>
          </cell>
          <cell r="AJ688">
            <v>5439.12464</v>
          </cell>
          <cell r="AK688">
            <v>6472.2752199999995</v>
          </cell>
          <cell r="AL688">
            <v>8589.7386399999996</v>
          </cell>
          <cell r="AM688">
            <v>8676.5386399999988</v>
          </cell>
          <cell r="AN688">
            <v>5439.12464</v>
          </cell>
        </row>
        <row r="689">
          <cell r="B689">
            <v>22</v>
          </cell>
          <cell r="C689" t="str">
            <v>Затраты на охрану труда</v>
          </cell>
          <cell r="D689">
            <v>2654.9468999999999</v>
          </cell>
          <cell r="E689">
            <v>1306.6741799999998</v>
          </cell>
          <cell r="F689">
            <v>221.25471999999996</v>
          </cell>
          <cell r="H689">
            <v>140.892</v>
          </cell>
          <cell r="I689">
            <v>750.5</v>
          </cell>
          <cell r="J689">
            <v>750.5</v>
          </cell>
          <cell r="K689">
            <v>0</v>
          </cell>
          <cell r="L689">
            <v>0</v>
          </cell>
          <cell r="M689">
            <v>0</v>
          </cell>
          <cell r="N689">
            <v>750.5</v>
          </cell>
          <cell r="O689">
            <v>750.5</v>
          </cell>
          <cell r="P689">
            <v>0</v>
          </cell>
          <cell r="AD689">
            <v>0</v>
          </cell>
          <cell r="AE689">
            <v>382.3</v>
          </cell>
          <cell r="AJ689">
            <v>918.32089999999971</v>
          </cell>
          <cell r="AK689">
            <v>938.47417999999971</v>
          </cell>
          <cell r="AL689">
            <v>777.42889999999966</v>
          </cell>
          <cell r="AM689">
            <v>777.42889999999966</v>
          </cell>
          <cell r="AN689">
            <v>918.32089999999971</v>
          </cell>
        </row>
        <row r="690">
          <cell r="B690">
            <v>23</v>
          </cell>
          <cell r="C690" t="str">
            <v>Расходы по техническому обслуживанию</v>
          </cell>
          <cell r="D690">
            <v>0</v>
          </cell>
          <cell r="E690">
            <v>0</v>
          </cell>
          <cell r="F690">
            <v>0</v>
          </cell>
          <cell r="I690">
            <v>304.60000000000002</v>
          </cell>
          <cell r="J690">
            <v>0</v>
          </cell>
          <cell r="K690">
            <v>171.1</v>
          </cell>
          <cell r="L690">
            <v>0</v>
          </cell>
          <cell r="M690">
            <v>133.5</v>
          </cell>
          <cell r="N690">
            <v>304.60000000000002</v>
          </cell>
          <cell r="O690">
            <v>0</v>
          </cell>
          <cell r="P690">
            <v>171.1</v>
          </cell>
          <cell r="R690">
            <v>133.5</v>
          </cell>
          <cell r="AD690">
            <v>0</v>
          </cell>
          <cell r="AJ690">
            <v>-304.60000000000002</v>
          </cell>
          <cell r="AK690">
            <v>0</v>
          </cell>
          <cell r="AL690">
            <v>-171.1</v>
          </cell>
          <cell r="AM690">
            <v>-171.1</v>
          </cell>
          <cell r="AN690">
            <v>-304.60000000000002</v>
          </cell>
        </row>
        <row r="691">
          <cell r="B691">
            <v>24</v>
          </cell>
          <cell r="C691" t="str">
            <v>Лицензирование, получение сертификатов</v>
          </cell>
          <cell r="D691">
            <v>0</v>
          </cell>
          <cell r="E691">
            <v>0</v>
          </cell>
          <cell r="F691">
            <v>0</v>
          </cell>
          <cell r="H691">
            <v>28.673999999999999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AD691">
            <v>0</v>
          </cell>
          <cell r="AJ691">
            <v>28.673999999999999</v>
          </cell>
          <cell r="AK691">
            <v>0</v>
          </cell>
          <cell r="AL691">
            <v>0</v>
          </cell>
          <cell r="AM691">
            <v>0</v>
          </cell>
          <cell r="AN691">
            <v>28.673999999999999</v>
          </cell>
        </row>
        <row r="692">
          <cell r="B692">
            <v>25</v>
          </cell>
          <cell r="C692" t="str">
            <v>Канцелярские товары</v>
          </cell>
          <cell r="D692">
            <v>101.32305999999998</v>
          </cell>
          <cell r="E692">
            <v>3.6615399999999996</v>
          </cell>
          <cell r="F692">
            <v>2.6715199999999997</v>
          </cell>
          <cell r="H692">
            <v>199.65599999999998</v>
          </cell>
          <cell r="I692">
            <v>90</v>
          </cell>
          <cell r="J692">
            <v>90</v>
          </cell>
          <cell r="K692">
            <v>0</v>
          </cell>
          <cell r="L692">
            <v>0</v>
          </cell>
          <cell r="M692">
            <v>0</v>
          </cell>
          <cell r="N692">
            <v>90</v>
          </cell>
          <cell r="O692">
            <v>90</v>
          </cell>
          <cell r="AD692">
            <v>0</v>
          </cell>
          <cell r="AJ692">
            <v>115.98905999999998</v>
          </cell>
          <cell r="AK692">
            <v>-86.338459999999998</v>
          </cell>
          <cell r="AL692">
            <v>-83.666939999999997</v>
          </cell>
          <cell r="AM692">
            <v>-83.666939999999997</v>
          </cell>
          <cell r="AN692">
            <v>115.98905999999998</v>
          </cell>
        </row>
        <row r="693">
          <cell r="B693">
            <v>26</v>
          </cell>
          <cell r="C693" t="str">
            <v>Приобретение технической литературы, подписка</v>
          </cell>
          <cell r="D693">
            <v>1402.3816199999999</v>
          </cell>
          <cell r="E693">
            <v>194.16664</v>
          </cell>
          <cell r="F693">
            <v>441.21497999999997</v>
          </cell>
          <cell r="H693">
            <v>384.68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AD693">
            <v>0</v>
          </cell>
          <cell r="AJ693">
            <v>1020.0616199999999</v>
          </cell>
          <cell r="AK693">
            <v>194.16664</v>
          </cell>
          <cell r="AL693">
            <v>635.38162</v>
          </cell>
          <cell r="AM693">
            <v>635.38162</v>
          </cell>
          <cell r="AN693">
            <v>1020.0616199999999</v>
          </cell>
        </row>
        <row r="694">
          <cell r="B694">
            <v>27</v>
          </cell>
          <cell r="C694" t="str">
            <v>Арендные платежи</v>
          </cell>
          <cell r="D694">
            <v>0</v>
          </cell>
          <cell r="E694">
            <v>0</v>
          </cell>
          <cell r="F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AD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</row>
        <row r="695">
          <cell r="B695">
            <v>28</v>
          </cell>
          <cell r="C695" t="str">
            <v>Плата за услуги по траспортировке</v>
          </cell>
          <cell r="D695">
            <v>358.01671999999996</v>
          </cell>
          <cell r="E695">
            <v>109.99015999999997</v>
          </cell>
          <cell r="F695">
            <v>84.006559999999965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AD695">
            <v>0</v>
          </cell>
          <cell r="AJ695">
            <v>193.99671999999993</v>
          </cell>
          <cell r="AK695">
            <v>109.99015999999997</v>
          </cell>
          <cell r="AL695">
            <v>193.99671999999993</v>
          </cell>
          <cell r="AM695">
            <v>193.99671999999993</v>
          </cell>
          <cell r="AN695">
            <v>193.99671999999993</v>
          </cell>
        </row>
        <row r="696">
          <cell r="B696">
            <v>29</v>
          </cell>
          <cell r="C696" t="str">
            <v>Содержание РЭК, ТУГЭН</v>
          </cell>
          <cell r="D696">
            <v>0</v>
          </cell>
          <cell r="E696">
            <v>0</v>
          </cell>
          <cell r="F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AD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</row>
        <row r="697">
          <cell r="B697">
            <v>30</v>
          </cell>
          <cell r="C697" t="str">
            <v>Затраты на создание ремонтного фонда</v>
          </cell>
          <cell r="D697">
            <v>0</v>
          </cell>
          <cell r="E697">
            <v>0</v>
          </cell>
          <cell r="F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AD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</row>
        <row r="698">
          <cell r="B698">
            <v>31</v>
          </cell>
          <cell r="C698" t="str">
            <v>Затраты на внедрение системы менеджмента качества (СМК)</v>
          </cell>
          <cell r="D698">
            <v>0</v>
          </cell>
          <cell r="E698">
            <v>0</v>
          </cell>
          <cell r="F698">
            <v>0</v>
          </cell>
          <cell r="I698">
            <v>1450</v>
          </cell>
          <cell r="J698">
            <v>0</v>
          </cell>
          <cell r="K698">
            <v>1450</v>
          </cell>
          <cell r="L698">
            <v>0</v>
          </cell>
          <cell r="M698">
            <v>0</v>
          </cell>
          <cell r="N698">
            <v>1450</v>
          </cell>
          <cell r="O698">
            <v>0</v>
          </cell>
          <cell r="P698">
            <v>1450</v>
          </cell>
          <cell r="AD698">
            <v>0</v>
          </cell>
          <cell r="AJ698">
            <v>-1450</v>
          </cell>
          <cell r="AK698">
            <v>0</v>
          </cell>
          <cell r="AL698">
            <v>-1450</v>
          </cell>
          <cell r="AM698">
            <v>-1450</v>
          </cell>
          <cell r="AN698">
            <v>-1450</v>
          </cell>
        </row>
        <row r="699">
          <cell r="B699">
            <v>32</v>
          </cell>
          <cell r="C699" t="str">
            <v>Почтово-телеграфные расходы</v>
          </cell>
          <cell r="D699">
            <v>0</v>
          </cell>
          <cell r="E699">
            <v>0</v>
          </cell>
          <cell r="F699">
            <v>0</v>
          </cell>
          <cell r="H699">
            <v>4.484</v>
          </cell>
          <cell r="I699">
            <v>1222.8</v>
          </cell>
          <cell r="J699">
            <v>614</v>
          </cell>
          <cell r="K699">
            <v>0</v>
          </cell>
          <cell r="L699">
            <v>0</v>
          </cell>
          <cell r="M699">
            <v>608.79999999999995</v>
          </cell>
          <cell r="N699">
            <v>1222.8</v>
          </cell>
          <cell r="O699">
            <v>614</v>
          </cell>
          <cell r="R699">
            <v>608.79999999999995</v>
          </cell>
          <cell r="AD699">
            <v>315.8</v>
          </cell>
          <cell r="AE699">
            <v>566.5</v>
          </cell>
          <cell r="AF699">
            <v>519</v>
          </cell>
          <cell r="AG699">
            <v>471.5</v>
          </cell>
          <cell r="AH699">
            <v>315.8</v>
          </cell>
          <cell r="AJ699">
            <v>-902.51599999999985</v>
          </cell>
          <cell r="AK699">
            <v>-47.5</v>
          </cell>
          <cell r="AL699">
            <v>-95</v>
          </cell>
          <cell r="AM699">
            <v>-142.5</v>
          </cell>
          <cell r="AN699">
            <v>-902.51599999999985</v>
          </cell>
        </row>
        <row r="700">
          <cell r="B700">
            <v>33</v>
          </cell>
          <cell r="C700" t="str">
            <v>Расходы на реформирование</v>
          </cell>
          <cell r="D700">
            <v>1796.7470599999999</v>
          </cell>
          <cell r="E700">
            <v>592.87329999999997</v>
          </cell>
          <cell r="F700">
            <v>413.27376000000004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AD700">
            <v>0</v>
          </cell>
          <cell r="AJ700">
            <v>1006.14706</v>
          </cell>
          <cell r="AK700">
            <v>592.87329999999997</v>
          </cell>
          <cell r="AL700">
            <v>1006.14706</v>
          </cell>
          <cell r="AM700">
            <v>1006.14706</v>
          </cell>
          <cell r="AN700">
            <v>1006.14706</v>
          </cell>
        </row>
        <row r="701">
          <cell r="B701">
            <v>34</v>
          </cell>
          <cell r="C701" t="str">
            <v>плата ОГУП</v>
          </cell>
          <cell r="D701">
            <v>284.73399999999998</v>
          </cell>
          <cell r="E701">
            <v>72.333999999999989</v>
          </cell>
          <cell r="F701">
            <v>70.8</v>
          </cell>
          <cell r="I701">
            <v>832</v>
          </cell>
          <cell r="J701">
            <v>342</v>
          </cell>
          <cell r="K701">
            <v>178</v>
          </cell>
          <cell r="L701">
            <v>0</v>
          </cell>
          <cell r="M701">
            <v>312</v>
          </cell>
          <cell r="N701">
            <v>832</v>
          </cell>
          <cell r="O701">
            <v>342</v>
          </cell>
          <cell r="P701">
            <v>178</v>
          </cell>
          <cell r="R701">
            <v>312</v>
          </cell>
          <cell r="AD701">
            <v>0</v>
          </cell>
          <cell r="AE701">
            <v>30</v>
          </cell>
          <cell r="AJ701">
            <v>-688.86599999999999</v>
          </cell>
          <cell r="AK701">
            <v>-239.666</v>
          </cell>
          <cell r="AL701">
            <v>-376.86599999999999</v>
          </cell>
          <cell r="AM701">
            <v>-376.86599999999999</v>
          </cell>
          <cell r="AN701">
            <v>-688.86599999999999</v>
          </cell>
        </row>
        <row r="702">
          <cell r="B702">
            <v>35</v>
          </cell>
          <cell r="C702" t="str">
            <v>Другие расходы, относимые на себестоимость</v>
          </cell>
          <cell r="D702">
            <v>0</v>
          </cell>
          <cell r="E702">
            <v>0</v>
          </cell>
          <cell r="F702">
            <v>0</v>
          </cell>
          <cell r="I702">
            <v>1027.0999999999999</v>
          </cell>
          <cell r="J702">
            <v>406.8</v>
          </cell>
          <cell r="K702">
            <v>50</v>
          </cell>
          <cell r="L702">
            <v>0</v>
          </cell>
          <cell r="M702">
            <v>570.29999999999995</v>
          </cell>
          <cell r="N702">
            <v>1027.0999999999999</v>
          </cell>
          <cell r="O702">
            <v>406.8</v>
          </cell>
          <cell r="P702">
            <v>50</v>
          </cell>
          <cell r="R702">
            <v>570.29999999999995</v>
          </cell>
          <cell r="AD702">
            <v>0</v>
          </cell>
          <cell r="AE702">
            <v>2610.8000000000002</v>
          </cell>
          <cell r="AF702">
            <v>2175.6</v>
          </cell>
          <cell r="AG702">
            <v>2309.9</v>
          </cell>
          <cell r="AI702">
            <v>2077</v>
          </cell>
          <cell r="AJ702">
            <v>1049.900000000001</v>
          </cell>
          <cell r="AK702">
            <v>4281</v>
          </cell>
          <cell r="AL702">
            <v>3795.8</v>
          </cell>
          <cell r="AM702">
            <v>3930.1000000000008</v>
          </cell>
          <cell r="AN702">
            <v>1049.900000000001</v>
          </cell>
        </row>
        <row r="703">
          <cell r="B703">
            <v>36</v>
          </cell>
          <cell r="C703" t="str">
            <v>Программа реализ.экологич.политики, внедрение экологического менеджмента ,расчетный комплекс РЗА</v>
          </cell>
          <cell r="D703">
            <v>13083.50488</v>
          </cell>
          <cell r="E703">
            <v>729.27539999999988</v>
          </cell>
          <cell r="F703">
            <v>3628.3418799999999</v>
          </cell>
          <cell r="H703">
            <v>94.399999999999991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AD703">
            <v>0</v>
          </cell>
          <cell r="AJ703">
            <v>4452.0172799999991</v>
          </cell>
          <cell r="AK703">
            <v>729.27539999999988</v>
          </cell>
          <cell r="AL703">
            <v>4357.6172799999995</v>
          </cell>
          <cell r="AM703">
            <v>4357.6172799999995</v>
          </cell>
          <cell r="AN703">
            <v>4452.0172799999991</v>
          </cell>
        </row>
        <row r="704">
          <cell r="C704" t="str">
            <v xml:space="preserve">прочие </v>
          </cell>
          <cell r="H704">
            <v>1377.886</v>
          </cell>
          <cell r="N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1377.886</v>
          </cell>
        </row>
        <row r="705">
          <cell r="C705" t="str">
            <v>расш. 7.6.</v>
          </cell>
          <cell r="D705">
            <v>5889.7961859999987</v>
          </cell>
          <cell r="E705">
            <v>2675.4057399999997</v>
          </cell>
          <cell r="F705">
            <v>3214.3904459999999</v>
          </cell>
          <cell r="G705">
            <v>0</v>
          </cell>
          <cell r="H705">
            <v>0</v>
          </cell>
          <cell r="I705">
            <v>14792.9</v>
          </cell>
          <cell r="J705">
            <v>2877.7</v>
          </cell>
          <cell r="K705">
            <v>5100.2000000000007</v>
          </cell>
          <cell r="L705">
            <v>3407.4999999999995</v>
          </cell>
          <cell r="M705">
            <v>3407.4999999999995</v>
          </cell>
          <cell r="N705">
            <v>14792.9</v>
          </cell>
          <cell r="O705">
            <v>2877.7</v>
          </cell>
          <cell r="P705">
            <v>5100.2000000000007</v>
          </cell>
          <cell r="Q705">
            <v>3407.4999999999995</v>
          </cell>
          <cell r="R705">
            <v>3407.4999999999995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310.2</v>
          </cell>
          <cell r="AJ705">
            <v>-8592.9038140000011</v>
          </cell>
          <cell r="AK705">
            <v>107.9057399999996</v>
          </cell>
          <cell r="AL705">
            <v>-1777.9038140000007</v>
          </cell>
          <cell r="AM705">
            <v>-5185.4038140000011</v>
          </cell>
          <cell r="AN705">
            <v>-8592.9038140000011</v>
          </cell>
        </row>
        <row r="706">
          <cell r="C706" t="str">
            <v>Движимое имущество</v>
          </cell>
          <cell r="D706">
            <v>6.7826399999999989</v>
          </cell>
          <cell r="E706">
            <v>3.3901399999999988</v>
          </cell>
          <cell r="F706">
            <v>3.3924999999999996</v>
          </cell>
          <cell r="I706">
            <v>18</v>
          </cell>
          <cell r="J706">
            <v>3.4</v>
          </cell>
          <cell r="K706">
            <v>3.4</v>
          </cell>
          <cell r="L706">
            <v>5.6</v>
          </cell>
          <cell r="M706">
            <v>5.6</v>
          </cell>
          <cell r="N706">
            <v>18</v>
          </cell>
          <cell r="O706">
            <v>3.4</v>
          </cell>
          <cell r="P706">
            <v>3.4</v>
          </cell>
          <cell r="Q706">
            <v>5.6</v>
          </cell>
          <cell r="R706">
            <v>5.6</v>
          </cell>
          <cell r="AD706">
            <v>0</v>
          </cell>
          <cell r="AJ706">
            <v>-11.217360000000001</v>
          </cell>
          <cell r="AK706">
            <v>-9.8600000000010901E-3</v>
          </cell>
          <cell r="AL706">
            <v>-1.7360000000001374E-2</v>
          </cell>
          <cell r="AM706">
            <v>-5.6173600000000015</v>
          </cell>
          <cell r="AN706">
            <v>-11.217360000000001</v>
          </cell>
        </row>
        <row r="707">
          <cell r="C707" t="str">
            <v>Недвижимое имущество</v>
          </cell>
          <cell r="D707">
            <v>1279.3264999999999</v>
          </cell>
          <cell r="E707">
            <v>619.60148000000004</v>
          </cell>
          <cell r="F707">
            <v>659.72501999999986</v>
          </cell>
          <cell r="I707">
            <v>3271.1000000000004</v>
          </cell>
          <cell r="J707">
            <v>606.29999999999995</v>
          </cell>
          <cell r="K707">
            <v>613.20000000000005</v>
          </cell>
          <cell r="L707">
            <v>1022.8</v>
          </cell>
          <cell r="M707">
            <v>1028.8</v>
          </cell>
          <cell r="N707">
            <v>3271.1000000000004</v>
          </cell>
          <cell r="O707">
            <v>606.29999999999995</v>
          </cell>
          <cell r="P707">
            <v>613.20000000000005</v>
          </cell>
          <cell r="Q707">
            <v>1022.8</v>
          </cell>
          <cell r="R707">
            <v>1028.8</v>
          </cell>
          <cell r="AD707">
            <v>0</v>
          </cell>
          <cell r="AJ707">
            <v>-1991.7735</v>
          </cell>
          <cell r="AK707">
            <v>13.301480000000083</v>
          </cell>
          <cell r="AL707">
            <v>59.826499999999896</v>
          </cell>
          <cell r="AM707">
            <v>-962.97350000000006</v>
          </cell>
          <cell r="AN707">
            <v>-1991.7735</v>
          </cell>
        </row>
        <row r="708">
          <cell r="C708" t="str">
            <v>Аренда земли</v>
          </cell>
          <cell r="D708">
            <v>4592.6484999999993</v>
          </cell>
          <cell r="E708">
            <v>2046.9247599999997</v>
          </cell>
          <cell r="F708">
            <v>2545.7237399999999</v>
          </cell>
          <cell r="I708">
            <v>11482.3</v>
          </cell>
          <cell r="J708">
            <v>2262.8000000000002</v>
          </cell>
          <cell r="K708">
            <v>4478.5</v>
          </cell>
          <cell r="L708">
            <v>2373.5</v>
          </cell>
          <cell r="M708">
            <v>2367.5</v>
          </cell>
          <cell r="N708">
            <v>11482.3</v>
          </cell>
          <cell r="O708">
            <v>2262.8000000000002</v>
          </cell>
          <cell r="P708">
            <v>4478.5</v>
          </cell>
          <cell r="Q708">
            <v>2373.5</v>
          </cell>
          <cell r="R708">
            <v>2367.5</v>
          </cell>
          <cell r="AD708">
            <v>0</v>
          </cell>
          <cell r="AI708">
            <v>310.2</v>
          </cell>
          <cell r="AJ708">
            <v>-6579.451500000001</v>
          </cell>
          <cell r="AK708">
            <v>94.324759999999515</v>
          </cell>
          <cell r="AL708">
            <v>-1838.4515000000006</v>
          </cell>
          <cell r="AM708">
            <v>-4211.951500000001</v>
          </cell>
          <cell r="AN708">
            <v>-6579.451500000001</v>
          </cell>
        </row>
        <row r="709">
          <cell r="C709" t="str">
            <v xml:space="preserve">ФСК, НЭС </v>
          </cell>
          <cell r="D709">
            <v>11.038546</v>
          </cell>
          <cell r="E709">
            <v>5.4893599999999996</v>
          </cell>
          <cell r="F709">
            <v>5.5491859999999997</v>
          </cell>
          <cell r="I709">
            <v>21.5</v>
          </cell>
          <cell r="J709">
            <v>5.2</v>
          </cell>
          <cell r="K709">
            <v>5.0999999999999996</v>
          </cell>
          <cell r="L709">
            <v>5.6</v>
          </cell>
          <cell r="M709">
            <v>5.6</v>
          </cell>
          <cell r="N709">
            <v>21.5</v>
          </cell>
          <cell r="O709">
            <v>5.2</v>
          </cell>
          <cell r="P709">
            <v>5.0999999999999996</v>
          </cell>
          <cell r="Q709">
            <v>5.6</v>
          </cell>
          <cell r="R709">
            <v>5.6</v>
          </cell>
          <cell r="AD709">
            <v>0</v>
          </cell>
          <cell r="AJ709">
            <v>-10.461454</v>
          </cell>
          <cell r="AK709">
            <v>0.2893599999999994</v>
          </cell>
          <cell r="AL709">
            <v>0.73854599999999948</v>
          </cell>
          <cell r="AM709">
            <v>-4.8614540000000002</v>
          </cell>
          <cell r="AN709">
            <v>-10.461454</v>
          </cell>
        </row>
      </sheetData>
      <sheetData sheetId="19" refreshError="1">
        <row r="1">
          <cell r="B1" t="str">
            <v>f02</v>
          </cell>
          <cell r="C1" t="str">
            <v>f03</v>
          </cell>
          <cell r="D1" t="str">
            <v>f04</v>
          </cell>
          <cell r="E1" t="str">
            <v>f05</v>
          </cell>
          <cell r="F1" t="str">
            <v>f06</v>
          </cell>
          <cell r="G1" t="str">
            <v>f07</v>
          </cell>
          <cell r="H1" t="str">
            <v>f08</v>
          </cell>
          <cell r="I1" t="str">
            <v>f09</v>
          </cell>
          <cell r="J1" t="str">
            <v>f10</v>
          </cell>
          <cell r="K1" t="str">
            <v>f11</v>
          </cell>
          <cell r="L1" t="str">
            <v>f12</v>
          </cell>
          <cell r="M1" t="str">
            <v>f13</v>
          </cell>
          <cell r="S1" t="str">
            <v>f19</v>
          </cell>
          <cell r="T1" t="str">
            <v>f20</v>
          </cell>
          <cell r="U1" t="str">
            <v>f21</v>
          </cell>
          <cell r="V1" t="str">
            <v>f22</v>
          </cell>
          <cell r="W1" t="str">
            <v>f23</v>
          </cell>
          <cell r="X1" t="str">
            <v>f24</v>
          </cell>
          <cell r="Y1" t="str">
            <v>f25</v>
          </cell>
          <cell r="Z1" t="str">
            <v>f26</v>
          </cell>
          <cell r="AA1" t="str">
            <v>f27</v>
          </cell>
          <cell r="AB1" t="str">
            <v>f28</v>
          </cell>
        </row>
        <row r="2">
          <cell r="B2" t="str">
            <v>a</v>
          </cell>
          <cell r="C2" t="str">
            <v>a</v>
          </cell>
          <cell r="D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  <cell r="M2">
            <v>1</v>
          </cell>
          <cell r="S2">
            <v>1</v>
          </cell>
          <cell r="T2">
            <v>1</v>
          </cell>
          <cell r="U2">
            <v>1</v>
          </cell>
          <cell r="V2">
            <v>1</v>
          </cell>
          <cell r="W2">
            <v>1</v>
          </cell>
          <cell r="X2">
            <v>1</v>
          </cell>
          <cell r="Y2">
            <v>1</v>
          </cell>
          <cell r="Z2">
            <v>1</v>
          </cell>
          <cell r="AA2">
            <v>1</v>
          </cell>
          <cell r="AB2">
            <v>1</v>
          </cell>
        </row>
        <row r="3">
          <cell r="B3" t="str">
            <v>a</v>
          </cell>
          <cell r="C3" t="str">
            <v>a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S3">
            <v>1</v>
          </cell>
          <cell r="T3">
            <v>1</v>
          </cell>
          <cell r="U3">
            <v>1</v>
          </cell>
          <cell r="V3">
            <v>1</v>
          </cell>
          <cell r="W3">
            <v>1</v>
          </cell>
          <cell r="X3">
            <v>1</v>
          </cell>
          <cell r="Y3">
            <v>1</v>
          </cell>
          <cell r="Z3">
            <v>1</v>
          </cell>
          <cell r="AA3">
            <v>1</v>
          </cell>
          <cell r="AB3">
            <v>1</v>
          </cell>
        </row>
        <row r="4">
          <cell r="B4" t="str">
            <v>a</v>
          </cell>
          <cell r="C4" t="str">
            <v>a</v>
          </cell>
          <cell r="D4">
            <v>1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S4">
            <v>1</v>
          </cell>
          <cell r="T4">
            <v>1</v>
          </cell>
          <cell r="U4">
            <v>1</v>
          </cell>
          <cell r="V4">
            <v>1</v>
          </cell>
          <cell r="W4">
            <v>1</v>
          </cell>
          <cell r="X4">
            <v>1</v>
          </cell>
          <cell r="Y4">
            <v>1</v>
          </cell>
          <cell r="Z4">
            <v>1</v>
          </cell>
          <cell r="AA4">
            <v>1</v>
          </cell>
          <cell r="AB4">
            <v>1</v>
          </cell>
        </row>
        <row r="5">
          <cell r="A5" t="str">
            <v xml:space="preserve"> </v>
          </cell>
          <cell r="B5" t="str">
            <v xml:space="preserve">                                                                                                                                                 15. План мероприятий по достижению КПЭ(План)</v>
          </cell>
          <cell r="S5" t="str">
            <v>15. План мероприятий по достижению КПЭ(Выполнение)</v>
          </cell>
          <cell r="AA5" t="str">
            <v>15. План мероприятий по достижению КПЭ
(Область построения отчета)</v>
          </cell>
        </row>
        <row r="6">
          <cell r="A6" t="str">
            <v xml:space="preserve"> </v>
          </cell>
          <cell r="M6" t="str">
            <v>тыс.руб</v>
          </cell>
          <cell r="R6" t="str">
            <v>Рабочая область для вычислений</v>
          </cell>
        </row>
        <row r="7">
          <cell r="A7" t="str">
            <v xml:space="preserve"> </v>
          </cell>
          <cell r="B7" t="str">
            <v>№ п/п</v>
          </cell>
          <cell r="C7" t="str">
            <v>Направления и мероприятия</v>
          </cell>
          <cell r="D7" t="str">
            <v>Единицы измерения</v>
          </cell>
          <cell r="G7" t="str">
            <v xml:space="preserve"> 2009г. План</v>
          </cell>
          <cell r="H7" t="str">
            <v>В том числе по кварталам</v>
          </cell>
          <cell r="S7" t="str">
            <v xml:space="preserve"> 2009г. Факт</v>
          </cell>
          <cell r="T7" t="str">
            <v>В том числе по кварталам</v>
          </cell>
          <cell r="Z7" t="str">
            <v>Рабочая область для вычислений</v>
          </cell>
          <cell r="AA7" t="str">
            <v>План отчётного периода</v>
          </cell>
          <cell r="AC7" t="str">
            <v>Факт за отчётный период</v>
          </cell>
          <cell r="AE7" t="str">
            <v>Отклонение факта от плана за год.</v>
          </cell>
          <cell r="AG7" t="str">
            <v>Рабочая область для вычислений</v>
          </cell>
          <cell r="AH7" t="str">
            <v>Рабочая область для вычислений</v>
          </cell>
        </row>
        <row r="8">
          <cell r="A8" t="str">
            <v xml:space="preserve"> </v>
          </cell>
          <cell r="H8" t="str">
            <v>1 кв.</v>
          </cell>
          <cell r="I8" t="str">
            <v>2 кв.</v>
          </cell>
          <cell r="J8" t="str">
            <v>6 мес.</v>
          </cell>
          <cell r="K8" t="str">
            <v>3 кв.</v>
          </cell>
          <cell r="L8" t="str">
            <v>9 мес.</v>
          </cell>
          <cell r="M8" t="str">
            <v>4 кв.</v>
          </cell>
          <cell r="T8" t="str">
            <v>1 кв.</v>
          </cell>
          <cell r="U8" t="str">
            <v>2 кв.</v>
          </cell>
          <cell r="V8" t="str">
            <v>6 мес.</v>
          </cell>
          <cell r="W8" t="str">
            <v>3 кв.</v>
          </cell>
          <cell r="X8" t="str">
            <v>9 мес.</v>
          </cell>
          <cell r="Y8" t="str">
            <v>4 кв.</v>
          </cell>
          <cell r="AA8" t="str">
            <v>4 квартал</v>
          </cell>
          <cell r="AB8" t="str">
            <v>С начала года</v>
          </cell>
          <cell r="AC8" t="str">
            <v>4 квартал</v>
          </cell>
          <cell r="AD8" t="str">
            <v>С начала года</v>
          </cell>
          <cell r="AE8" t="str">
            <v>Абсолютное</v>
          </cell>
          <cell r="AF8" t="str">
            <v>Относительное</v>
          </cell>
        </row>
        <row r="9">
          <cell r="A9" t="str">
            <v xml:space="preserve"> </v>
          </cell>
          <cell r="B9">
            <v>1</v>
          </cell>
          <cell r="C9">
            <v>2</v>
          </cell>
          <cell r="D9">
            <v>3</v>
          </cell>
          <cell r="G9">
            <v>3</v>
          </cell>
          <cell r="H9">
            <v>4</v>
          </cell>
          <cell r="I9">
            <v>5</v>
          </cell>
          <cell r="J9">
            <v>6</v>
          </cell>
          <cell r="K9">
            <v>7</v>
          </cell>
          <cell r="L9">
            <v>8</v>
          </cell>
          <cell r="M9">
            <v>9</v>
          </cell>
          <cell r="S9">
            <v>10</v>
          </cell>
          <cell r="T9">
            <v>11</v>
          </cell>
          <cell r="U9">
            <v>12</v>
          </cell>
          <cell r="V9">
            <v>13</v>
          </cell>
          <cell r="W9">
            <v>14</v>
          </cell>
          <cell r="X9">
            <v>15</v>
          </cell>
          <cell r="Y9">
            <v>16</v>
          </cell>
          <cell r="AA9">
            <v>17</v>
          </cell>
          <cell r="AB9">
            <v>18</v>
          </cell>
          <cell r="AC9">
            <v>19</v>
          </cell>
          <cell r="AD9">
            <v>20</v>
          </cell>
          <cell r="AE9">
            <v>21</v>
          </cell>
          <cell r="AF9">
            <v>22</v>
          </cell>
        </row>
        <row r="10">
          <cell r="B10" t="str">
            <v>2.</v>
          </cell>
          <cell r="C10" t="str">
            <v>Снижение себестоимости:</v>
          </cell>
          <cell r="D10" t="str">
            <v>тыс.руб</v>
          </cell>
          <cell r="G10">
            <v>51013</v>
          </cell>
          <cell r="H10">
            <v>11244.4</v>
          </cell>
          <cell r="I10">
            <v>14712.199999999999</v>
          </cell>
          <cell r="J10">
            <v>25956.6</v>
          </cell>
          <cell r="K10">
            <v>12759.4</v>
          </cell>
          <cell r="L10">
            <v>38716</v>
          </cell>
          <cell r="M10">
            <v>12297</v>
          </cell>
          <cell r="S10">
            <v>48961.4</v>
          </cell>
          <cell r="T10">
            <v>11244.4</v>
          </cell>
          <cell r="U10">
            <v>14712.199999999999</v>
          </cell>
          <cell r="V10">
            <v>25956.6</v>
          </cell>
          <cell r="W10">
            <v>10977.900000000001</v>
          </cell>
          <cell r="X10">
            <v>36934.5</v>
          </cell>
          <cell r="Y10">
            <v>12026.9</v>
          </cell>
          <cell r="AA10">
            <v>12297</v>
          </cell>
          <cell r="AB10">
            <v>51013</v>
          </cell>
          <cell r="AC10">
            <v>12026.9</v>
          </cell>
          <cell r="AD10">
            <v>48961.4</v>
          </cell>
          <cell r="AE10">
            <v>-2051.5999999999985</v>
          </cell>
          <cell r="AF10">
            <v>-4.0217199537372801E-2</v>
          </cell>
        </row>
        <row r="11">
          <cell r="B11" t="str">
            <v>2.1</v>
          </cell>
          <cell r="C11" t="str">
            <v xml:space="preserve"> Cырье и материалы</v>
          </cell>
          <cell r="D11" t="str">
            <v>тыс.руб</v>
          </cell>
          <cell r="G11">
            <v>15235.099999999999</v>
          </cell>
          <cell r="H11">
            <v>2409</v>
          </cell>
          <cell r="I11">
            <v>5589</v>
          </cell>
          <cell r="J11">
            <v>7998</v>
          </cell>
          <cell r="K11">
            <v>5053.8</v>
          </cell>
          <cell r="L11">
            <v>13051.8</v>
          </cell>
          <cell r="M11">
            <v>2183.3000000000002</v>
          </cell>
          <cell r="S11">
            <v>7998</v>
          </cell>
          <cell r="T11">
            <v>2409</v>
          </cell>
          <cell r="U11">
            <v>5589</v>
          </cell>
          <cell r="V11">
            <v>7998</v>
          </cell>
          <cell r="W11">
            <v>0</v>
          </cell>
          <cell r="X11">
            <v>7998</v>
          </cell>
          <cell r="Y11">
            <v>0</v>
          </cell>
          <cell r="AA11">
            <v>2183.3000000000002</v>
          </cell>
          <cell r="AB11">
            <v>15235.099999999999</v>
          </cell>
          <cell r="AC11">
            <v>0</v>
          </cell>
          <cell r="AD11">
            <v>7998</v>
          </cell>
          <cell r="AE11">
            <v>-7237.0999999999985</v>
          </cell>
          <cell r="AF11">
            <v>-0.47502806020308364</v>
          </cell>
        </row>
        <row r="12">
          <cell r="B12" t="str">
            <v>2.1.1</v>
          </cell>
          <cell r="C12" t="str">
            <v>Снижение стоимости закупок сырья и материалов на производственные цели за счет проведения регламентированных процедур</v>
          </cell>
          <cell r="D12" t="str">
            <v>тыс.руб</v>
          </cell>
          <cell r="G12">
            <v>9715.5</v>
          </cell>
          <cell r="H12">
            <v>966.5</v>
          </cell>
          <cell r="I12">
            <v>4373</v>
          </cell>
          <cell r="J12">
            <v>5339.5</v>
          </cell>
          <cell r="K12">
            <v>3500</v>
          </cell>
          <cell r="L12">
            <v>8839.5</v>
          </cell>
          <cell r="M12">
            <v>876</v>
          </cell>
          <cell r="S12">
            <v>5339.5</v>
          </cell>
          <cell r="T12">
            <v>966.5</v>
          </cell>
          <cell r="U12">
            <v>4373</v>
          </cell>
          <cell r="V12">
            <v>5339.5</v>
          </cell>
          <cell r="X12">
            <v>5339.5</v>
          </cell>
          <cell r="AA12">
            <v>876</v>
          </cell>
          <cell r="AB12">
            <v>9715.5</v>
          </cell>
          <cell r="AD12">
            <v>5339.5</v>
          </cell>
          <cell r="AE12">
            <v>-4376</v>
          </cell>
          <cell r="AF12">
            <v>-0.45041428644948794</v>
          </cell>
        </row>
        <row r="13">
          <cell r="B13" t="str">
            <v>2.1.2</v>
          </cell>
          <cell r="C13" t="str">
            <v>Экономия сырья и материалов</v>
          </cell>
          <cell r="D13" t="str">
            <v>тыс.руб</v>
          </cell>
          <cell r="G13">
            <v>0</v>
          </cell>
          <cell r="J13">
            <v>0</v>
          </cell>
          <cell r="L13">
            <v>0</v>
          </cell>
          <cell r="S13">
            <v>0</v>
          </cell>
          <cell r="V13">
            <v>0</v>
          </cell>
          <cell r="X13">
            <v>0</v>
          </cell>
          <cell r="AB13">
            <v>0</v>
          </cell>
          <cell r="AD13">
            <v>0</v>
          </cell>
          <cell r="AE13">
            <v>0</v>
          </cell>
          <cell r="AF13" t="str">
            <v/>
          </cell>
        </row>
        <row r="14">
          <cell r="B14" t="str">
            <v>2.1.3</v>
          </cell>
          <cell r="C14" t="str">
            <v>за счет снижения цены на ГСМ</v>
          </cell>
          <cell r="D14" t="str">
            <v>тыс.руб</v>
          </cell>
          <cell r="G14">
            <v>4816.8</v>
          </cell>
          <cell r="H14">
            <v>1442.5</v>
          </cell>
          <cell r="I14">
            <v>1216</v>
          </cell>
          <cell r="J14">
            <v>2658.5</v>
          </cell>
          <cell r="K14">
            <v>971.8</v>
          </cell>
          <cell r="L14">
            <v>3630.3</v>
          </cell>
          <cell r="M14">
            <v>1186.5</v>
          </cell>
          <cell r="S14">
            <v>2658.5</v>
          </cell>
          <cell r="T14">
            <v>1442.5</v>
          </cell>
          <cell r="U14">
            <v>1216</v>
          </cell>
          <cell r="V14">
            <v>2658.5</v>
          </cell>
          <cell r="X14">
            <v>2658.5</v>
          </cell>
          <cell r="AA14">
            <v>1186.5</v>
          </cell>
          <cell r="AB14">
            <v>4816.8</v>
          </cell>
          <cell r="AD14">
            <v>2658.5</v>
          </cell>
          <cell r="AE14">
            <v>-2158.3000000000002</v>
          </cell>
          <cell r="AF14">
            <v>-0.44807756186679953</v>
          </cell>
        </row>
        <row r="15">
          <cell r="B15" t="str">
            <v>2.1.4</v>
          </cell>
          <cell r="C15" t="str">
            <v xml:space="preserve">за счет материалов повторного использования </v>
          </cell>
          <cell r="D15" t="str">
            <v>тыс.руб</v>
          </cell>
          <cell r="G15">
            <v>702.8</v>
          </cell>
          <cell r="J15">
            <v>0</v>
          </cell>
          <cell r="K15">
            <v>582</v>
          </cell>
          <cell r="L15">
            <v>582</v>
          </cell>
          <cell r="M15">
            <v>120.8</v>
          </cell>
          <cell r="S15">
            <v>0</v>
          </cell>
          <cell r="V15">
            <v>0</v>
          </cell>
          <cell r="X15">
            <v>0</v>
          </cell>
          <cell r="AA15">
            <v>120.8</v>
          </cell>
          <cell r="AB15">
            <v>702.8</v>
          </cell>
          <cell r="AD15">
            <v>0</v>
          </cell>
          <cell r="AE15">
            <v>-702.8</v>
          </cell>
          <cell r="AF15">
            <v>-1</v>
          </cell>
        </row>
        <row r="16">
          <cell r="B16" t="str">
            <v>2.2.</v>
          </cell>
          <cell r="C16" t="str">
            <v>Оптимизация производственной программы за счет:</v>
          </cell>
          <cell r="D16" t="str">
            <v>тыс.руб</v>
          </cell>
          <cell r="G16">
            <v>9989.2999999999993</v>
          </cell>
          <cell r="H16">
            <v>5491</v>
          </cell>
          <cell r="I16">
            <v>4498.3</v>
          </cell>
          <cell r="J16">
            <v>9989.2999999999993</v>
          </cell>
          <cell r="K16">
            <v>0</v>
          </cell>
          <cell r="L16">
            <v>9989.2999999999993</v>
          </cell>
          <cell r="M16">
            <v>0</v>
          </cell>
          <cell r="S16">
            <v>16405.400000000001</v>
          </cell>
          <cell r="T16">
            <v>5491</v>
          </cell>
          <cell r="U16">
            <v>4498.3</v>
          </cell>
          <cell r="V16">
            <v>9989.2999999999993</v>
          </cell>
          <cell r="W16">
            <v>2665.1</v>
          </cell>
          <cell r="X16">
            <v>12654.4</v>
          </cell>
          <cell r="Y16">
            <v>3751</v>
          </cell>
          <cell r="AA16">
            <v>0</v>
          </cell>
          <cell r="AB16">
            <v>9989.2999999999993</v>
          </cell>
          <cell r="AC16">
            <v>3751</v>
          </cell>
          <cell r="AD16">
            <v>16405.400000000001</v>
          </cell>
          <cell r="AE16">
            <v>6416.1000000000022</v>
          </cell>
          <cell r="AF16">
            <v>0.64229725806613103</v>
          </cell>
        </row>
        <row r="17">
          <cell r="B17" t="str">
            <v>2.2.1</v>
          </cell>
          <cell r="C17" t="str">
            <v>мероприятие 0</v>
          </cell>
          <cell r="D17" t="str">
            <v>тыс.руб</v>
          </cell>
          <cell r="G17">
            <v>9989.2999999999993</v>
          </cell>
          <cell r="H17">
            <v>5491</v>
          </cell>
          <cell r="I17">
            <v>4498.3</v>
          </cell>
          <cell r="J17">
            <v>9989.2999999999993</v>
          </cell>
          <cell r="L17">
            <v>9989.2999999999993</v>
          </cell>
          <cell r="S17">
            <v>16405.400000000001</v>
          </cell>
          <cell r="T17">
            <v>5491</v>
          </cell>
          <cell r="U17">
            <v>4498.3</v>
          </cell>
          <cell r="V17">
            <v>9989.2999999999993</v>
          </cell>
          <cell r="W17">
            <v>2665.1</v>
          </cell>
          <cell r="X17">
            <v>12654.4</v>
          </cell>
          <cell r="Y17">
            <v>3751</v>
          </cell>
          <cell r="AB17">
            <v>9989.2999999999993</v>
          </cell>
          <cell r="AC17">
            <v>3751</v>
          </cell>
          <cell r="AD17">
            <v>16405.400000000001</v>
          </cell>
          <cell r="AE17">
            <v>6416.1000000000022</v>
          </cell>
          <cell r="AF17">
            <v>0.64229725806613103</v>
          </cell>
        </row>
        <row r="18">
          <cell r="B18" t="str">
            <v>2.2.2</v>
          </cell>
          <cell r="C18" t="str">
            <v>мероприятие 1</v>
          </cell>
          <cell r="D18" t="str">
            <v>тыс.руб</v>
          </cell>
          <cell r="G18">
            <v>0</v>
          </cell>
          <cell r="J18">
            <v>0</v>
          </cell>
          <cell r="L18">
            <v>0</v>
          </cell>
          <cell r="S18">
            <v>0</v>
          </cell>
          <cell r="V18">
            <v>0</v>
          </cell>
          <cell r="X18">
            <v>0</v>
          </cell>
          <cell r="AB18">
            <v>0</v>
          </cell>
          <cell r="AD18">
            <v>0</v>
          </cell>
          <cell r="AE18">
            <v>0</v>
          </cell>
          <cell r="AF18" t="str">
            <v/>
          </cell>
        </row>
        <row r="19">
          <cell r="B19" t="str">
            <v>2.2.3</v>
          </cell>
          <cell r="C19" t="str">
            <v>мероприятие 2</v>
          </cell>
          <cell r="D19" t="str">
            <v>тыс.руб</v>
          </cell>
          <cell r="G19">
            <v>0</v>
          </cell>
          <cell r="J19">
            <v>0</v>
          </cell>
          <cell r="L19">
            <v>0</v>
          </cell>
          <cell r="S19">
            <v>0</v>
          </cell>
          <cell r="V19">
            <v>0</v>
          </cell>
          <cell r="X19">
            <v>0</v>
          </cell>
          <cell r="AB19">
            <v>0</v>
          </cell>
          <cell r="AD19">
            <v>0</v>
          </cell>
          <cell r="AE19">
            <v>0</v>
          </cell>
          <cell r="AF19" t="str">
            <v/>
          </cell>
        </row>
        <row r="20">
          <cell r="B20" t="str">
            <v>2.2.4</v>
          </cell>
          <cell r="C20" t="str">
            <v>мероприятие 3</v>
          </cell>
          <cell r="D20" t="str">
            <v>тыс.руб</v>
          </cell>
          <cell r="G20">
            <v>0</v>
          </cell>
          <cell r="J20">
            <v>0</v>
          </cell>
          <cell r="L20">
            <v>0</v>
          </cell>
          <cell r="S20">
            <v>0</v>
          </cell>
          <cell r="V20">
            <v>0</v>
          </cell>
          <cell r="X20">
            <v>0</v>
          </cell>
          <cell r="AB20">
            <v>0</v>
          </cell>
          <cell r="AD20">
            <v>0</v>
          </cell>
          <cell r="AE20">
            <v>0</v>
          </cell>
          <cell r="AF20" t="str">
            <v/>
          </cell>
        </row>
        <row r="21">
          <cell r="B21" t="str">
            <v>2.3</v>
          </cell>
          <cell r="C21" t="str">
            <v xml:space="preserve">Энергия </v>
          </cell>
          <cell r="D21" t="str">
            <v>тыс.руб</v>
          </cell>
          <cell r="G21">
            <v>13577</v>
          </cell>
          <cell r="H21">
            <v>3344.4</v>
          </cell>
          <cell r="I21">
            <v>4624.8999999999996</v>
          </cell>
          <cell r="J21">
            <v>7969.2999999999993</v>
          </cell>
          <cell r="K21">
            <v>2189.5</v>
          </cell>
          <cell r="L21">
            <v>10158.799999999999</v>
          </cell>
          <cell r="M21">
            <v>3418.2</v>
          </cell>
          <cell r="S21">
            <v>24558</v>
          </cell>
          <cell r="T21">
            <v>3344.4</v>
          </cell>
          <cell r="U21">
            <v>4624.8999999999996</v>
          </cell>
          <cell r="V21">
            <v>7969.2999999999993</v>
          </cell>
          <cell r="W21">
            <v>8312.8000000000011</v>
          </cell>
          <cell r="X21">
            <v>16282.1</v>
          </cell>
          <cell r="Y21">
            <v>8275.9</v>
          </cell>
          <cell r="AA21">
            <v>3418.2</v>
          </cell>
          <cell r="AB21">
            <v>13577</v>
          </cell>
          <cell r="AC21">
            <v>8275.9</v>
          </cell>
          <cell r="AD21">
            <v>24558</v>
          </cell>
          <cell r="AE21">
            <v>10981</v>
          </cell>
          <cell r="AF21">
            <v>0.80879428445164614</v>
          </cell>
        </row>
        <row r="22">
          <cell r="B22" t="str">
            <v>2.3.1</v>
          </cell>
          <cell r="C22" t="str">
            <v>Снижение потерь электрической и тепловой энергии (в т.ч. коммерческих)</v>
          </cell>
          <cell r="D22" t="str">
            <v>тыс.руб</v>
          </cell>
          <cell r="G22">
            <v>12212</v>
          </cell>
          <cell r="H22">
            <v>2439.9</v>
          </cell>
          <cell r="I22">
            <v>4468.0999999999995</v>
          </cell>
          <cell r="J22">
            <v>6908</v>
          </cell>
          <cell r="K22">
            <v>1971</v>
          </cell>
          <cell r="L22">
            <v>8879</v>
          </cell>
          <cell r="M22">
            <v>3333</v>
          </cell>
          <cell r="S22">
            <v>23462.6</v>
          </cell>
          <cell r="T22">
            <v>2439.9</v>
          </cell>
          <cell r="U22">
            <v>4468.0999999999995</v>
          </cell>
          <cell r="V22">
            <v>6908</v>
          </cell>
          <cell r="W22">
            <v>8278.7000000000007</v>
          </cell>
          <cell r="X22">
            <v>15186.7</v>
          </cell>
          <cell r="Y22">
            <v>8275.9</v>
          </cell>
          <cell r="AA22">
            <v>3333</v>
          </cell>
          <cell r="AB22">
            <v>12212</v>
          </cell>
          <cell r="AC22">
            <v>8275.9</v>
          </cell>
          <cell r="AD22">
            <v>23462.6</v>
          </cell>
          <cell r="AE22">
            <v>11250.599999999999</v>
          </cell>
        </row>
        <row r="23">
          <cell r="B23" t="str">
            <v>2.3.1.1</v>
          </cell>
          <cell r="C23" t="str">
            <v>за счет внедрения орг.техн. мероприятий, засчет снижения коммерческих и технических потерь</v>
          </cell>
          <cell r="D23" t="str">
            <v>тыс.руб</v>
          </cell>
          <cell r="G23">
            <v>5496.6</v>
          </cell>
          <cell r="H23">
            <v>14.5</v>
          </cell>
          <cell r="I23">
            <v>178.1</v>
          </cell>
          <cell r="J23">
            <v>192.6</v>
          </cell>
          <cell r="K23">
            <v>1971</v>
          </cell>
          <cell r="L23">
            <v>2163.6</v>
          </cell>
          <cell r="M23">
            <v>3333</v>
          </cell>
          <cell r="S23">
            <v>932.6</v>
          </cell>
          <cell r="T23">
            <v>14.5</v>
          </cell>
          <cell r="U23">
            <v>178.1</v>
          </cell>
          <cell r="V23">
            <v>192.6</v>
          </cell>
          <cell r="W23">
            <v>352.5</v>
          </cell>
          <cell r="X23">
            <v>545.1</v>
          </cell>
          <cell r="Y23">
            <v>387.5</v>
          </cell>
          <cell r="AA23">
            <v>3333</v>
          </cell>
          <cell r="AB23">
            <v>5496.6</v>
          </cell>
          <cell r="AC23">
            <v>387.5</v>
          </cell>
          <cell r="AD23">
            <v>932.6</v>
          </cell>
          <cell r="AE23">
            <v>-4564</v>
          </cell>
        </row>
        <row r="24">
          <cell r="B24" t="str">
            <v>2.3.1.2</v>
          </cell>
          <cell r="C24" t="str">
            <v>за счет откл. Недогруж.трансформаторов</v>
          </cell>
          <cell r="D24" t="str">
            <v>тыс.руб</v>
          </cell>
          <cell r="G24">
            <v>3244.6</v>
          </cell>
          <cell r="H24">
            <v>1696.8</v>
          </cell>
          <cell r="I24">
            <v>1547.8</v>
          </cell>
          <cell r="J24">
            <v>3244.6</v>
          </cell>
          <cell r="L24">
            <v>3244.6</v>
          </cell>
          <cell r="S24">
            <v>9808.9</v>
          </cell>
          <cell r="T24">
            <v>1696.8</v>
          </cell>
          <cell r="U24">
            <v>1547.8</v>
          </cell>
          <cell r="V24">
            <v>3244.6</v>
          </cell>
          <cell r="W24">
            <v>3538.7</v>
          </cell>
          <cell r="X24">
            <v>6783.2999999999993</v>
          </cell>
          <cell r="Y24">
            <v>3025.6</v>
          </cell>
          <cell r="AB24">
            <v>3244.6</v>
          </cell>
          <cell r="AC24">
            <v>3025.6</v>
          </cell>
          <cell r="AD24">
            <v>9808.9</v>
          </cell>
          <cell r="AE24">
            <v>6564.2999999999993</v>
          </cell>
        </row>
        <row r="25">
          <cell r="B25" t="str">
            <v>2.3.1.3</v>
          </cell>
          <cell r="C25" t="str">
            <v>выравнивание нагрузок фаз в распредсетях, снижение нагрузочных потерь в сетях</v>
          </cell>
          <cell r="D25" t="str">
            <v>тыс.руб</v>
          </cell>
          <cell r="G25">
            <v>3470.7999999999997</v>
          </cell>
          <cell r="H25">
            <v>728.6</v>
          </cell>
          <cell r="I25">
            <v>2742.2</v>
          </cell>
          <cell r="J25">
            <v>3470.7999999999997</v>
          </cell>
          <cell r="L25">
            <v>3470.7999999999997</v>
          </cell>
          <cell r="S25">
            <v>12721.099999999999</v>
          </cell>
          <cell r="T25">
            <v>728.6</v>
          </cell>
          <cell r="U25">
            <v>2742.2</v>
          </cell>
          <cell r="V25">
            <v>3470.7999999999997</v>
          </cell>
          <cell r="W25">
            <v>4387.5</v>
          </cell>
          <cell r="X25">
            <v>7858.2999999999993</v>
          </cell>
          <cell r="Y25">
            <v>4862.8</v>
          </cell>
          <cell r="AB25">
            <v>3470.7999999999997</v>
          </cell>
          <cell r="AC25">
            <v>4862.8</v>
          </cell>
          <cell r="AD25">
            <v>12721.099999999999</v>
          </cell>
          <cell r="AE25">
            <v>9250.2999999999993</v>
          </cell>
        </row>
        <row r="26">
          <cell r="B26" t="str">
            <v>2.3.2</v>
          </cell>
          <cell r="C26" t="str">
            <v>Сокращение расхода энергии на собственные и производственно-хозяйственные нужды за счет:</v>
          </cell>
          <cell r="D26" t="str">
            <v>тыс.руб</v>
          </cell>
          <cell r="G26">
            <v>1365</v>
          </cell>
          <cell r="H26">
            <v>904.5</v>
          </cell>
          <cell r="I26">
            <v>156.80000000000001</v>
          </cell>
          <cell r="J26">
            <v>1061.3</v>
          </cell>
          <cell r="K26">
            <v>218.5</v>
          </cell>
          <cell r="L26">
            <v>1279.8</v>
          </cell>
          <cell r="M26">
            <v>85.2</v>
          </cell>
          <cell r="S26">
            <v>1095.3999999999999</v>
          </cell>
          <cell r="T26">
            <v>904.5</v>
          </cell>
          <cell r="U26">
            <v>156.80000000000001</v>
          </cell>
          <cell r="V26">
            <v>1061.3</v>
          </cell>
          <cell r="W26">
            <v>34.1</v>
          </cell>
          <cell r="X26">
            <v>1095.3999999999999</v>
          </cell>
          <cell r="Y26">
            <v>0</v>
          </cell>
          <cell r="AA26">
            <v>85.2</v>
          </cell>
          <cell r="AB26">
            <v>1365</v>
          </cell>
          <cell r="AC26">
            <v>0</v>
          </cell>
          <cell r="AD26">
            <v>1095.3999999999999</v>
          </cell>
          <cell r="AE26">
            <v>-269.60000000000014</v>
          </cell>
          <cell r="AF26">
            <v>-0.1975091575091576</v>
          </cell>
        </row>
        <row r="27">
          <cell r="B27" t="str">
            <v>2.3.2.1</v>
          </cell>
          <cell r="C27" t="str">
            <v xml:space="preserve">сокращение эл/энергми на собственные и проивзодственно-хозяйственные нужды </v>
          </cell>
          <cell r="D27" t="str">
            <v>тыс.руб</v>
          </cell>
          <cell r="G27">
            <v>1365</v>
          </cell>
          <cell r="H27">
            <v>904.5</v>
          </cell>
          <cell r="I27">
            <v>156.80000000000001</v>
          </cell>
          <cell r="J27">
            <v>1061.3</v>
          </cell>
          <cell r="K27">
            <v>218.5</v>
          </cell>
          <cell r="L27">
            <v>1279.8</v>
          </cell>
          <cell r="M27">
            <v>85.2</v>
          </cell>
          <cell r="S27">
            <v>1095.3999999999999</v>
          </cell>
          <cell r="T27">
            <v>904.5</v>
          </cell>
          <cell r="U27">
            <v>156.80000000000001</v>
          </cell>
          <cell r="V27">
            <v>1061.3</v>
          </cell>
          <cell r="W27">
            <v>34.1</v>
          </cell>
          <cell r="X27">
            <v>1095.3999999999999</v>
          </cell>
          <cell r="Y27">
            <v>0</v>
          </cell>
          <cell r="AA27">
            <v>85.2</v>
          </cell>
          <cell r="AB27">
            <v>1365</v>
          </cell>
          <cell r="AC27">
            <v>0</v>
          </cell>
          <cell r="AD27">
            <v>1095.3999999999999</v>
          </cell>
          <cell r="AE27">
            <v>-269.60000000000014</v>
          </cell>
          <cell r="AF27">
            <v>-0.1975091575091576</v>
          </cell>
        </row>
        <row r="28">
          <cell r="B28" t="str">
            <v>2.3.2.2</v>
          </cell>
          <cell r="C28" t="str">
            <v>мероприятие 2</v>
          </cell>
          <cell r="D28" t="str">
            <v>тыс.руб</v>
          </cell>
          <cell r="G28">
            <v>0</v>
          </cell>
          <cell r="J28">
            <v>0</v>
          </cell>
          <cell r="L28">
            <v>0</v>
          </cell>
          <cell r="S28">
            <v>0</v>
          </cell>
          <cell r="V28">
            <v>0</v>
          </cell>
          <cell r="X28">
            <v>0</v>
          </cell>
          <cell r="AB28">
            <v>0</v>
          </cell>
          <cell r="AD28">
            <v>0</v>
          </cell>
          <cell r="AE28">
            <v>0</v>
          </cell>
          <cell r="AF28" t="str">
            <v/>
          </cell>
        </row>
        <row r="29">
          <cell r="B29" t="str">
            <v>2.3.2.3</v>
          </cell>
          <cell r="C29" t="str">
            <v>мероприятие 3</v>
          </cell>
          <cell r="D29" t="str">
            <v>тыс.руб</v>
          </cell>
          <cell r="G29">
            <v>0</v>
          </cell>
          <cell r="J29">
            <v>0</v>
          </cell>
          <cell r="L29">
            <v>0</v>
          </cell>
          <cell r="S29">
            <v>0</v>
          </cell>
          <cell r="V29">
            <v>0</v>
          </cell>
          <cell r="X29">
            <v>0</v>
          </cell>
          <cell r="AB29">
            <v>0</v>
          </cell>
          <cell r="AD29">
            <v>0</v>
          </cell>
          <cell r="AE29">
            <v>0</v>
          </cell>
          <cell r="AF29" t="str">
            <v/>
          </cell>
        </row>
        <row r="30">
          <cell r="B30" t="str">
            <v>2.4</v>
          </cell>
          <cell r="C30" t="str">
            <v>Услуги операционные (кроме ремонтных)</v>
          </cell>
          <cell r="D30" t="str">
            <v>тыс.руб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B31" t="str">
            <v>2.4.1</v>
          </cell>
          <cell r="C31" t="str">
            <v>Сокращение затрат на приобретение услуг производственного характера</v>
          </cell>
          <cell r="D31" t="str">
            <v>тыс.руб</v>
          </cell>
          <cell r="G31">
            <v>0</v>
          </cell>
          <cell r="J31">
            <v>0</v>
          </cell>
          <cell r="L31">
            <v>0</v>
          </cell>
          <cell r="S31">
            <v>0</v>
          </cell>
          <cell r="V31">
            <v>0</v>
          </cell>
          <cell r="X31">
            <v>0</v>
          </cell>
          <cell r="AB31">
            <v>0</v>
          </cell>
          <cell r="AD31">
            <v>0</v>
          </cell>
          <cell r="AE31">
            <v>0</v>
          </cell>
          <cell r="AF31" t="str">
            <v/>
          </cell>
        </row>
        <row r="32">
          <cell r="B32" t="str">
            <v>2.4.2</v>
          </cell>
          <cell r="C32" t="str">
            <v>Приобретение прочих услуг</v>
          </cell>
          <cell r="D32" t="str">
            <v>тыс.руб</v>
          </cell>
          <cell r="G32">
            <v>0</v>
          </cell>
          <cell r="J32">
            <v>0</v>
          </cell>
          <cell r="L32">
            <v>0</v>
          </cell>
          <cell r="S32">
            <v>0</v>
          </cell>
          <cell r="V32">
            <v>0</v>
          </cell>
          <cell r="X32">
            <v>0</v>
          </cell>
          <cell r="AB32">
            <v>0</v>
          </cell>
          <cell r="AD32">
            <v>0</v>
          </cell>
          <cell r="AE32">
            <v>0</v>
          </cell>
          <cell r="AF32" t="str">
            <v/>
          </cell>
        </row>
        <row r="33">
          <cell r="B33" t="str">
            <v>2.4.3</v>
          </cell>
          <cell r="C33" t="str">
            <v>мероприятие 1</v>
          </cell>
          <cell r="D33" t="str">
            <v>тыс.руб</v>
          </cell>
          <cell r="G33">
            <v>0</v>
          </cell>
          <cell r="J33">
            <v>0</v>
          </cell>
          <cell r="L33">
            <v>0</v>
          </cell>
          <cell r="S33">
            <v>0</v>
          </cell>
          <cell r="V33">
            <v>0</v>
          </cell>
          <cell r="X33">
            <v>0</v>
          </cell>
          <cell r="AB33">
            <v>0</v>
          </cell>
          <cell r="AD33">
            <v>0</v>
          </cell>
          <cell r="AE33">
            <v>0</v>
          </cell>
          <cell r="AF33" t="str">
            <v/>
          </cell>
        </row>
        <row r="34">
          <cell r="B34" t="str">
            <v>2.4.4</v>
          </cell>
          <cell r="C34" t="str">
            <v>мероприятие 2</v>
          </cell>
          <cell r="D34" t="str">
            <v>тыс.руб</v>
          </cell>
          <cell r="G34">
            <v>0</v>
          </cell>
          <cell r="J34">
            <v>0</v>
          </cell>
          <cell r="L34">
            <v>0</v>
          </cell>
          <cell r="S34">
            <v>0</v>
          </cell>
          <cell r="V34">
            <v>0</v>
          </cell>
          <cell r="X34">
            <v>0</v>
          </cell>
          <cell r="AB34">
            <v>0</v>
          </cell>
          <cell r="AD34">
            <v>0</v>
          </cell>
          <cell r="AE34">
            <v>0</v>
          </cell>
          <cell r="AF34" t="str">
            <v/>
          </cell>
        </row>
        <row r="35">
          <cell r="B35" t="str">
            <v>2.5.</v>
          </cell>
          <cell r="C35" t="str">
            <v>Ремонты</v>
          </cell>
          <cell r="D35" t="str">
            <v>тыс.руб</v>
          </cell>
          <cell r="G35">
            <v>260.2</v>
          </cell>
          <cell r="H35">
            <v>0</v>
          </cell>
          <cell r="I35">
            <v>0</v>
          </cell>
          <cell r="J35">
            <v>0</v>
          </cell>
          <cell r="K35">
            <v>134</v>
          </cell>
          <cell r="L35">
            <v>134</v>
          </cell>
          <cell r="M35">
            <v>126.2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126.2</v>
          </cell>
          <cell r="AB35">
            <v>260.2</v>
          </cell>
          <cell r="AC35">
            <v>0</v>
          </cell>
          <cell r="AD35">
            <v>0</v>
          </cell>
          <cell r="AE35">
            <v>-260.2</v>
          </cell>
        </row>
        <row r="36">
          <cell r="B36" t="str">
            <v>2.5.1</v>
          </cell>
          <cell r="C36" t="str">
            <v>Сокращение затрат на ремонты за счёт проведения регламентированных закупок:</v>
          </cell>
          <cell r="D36" t="str">
            <v>тыс.руб</v>
          </cell>
          <cell r="G36">
            <v>260.2</v>
          </cell>
          <cell r="H36">
            <v>0</v>
          </cell>
          <cell r="I36">
            <v>0</v>
          </cell>
          <cell r="J36">
            <v>0</v>
          </cell>
          <cell r="K36">
            <v>134</v>
          </cell>
          <cell r="L36">
            <v>134</v>
          </cell>
          <cell r="M36">
            <v>126.2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126.2</v>
          </cell>
          <cell r="AB36">
            <v>260.2</v>
          </cell>
          <cell r="AC36">
            <v>0</v>
          </cell>
          <cell r="AD36">
            <v>0</v>
          </cell>
          <cell r="AE36">
            <v>-260.2</v>
          </cell>
        </row>
        <row r="37">
          <cell r="B37" t="str">
            <v>2.5.1.1</v>
          </cell>
          <cell r="C37" t="str">
            <v xml:space="preserve">    услуг ремонтных организаций</v>
          </cell>
          <cell r="D37" t="str">
            <v>тыс.руб</v>
          </cell>
          <cell r="G37">
            <v>260.2</v>
          </cell>
          <cell r="J37">
            <v>0</v>
          </cell>
          <cell r="K37">
            <v>134</v>
          </cell>
          <cell r="L37">
            <v>134</v>
          </cell>
          <cell r="M37">
            <v>126.2</v>
          </cell>
          <cell r="S37">
            <v>0</v>
          </cell>
          <cell r="V37">
            <v>0</v>
          </cell>
          <cell r="X37">
            <v>0</v>
          </cell>
          <cell r="AA37">
            <v>126.2</v>
          </cell>
          <cell r="AB37">
            <v>260.2</v>
          </cell>
          <cell r="AD37">
            <v>0</v>
          </cell>
          <cell r="AE37">
            <v>-260.2</v>
          </cell>
        </row>
        <row r="38">
          <cell r="B38" t="str">
            <v>2.5.1.2</v>
          </cell>
          <cell r="C38" t="str">
            <v xml:space="preserve">    запчастей, сырья и материалов</v>
          </cell>
          <cell r="D38" t="str">
            <v>тыс.руб</v>
          </cell>
          <cell r="G38">
            <v>0</v>
          </cell>
          <cell r="J38">
            <v>0</v>
          </cell>
          <cell r="L38">
            <v>0</v>
          </cell>
          <cell r="S38">
            <v>0</v>
          </cell>
          <cell r="V38">
            <v>0</v>
          </cell>
          <cell r="X38">
            <v>0</v>
          </cell>
          <cell r="AB38">
            <v>0</v>
          </cell>
          <cell r="AD38">
            <v>0</v>
          </cell>
          <cell r="AE38">
            <v>0</v>
          </cell>
        </row>
        <row r="39">
          <cell r="B39" t="str">
            <v>2.5.2</v>
          </cell>
          <cell r="C39" t="str">
            <v>Совершенствование технологий ремонтных работ</v>
          </cell>
          <cell r="D39" t="str">
            <v>тыс.руб</v>
          </cell>
          <cell r="G39">
            <v>0</v>
          </cell>
          <cell r="J39">
            <v>0</v>
          </cell>
          <cell r="L39">
            <v>0</v>
          </cell>
          <cell r="S39">
            <v>0</v>
          </cell>
          <cell r="V39">
            <v>0</v>
          </cell>
          <cell r="X39">
            <v>0</v>
          </cell>
          <cell r="AB39">
            <v>0</v>
          </cell>
          <cell r="AD39">
            <v>0</v>
          </cell>
          <cell r="AE39">
            <v>0</v>
          </cell>
        </row>
        <row r="40">
          <cell r="B40" t="str">
            <v>2.5.3</v>
          </cell>
          <cell r="C40" t="str">
            <v>другие мероприятия</v>
          </cell>
          <cell r="D40" t="str">
            <v>тыс.руб</v>
          </cell>
          <cell r="G40">
            <v>0</v>
          </cell>
          <cell r="J40">
            <v>0</v>
          </cell>
          <cell r="L40">
            <v>0</v>
          </cell>
          <cell r="S40">
            <v>0</v>
          </cell>
          <cell r="V40">
            <v>0</v>
          </cell>
          <cell r="X40">
            <v>0</v>
          </cell>
          <cell r="AB40">
            <v>0</v>
          </cell>
          <cell r="AD40">
            <v>0</v>
          </cell>
          <cell r="AE40">
            <v>0</v>
          </cell>
        </row>
        <row r="41">
          <cell r="B41" t="str">
            <v>2.6.</v>
          </cell>
          <cell r="C41" t="str">
            <v>Оплата труда</v>
          </cell>
          <cell r="D41" t="str">
            <v>тыс.руб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 t="str">
            <v/>
          </cell>
        </row>
        <row r="42">
          <cell r="B42" t="str">
            <v>2.6.1.</v>
          </cell>
          <cell r="C42" t="str">
            <v>Оптимизации численности персонала</v>
          </cell>
          <cell r="D42" t="str">
            <v>тыс.руб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S42">
            <v>0</v>
          </cell>
          <cell r="V42">
            <v>0</v>
          </cell>
          <cell r="X42">
            <v>0</v>
          </cell>
          <cell r="AA42">
            <v>0</v>
          </cell>
          <cell r="AB42">
            <v>0</v>
          </cell>
          <cell r="AD42">
            <v>0</v>
          </cell>
          <cell r="AE42">
            <v>0</v>
          </cell>
          <cell r="AF42" t="str">
            <v/>
          </cell>
        </row>
        <row r="43">
          <cell r="B43" t="str">
            <v>2.6.2</v>
          </cell>
          <cell r="C43" t="str">
            <v>Совершенствование системы мотивации</v>
          </cell>
          <cell r="D43" t="str">
            <v>тыс.руб</v>
          </cell>
          <cell r="G43">
            <v>0</v>
          </cell>
          <cell r="J43">
            <v>0</v>
          </cell>
          <cell r="L43">
            <v>0</v>
          </cell>
          <cell r="S43">
            <v>0</v>
          </cell>
          <cell r="V43">
            <v>0</v>
          </cell>
          <cell r="X43">
            <v>0</v>
          </cell>
          <cell r="AB43">
            <v>0</v>
          </cell>
          <cell r="AD43">
            <v>0</v>
          </cell>
          <cell r="AE43">
            <v>0</v>
          </cell>
          <cell r="AF43" t="str">
            <v/>
          </cell>
        </row>
        <row r="44">
          <cell r="B44" t="str">
            <v>2.6.3</v>
          </cell>
          <cell r="C44" t="str">
            <v>сокращение выплат согласно кол.дог. (мат.помощь пенсионерам, вышедшим на песнию, копменсация платы за э/энергию)</v>
          </cell>
          <cell r="D44" t="str">
            <v>тыс.руб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S44">
            <v>0</v>
          </cell>
          <cell r="V44">
            <v>0</v>
          </cell>
          <cell r="X44">
            <v>0</v>
          </cell>
          <cell r="AA44">
            <v>0</v>
          </cell>
          <cell r="AB44">
            <v>0</v>
          </cell>
          <cell r="AD44">
            <v>0</v>
          </cell>
          <cell r="AE44">
            <v>0</v>
          </cell>
          <cell r="AF44" t="str">
            <v/>
          </cell>
        </row>
        <row r="45">
          <cell r="B45" t="str">
            <v>2.6.4</v>
          </cell>
          <cell r="C45" t="str">
            <v>мероприятие 2</v>
          </cell>
          <cell r="D45" t="str">
            <v>тыс.руб</v>
          </cell>
          <cell r="G45">
            <v>0</v>
          </cell>
          <cell r="J45">
            <v>0</v>
          </cell>
          <cell r="L45">
            <v>0</v>
          </cell>
          <cell r="S45">
            <v>0</v>
          </cell>
          <cell r="V45">
            <v>0</v>
          </cell>
          <cell r="X45">
            <v>0</v>
          </cell>
          <cell r="AB45">
            <v>0</v>
          </cell>
          <cell r="AD45">
            <v>0</v>
          </cell>
          <cell r="AE45">
            <v>0</v>
          </cell>
          <cell r="AF45" t="str">
            <v/>
          </cell>
        </row>
        <row r="46">
          <cell r="B46" t="str">
            <v>2.7.</v>
          </cell>
          <cell r="C46" t="str">
            <v xml:space="preserve">Общехозяйственные расходы </v>
          </cell>
          <cell r="D46" t="str">
            <v>тыс.руб</v>
          </cell>
          <cell r="G46">
            <v>247</v>
          </cell>
          <cell r="H46">
            <v>0</v>
          </cell>
          <cell r="I46">
            <v>0</v>
          </cell>
          <cell r="J46">
            <v>0</v>
          </cell>
          <cell r="K46">
            <v>115.4</v>
          </cell>
          <cell r="L46">
            <v>115.4</v>
          </cell>
          <cell r="M46">
            <v>131.6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131.6</v>
          </cell>
          <cell r="AB46">
            <v>247</v>
          </cell>
          <cell r="AC46">
            <v>0</v>
          </cell>
          <cell r="AD46">
            <v>0</v>
          </cell>
          <cell r="AE46">
            <v>-247</v>
          </cell>
          <cell r="AF46">
            <v>-1</v>
          </cell>
        </row>
        <row r="47">
          <cell r="B47" t="str">
            <v>2.7.1.</v>
          </cell>
          <cell r="C47" t="str">
            <v>Сокращение административно-управленческих расходов</v>
          </cell>
          <cell r="D47" t="str">
            <v>тыс.руб</v>
          </cell>
          <cell r="G47">
            <v>0</v>
          </cell>
          <cell r="S47">
            <v>0</v>
          </cell>
          <cell r="V47">
            <v>0</v>
          </cell>
          <cell r="X47">
            <v>0</v>
          </cell>
          <cell r="AB47">
            <v>0</v>
          </cell>
          <cell r="AD47">
            <v>0</v>
          </cell>
          <cell r="AE47">
            <v>0</v>
          </cell>
        </row>
        <row r="48">
          <cell r="B48" t="str">
            <v>2.7.2.</v>
          </cell>
          <cell r="C48" t="str">
            <v>Сокращение коммунальных расходов</v>
          </cell>
          <cell r="D48" t="str">
            <v>тыс.руб</v>
          </cell>
          <cell r="G48">
            <v>247</v>
          </cell>
          <cell r="J48">
            <v>0</v>
          </cell>
          <cell r="K48">
            <v>115.4</v>
          </cell>
          <cell r="L48">
            <v>115.4</v>
          </cell>
          <cell r="M48">
            <v>131.6</v>
          </cell>
          <cell r="S48">
            <v>0</v>
          </cell>
          <cell r="V48">
            <v>0</v>
          </cell>
          <cell r="X48">
            <v>0</v>
          </cell>
          <cell r="AA48">
            <v>131.6</v>
          </cell>
          <cell r="AB48">
            <v>247</v>
          </cell>
          <cell r="AD48">
            <v>0</v>
          </cell>
          <cell r="AE48">
            <v>-247</v>
          </cell>
          <cell r="AF48">
            <v>-1</v>
          </cell>
        </row>
        <row r="49">
          <cell r="B49" t="str">
            <v>2.7.3</v>
          </cell>
          <cell r="C49" t="str">
            <v>мероприятие 1</v>
          </cell>
          <cell r="D49" t="str">
            <v>тыс.руб</v>
          </cell>
          <cell r="G49">
            <v>0</v>
          </cell>
          <cell r="J49">
            <v>0</v>
          </cell>
          <cell r="L49">
            <v>0</v>
          </cell>
          <cell r="S49">
            <v>0</v>
          </cell>
          <cell r="V49">
            <v>0</v>
          </cell>
          <cell r="X49">
            <v>0</v>
          </cell>
          <cell r="AB49">
            <v>0</v>
          </cell>
          <cell r="AD49">
            <v>0</v>
          </cell>
          <cell r="AE49">
            <v>0</v>
          </cell>
          <cell r="AF49" t="str">
            <v/>
          </cell>
        </row>
        <row r="50">
          <cell r="B50" t="str">
            <v>2.7.4</v>
          </cell>
          <cell r="C50" t="str">
            <v>мероприятие 2</v>
          </cell>
          <cell r="D50" t="str">
            <v>тыс.руб</v>
          </cell>
          <cell r="G50">
            <v>0</v>
          </cell>
          <cell r="J50">
            <v>0</v>
          </cell>
          <cell r="L50">
            <v>0</v>
          </cell>
          <cell r="S50">
            <v>0</v>
          </cell>
          <cell r="V50">
            <v>0</v>
          </cell>
          <cell r="X50">
            <v>0</v>
          </cell>
          <cell r="AB50">
            <v>0</v>
          </cell>
          <cell r="AD50">
            <v>0</v>
          </cell>
          <cell r="AE50">
            <v>0</v>
          </cell>
          <cell r="AF50" t="str">
            <v/>
          </cell>
        </row>
        <row r="51">
          <cell r="B51" t="str">
            <v>2.8.</v>
          </cell>
          <cell r="C51" t="str">
            <v>Другие мероприятия (с расшифровкой)</v>
          </cell>
          <cell r="D51" t="str">
            <v>тыс.руб</v>
          </cell>
          <cell r="G51">
            <v>11704.4</v>
          </cell>
          <cell r="H51">
            <v>0</v>
          </cell>
          <cell r="I51">
            <v>0</v>
          </cell>
          <cell r="J51">
            <v>0</v>
          </cell>
          <cell r="K51">
            <v>5266.7</v>
          </cell>
          <cell r="L51">
            <v>5266.7</v>
          </cell>
          <cell r="M51">
            <v>6437.7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AA51">
            <v>6437.7</v>
          </cell>
          <cell r="AB51">
            <v>11704.4</v>
          </cell>
          <cell r="AC51">
            <v>0</v>
          </cell>
          <cell r="AD51">
            <v>0</v>
          </cell>
          <cell r="AE51">
            <v>-11704.4</v>
          </cell>
          <cell r="AF51">
            <v>-1</v>
          </cell>
        </row>
        <row r="52">
          <cell r="B52" t="str">
            <v>2.8.1.</v>
          </cell>
          <cell r="C52" t="str">
            <v xml:space="preserve">скоращение расходов по лизингу </v>
          </cell>
          <cell r="D52" t="str">
            <v>тыс.руб</v>
          </cell>
          <cell r="G52">
            <v>2065.9</v>
          </cell>
          <cell r="J52">
            <v>0</v>
          </cell>
          <cell r="K52">
            <v>1032.7</v>
          </cell>
          <cell r="L52">
            <v>1032.7</v>
          </cell>
          <cell r="M52">
            <v>1033.2</v>
          </cell>
          <cell r="S52">
            <v>0</v>
          </cell>
          <cell r="V52">
            <v>0</v>
          </cell>
          <cell r="X52">
            <v>0</v>
          </cell>
          <cell r="AA52">
            <v>1033.2</v>
          </cell>
          <cell r="AB52">
            <v>2065.9</v>
          </cell>
          <cell r="AD52">
            <v>0</v>
          </cell>
          <cell r="AE52">
            <v>-2065.9</v>
          </cell>
          <cell r="AF52">
            <v>-1</v>
          </cell>
        </row>
        <row r="53">
          <cell r="B53" t="str">
            <v>2.8.2.</v>
          </cell>
          <cell r="C53" t="str">
            <v>скоращениекомандировочных расходов , PR, сотовая связь, IT услуги , проценты к уплате, страхование, услуги ООО "115", НПФ</v>
          </cell>
          <cell r="D53" t="str">
            <v>тыс.руб</v>
          </cell>
          <cell r="G53">
            <v>9638.5</v>
          </cell>
          <cell r="J53">
            <v>0</v>
          </cell>
          <cell r="K53">
            <v>4234</v>
          </cell>
          <cell r="L53">
            <v>4234</v>
          </cell>
          <cell r="M53">
            <v>5404.5</v>
          </cell>
          <cell r="S53">
            <v>0</v>
          </cell>
          <cell r="V53">
            <v>0</v>
          </cell>
          <cell r="X53">
            <v>0</v>
          </cell>
          <cell r="AA53">
            <v>5404.5</v>
          </cell>
          <cell r="AB53">
            <v>9638.5</v>
          </cell>
          <cell r="AD53">
            <v>0</v>
          </cell>
          <cell r="AE53">
            <v>-9638.5</v>
          </cell>
          <cell r="AF53">
            <v>-1</v>
          </cell>
        </row>
        <row r="54">
          <cell r="B54" t="str">
            <v>3.</v>
          </cell>
          <cell r="C54" t="str">
            <v xml:space="preserve">Сокращение коммерческих и управленческих расходов </v>
          </cell>
          <cell r="D54" t="str">
            <v>тыс.руб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 t="str">
            <v/>
          </cell>
        </row>
        <row r="55">
          <cell r="B55" t="str">
            <v>3.1</v>
          </cell>
          <cell r="C55" t="str">
            <v>мероприятие 1</v>
          </cell>
          <cell r="D55" t="str">
            <v>тыс.руб</v>
          </cell>
          <cell r="G55">
            <v>0</v>
          </cell>
          <cell r="J55">
            <v>0</v>
          </cell>
          <cell r="L55">
            <v>0</v>
          </cell>
          <cell r="S55">
            <v>0</v>
          </cell>
          <cell r="V55">
            <v>0</v>
          </cell>
          <cell r="X55">
            <v>0</v>
          </cell>
          <cell r="AB55">
            <v>0</v>
          </cell>
          <cell r="AD55">
            <v>0</v>
          </cell>
          <cell r="AE55">
            <v>0</v>
          </cell>
        </row>
        <row r="56">
          <cell r="B56" t="str">
            <v>3.2</v>
          </cell>
          <cell r="C56" t="str">
            <v>мероприятие 2</v>
          </cell>
          <cell r="D56" t="str">
            <v>тыс.руб</v>
          </cell>
          <cell r="G56">
            <v>0</v>
          </cell>
          <cell r="J56">
            <v>0</v>
          </cell>
          <cell r="L56">
            <v>0</v>
          </cell>
          <cell r="S56">
            <v>0</v>
          </cell>
          <cell r="V56">
            <v>0</v>
          </cell>
          <cell r="X56">
            <v>0</v>
          </cell>
          <cell r="AB56">
            <v>0</v>
          </cell>
          <cell r="AD56">
            <v>0</v>
          </cell>
          <cell r="AE56">
            <v>0</v>
          </cell>
        </row>
        <row r="57">
          <cell r="B57" t="str">
            <v>3.3</v>
          </cell>
          <cell r="C57" t="str">
            <v>мероприятие 3</v>
          </cell>
          <cell r="D57" t="str">
            <v>тыс.руб</v>
          </cell>
          <cell r="G57">
            <v>0</v>
          </cell>
          <cell r="J57">
            <v>0</v>
          </cell>
          <cell r="L57">
            <v>0</v>
          </cell>
          <cell r="S57">
            <v>0</v>
          </cell>
          <cell r="V57">
            <v>0</v>
          </cell>
          <cell r="X57">
            <v>0</v>
          </cell>
          <cell r="AB57">
            <v>0</v>
          </cell>
          <cell r="AD57">
            <v>0</v>
          </cell>
          <cell r="AE57">
            <v>0</v>
          </cell>
        </row>
        <row r="58">
          <cell r="B58" t="str">
            <v>4.</v>
          </cell>
          <cell r="C58" t="str">
            <v>Максимизация результата от прочей (внереализационной) деятельности</v>
          </cell>
          <cell r="D58" t="str">
            <v>тыс.руб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</row>
        <row r="59">
          <cell r="B59" t="str">
            <v>4.1</v>
          </cell>
          <cell r="C59" t="str">
            <v xml:space="preserve">Продажа непрофильных активов </v>
          </cell>
          <cell r="D59" t="str">
            <v>тыс.руб</v>
          </cell>
          <cell r="G59">
            <v>0</v>
          </cell>
          <cell r="J59">
            <v>0</v>
          </cell>
          <cell r="L59">
            <v>0</v>
          </cell>
          <cell r="S59">
            <v>0</v>
          </cell>
          <cell r="V59">
            <v>0</v>
          </cell>
          <cell r="X59">
            <v>0</v>
          </cell>
          <cell r="AB59">
            <v>0</v>
          </cell>
          <cell r="AD59">
            <v>0</v>
          </cell>
          <cell r="AE59">
            <v>0</v>
          </cell>
          <cell r="AF59" t="str">
            <v/>
          </cell>
        </row>
        <row r="60">
          <cell r="B60" t="str">
            <v>4.2</v>
          </cell>
          <cell r="C60" t="str">
            <v>Оптимизация запасов (продажа неликвидов*)</v>
          </cell>
          <cell r="D60" t="str">
            <v>тыс.руб</v>
          </cell>
          <cell r="G60">
            <v>0</v>
          </cell>
          <cell r="J60">
            <v>0</v>
          </cell>
          <cell r="L60">
            <v>0</v>
          </cell>
          <cell r="S60">
            <v>0</v>
          </cell>
          <cell r="V60">
            <v>0</v>
          </cell>
          <cell r="X60">
            <v>0</v>
          </cell>
          <cell r="AB60">
            <v>0</v>
          </cell>
          <cell r="AD60">
            <v>0</v>
          </cell>
          <cell r="AE60">
            <v>0</v>
          </cell>
          <cell r="AF60" t="str">
            <v/>
          </cell>
        </row>
        <row r="61">
          <cell r="B61" t="str">
            <v>4.3</v>
          </cell>
          <cell r="C61" t="str">
            <v>Сокращение затрат на содержание объектов ЖКХ и соцсферы</v>
          </cell>
          <cell r="D61" t="str">
            <v>тыс.руб</v>
          </cell>
          <cell r="G61">
            <v>0</v>
          </cell>
          <cell r="J61">
            <v>0</v>
          </cell>
          <cell r="L61">
            <v>0</v>
          </cell>
          <cell r="S61">
            <v>0</v>
          </cell>
          <cell r="V61">
            <v>0</v>
          </cell>
          <cell r="X61">
            <v>0</v>
          </cell>
          <cell r="AB61">
            <v>0</v>
          </cell>
          <cell r="AD61">
            <v>0</v>
          </cell>
          <cell r="AE61">
            <v>0</v>
          </cell>
          <cell r="AF61" t="str">
            <v/>
          </cell>
        </row>
        <row r="62">
          <cell r="B62" t="str">
            <v>4.4</v>
          </cell>
          <cell r="C62" t="str">
            <v>Другие мероприятия (с расшифровкой)</v>
          </cell>
          <cell r="D62" t="str">
            <v>тыс.руб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 t="str">
            <v/>
          </cell>
        </row>
        <row r="63">
          <cell r="B63" t="str">
            <v>4.4.1</v>
          </cell>
          <cell r="C63" t="str">
            <v>сокращение расходов на проведение корпоративных, культурно-массовых и спортивных мероприятий</v>
          </cell>
          <cell r="D63" t="str">
            <v>тыс.руб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S63">
            <v>0</v>
          </cell>
          <cell r="V63">
            <v>0</v>
          </cell>
          <cell r="X63">
            <v>0</v>
          </cell>
          <cell r="AA63">
            <v>0</v>
          </cell>
          <cell r="AB63">
            <v>0</v>
          </cell>
          <cell r="AD63">
            <v>0</v>
          </cell>
          <cell r="AE63">
            <v>0</v>
          </cell>
          <cell r="AF63" t="str">
            <v/>
          </cell>
        </row>
        <row r="64">
          <cell r="B64" t="str">
            <v>4.4.2</v>
          </cell>
          <cell r="C64" t="str">
            <v>мероприятие 2</v>
          </cell>
          <cell r="D64" t="str">
            <v>тыс.руб</v>
          </cell>
          <cell r="G64">
            <v>0</v>
          </cell>
          <cell r="J64">
            <v>0</v>
          </cell>
          <cell r="L64">
            <v>0</v>
          </cell>
          <cell r="S64">
            <v>0</v>
          </cell>
          <cell r="V64">
            <v>0</v>
          </cell>
          <cell r="X64">
            <v>0</v>
          </cell>
          <cell r="AB64">
            <v>0</v>
          </cell>
          <cell r="AD64">
            <v>0</v>
          </cell>
          <cell r="AE64">
            <v>0</v>
          </cell>
          <cell r="AF64" t="str">
            <v/>
          </cell>
        </row>
        <row r="65">
          <cell r="B65" t="str">
            <v>4.4.3</v>
          </cell>
          <cell r="C65" t="str">
            <v>мероприятие 3</v>
          </cell>
          <cell r="D65" t="str">
            <v>тыс.руб</v>
          </cell>
          <cell r="G65">
            <v>0</v>
          </cell>
          <cell r="J65">
            <v>0</v>
          </cell>
          <cell r="L65">
            <v>0</v>
          </cell>
          <cell r="S65">
            <v>0</v>
          </cell>
          <cell r="V65">
            <v>0</v>
          </cell>
          <cell r="X65">
            <v>0</v>
          </cell>
          <cell r="AB65">
            <v>0</v>
          </cell>
          <cell r="AD65">
            <v>0</v>
          </cell>
          <cell r="AE65">
            <v>0</v>
          </cell>
          <cell r="AF65" t="str">
            <v/>
          </cell>
        </row>
        <row r="66">
          <cell r="B66" t="str">
            <v>5.</v>
          </cell>
          <cell r="C66" t="str">
            <v>Мероприятия в области техперевооружения и реконструкции</v>
          </cell>
          <cell r="D66" t="str">
            <v>тыс.руб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</row>
        <row r="67">
          <cell r="B67" t="str">
            <v>5.1</v>
          </cell>
          <cell r="C67" t="str">
            <v>мероприятие 1</v>
          </cell>
          <cell r="D67" t="str">
            <v>тыс.руб</v>
          </cell>
          <cell r="G67">
            <v>0</v>
          </cell>
          <cell r="J67">
            <v>0</v>
          </cell>
          <cell r="L67">
            <v>0</v>
          </cell>
          <cell r="S67">
            <v>0</v>
          </cell>
          <cell r="V67">
            <v>0</v>
          </cell>
          <cell r="X67">
            <v>0</v>
          </cell>
          <cell r="AB67">
            <v>0</v>
          </cell>
          <cell r="AD67">
            <v>0</v>
          </cell>
          <cell r="AE67">
            <v>0</v>
          </cell>
        </row>
        <row r="68">
          <cell r="B68" t="str">
            <v>5.2</v>
          </cell>
          <cell r="C68" t="str">
            <v>мероприятие 2</v>
          </cell>
          <cell r="D68" t="str">
            <v>тыс.руб</v>
          </cell>
          <cell r="G68">
            <v>0</v>
          </cell>
          <cell r="J68">
            <v>0</v>
          </cell>
          <cell r="L68">
            <v>0</v>
          </cell>
          <cell r="S68">
            <v>0</v>
          </cell>
          <cell r="V68">
            <v>0</v>
          </cell>
          <cell r="X68">
            <v>0</v>
          </cell>
          <cell r="AB68">
            <v>0</v>
          </cell>
          <cell r="AD68">
            <v>0</v>
          </cell>
          <cell r="AE68">
            <v>0</v>
          </cell>
        </row>
        <row r="69">
          <cell r="B69" t="str">
            <v>5.3</v>
          </cell>
          <cell r="C69" t="str">
            <v>мероприятие 3</v>
          </cell>
          <cell r="D69" t="str">
            <v>тыс.руб</v>
          </cell>
          <cell r="G69">
            <v>0</v>
          </cell>
          <cell r="J69">
            <v>0</v>
          </cell>
          <cell r="L69">
            <v>0</v>
          </cell>
          <cell r="S69">
            <v>0</v>
          </cell>
          <cell r="V69">
            <v>0</v>
          </cell>
          <cell r="X69">
            <v>0</v>
          </cell>
          <cell r="AB69">
            <v>0</v>
          </cell>
          <cell r="AD69">
            <v>0</v>
          </cell>
          <cell r="AE69">
            <v>0</v>
          </cell>
        </row>
        <row r="70">
          <cell r="B70" t="str">
            <v>6.</v>
          </cell>
          <cell r="C70" t="str">
            <v>Мероприятия в области нового строительства и расширения</v>
          </cell>
          <cell r="D70" t="str">
            <v>тыс.руб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</row>
        <row r="71">
          <cell r="B71" t="str">
            <v>6.1</v>
          </cell>
          <cell r="C71" t="str">
            <v>мероприятие 1</v>
          </cell>
          <cell r="D71" t="str">
            <v>тыс.руб</v>
          </cell>
          <cell r="G71">
            <v>0</v>
          </cell>
          <cell r="J71">
            <v>0</v>
          </cell>
          <cell r="L71">
            <v>0</v>
          </cell>
          <cell r="S71">
            <v>0</v>
          </cell>
          <cell r="V71">
            <v>0</v>
          </cell>
          <cell r="X71">
            <v>0</v>
          </cell>
          <cell r="AB71">
            <v>0</v>
          </cell>
          <cell r="AD71">
            <v>0</v>
          </cell>
          <cell r="AE71">
            <v>0</v>
          </cell>
        </row>
        <row r="72">
          <cell r="B72" t="str">
            <v>6.2</v>
          </cell>
          <cell r="C72" t="str">
            <v>мероприятие 2</v>
          </cell>
          <cell r="D72" t="str">
            <v>тыс.руб</v>
          </cell>
          <cell r="G72">
            <v>0</v>
          </cell>
          <cell r="J72">
            <v>0</v>
          </cell>
          <cell r="L72">
            <v>0</v>
          </cell>
          <cell r="S72">
            <v>0</v>
          </cell>
          <cell r="V72">
            <v>0</v>
          </cell>
          <cell r="X72">
            <v>0</v>
          </cell>
          <cell r="AB72">
            <v>0</v>
          </cell>
          <cell r="AD72">
            <v>0</v>
          </cell>
          <cell r="AE72">
            <v>0</v>
          </cell>
        </row>
        <row r="73">
          <cell r="B73" t="str">
            <v>6.3</v>
          </cell>
          <cell r="C73" t="str">
            <v>мероприятие 3</v>
          </cell>
          <cell r="D73" t="str">
            <v>тыс.руб</v>
          </cell>
          <cell r="G73">
            <v>0</v>
          </cell>
          <cell r="J73">
            <v>0</v>
          </cell>
          <cell r="L73">
            <v>0</v>
          </cell>
          <cell r="S73">
            <v>0</v>
          </cell>
          <cell r="V73">
            <v>0</v>
          </cell>
          <cell r="X73">
            <v>0</v>
          </cell>
          <cell r="AB73">
            <v>0</v>
          </cell>
          <cell r="AD73">
            <v>0</v>
          </cell>
          <cell r="AE73">
            <v>0</v>
          </cell>
        </row>
        <row r="74">
          <cell r="B74" t="str">
            <v>4.</v>
          </cell>
          <cell r="C74" t="str">
            <v>ИТОГО</v>
          </cell>
          <cell r="D74" t="str">
            <v>тыс.руб</v>
          </cell>
          <cell r="G74">
            <v>51013</v>
          </cell>
          <cell r="H74">
            <v>11244.4</v>
          </cell>
          <cell r="I74">
            <v>14712.199999999999</v>
          </cell>
          <cell r="J74">
            <v>25956.6</v>
          </cell>
          <cell r="K74">
            <v>12759.4</v>
          </cell>
          <cell r="L74">
            <v>38716</v>
          </cell>
          <cell r="M74">
            <v>12297</v>
          </cell>
          <cell r="S74">
            <v>48961.4</v>
          </cell>
          <cell r="T74">
            <v>11244.4</v>
          </cell>
          <cell r="U74">
            <v>14712.199999999999</v>
          </cell>
          <cell r="V74">
            <v>25956.6</v>
          </cell>
          <cell r="W74">
            <v>10977.900000000001</v>
          </cell>
          <cell r="X74">
            <v>36934.5</v>
          </cell>
          <cell r="Y74">
            <v>12026.9</v>
          </cell>
          <cell r="AA74">
            <v>12297</v>
          </cell>
          <cell r="AB74">
            <v>51013</v>
          </cell>
          <cell r="AC74">
            <v>12026.9</v>
          </cell>
          <cell r="AD74">
            <v>48961.4</v>
          </cell>
          <cell r="AE74">
            <v>-2051.5999999999985</v>
          </cell>
          <cell r="AF74">
            <v>-4.0217199537372801E-2</v>
          </cell>
        </row>
        <row r="76">
          <cell r="C76" t="str">
            <v>* Мероприятие актуально для ФЭС и АО-энерго отпускающих электроэнергию  на оптовый рынок</v>
          </cell>
        </row>
        <row r="77">
          <cell r="C77" t="str">
            <v>**  Неликвидами считаются запасы, хранящиеся на складе более 6 месяцев</v>
          </cell>
        </row>
        <row r="79">
          <cell r="B79" t="str">
            <v>Показатели не вошедшие в формат бизнес-плана, 
но необходимые для формирования БП</v>
          </cell>
        </row>
        <row r="80">
          <cell r="B80" t="str">
            <v>№ п/п</v>
          </cell>
          <cell r="C80" t="str">
            <v>Дополнительный показатель</v>
          </cell>
        </row>
        <row r="82">
          <cell r="B82">
            <v>1</v>
          </cell>
          <cell r="C82">
            <v>2</v>
          </cell>
        </row>
        <row r="83">
          <cell r="B83">
            <v>1</v>
          </cell>
        </row>
        <row r="84">
          <cell r="B84">
            <v>2</v>
          </cell>
        </row>
        <row r="85">
          <cell r="B85">
            <v>3</v>
          </cell>
        </row>
        <row r="86">
          <cell r="B86">
            <v>4</v>
          </cell>
        </row>
        <row r="87">
          <cell r="B87">
            <v>5</v>
          </cell>
        </row>
        <row r="88">
          <cell r="B88">
            <v>6</v>
          </cell>
        </row>
        <row r="89">
          <cell r="B89">
            <v>7</v>
          </cell>
        </row>
        <row r="90">
          <cell r="B90">
            <v>8</v>
          </cell>
        </row>
        <row r="91">
          <cell r="B91">
            <v>9</v>
          </cell>
        </row>
        <row r="92">
          <cell r="B92">
            <v>10</v>
          </cell>
        </row>
        <row r="93">
          <cell r="B93">
            <v>11</v>
          </cell>
        </row>
        <row r="94">
          <cell r="B94">
            <v>12</v>
          </cell>
        </row>
        <row r="95">
          <cell r="B95">
            <v>13</v>
          </cell>
        </row>
        <row r="96">
          <cell r="B96">
            <v>14</v>
          </cell>
        </row>
        <row r="97">
          <cell r="B97">
            <v>15</v>
          </cell>
        </row>
        <row r="98">
          <cell r="B98">
            <v>16</v>
          </cell>
        </row>
        <row r="99">
          <cell r="B99">
            <v>17</v>
          </cell>
        </row>
        <row r="100">
          <cell r="B100">
            <v>18</v>
          </cell>
        </row>
        <row r="101">
          <cell r="B101">
            <v>19</v>
          </cell>
        </row>
        <row r="102">
          <cell r="B102">
            <v>20</v>
          </cell>
        </row>
        <row r="103">
          <cell r="B103">
            <v>21</v>
          </cell>
        </row>
        <row r="104">
          <cell r="B104">
            <v>22</v>
          </cell>
        </row>
        <row r="105">
          <cell r="B105">
            <v>23</v>
          </cell>
        </row>
        <row r="106">
          <cell r="B106">
            <v>24</v>
          </cell>
        </row>
        <row r="107">
          <cell r="B107">
            <v>25</v>
          </cell>
        </row>
        <row r="108">
          <cell r="B108">
            <v>26</v>
          </cell>
        </row>
        <row r="109">
          <cell r="B109">
            <v>27</v>
          </cell>
        </row>
        <row r="110">
          <cell r="B110">
            <v>28</v>
          </cell>
        </row>
        <row r="111">
          <cell r="B111">
            <v>29</v>
          </cell>
        </row>
        <row r="112">
          <cell r="B112">
            <v>30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clone"/>
      <sheetName val="Свод по регионам"/>
      <sheetName val="УФ-6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</sheetNames>
    <sheetDataSet>
      <sheetData sheetId="0" refreshError="1">
        <row r="8">
          <cell r="G8">
            <v>12550382.6187</v>
          </cell>
          <cell r="W8">
            <v>772.50149999999996</v>
          </cell>
        </row>
        <row r="9">
          <cell r="W9">
            <v>728.48590000000002</v>
          </cell>
        </row>
        <row r="10">
          <cell r="W10">
            <v>705.4579</v>
          </cell>
        </row>
        <row r="11">
          <cell r="W11">
            <v>727.90920000000006</v>
          </cell>
        </row>
        <row r="12">
          <cell r="W12">
            <v>849.44190000000003</v>
          </cell>
        </row>
        <row r="13">
          <cell r="W13">
            <v>605.33299999999997</v>
          </cell>
        </row>
        <row r="14">
          <cell r="W14">
            <v>733.29650000000004</v>
          </cell>
        </row>
        <row r="15">
          <cell r="W15">
            <v>665.01980000000003</v>
          </cell>
        </row>
        <row r="16">
          <cell r="W16">
            <v>754.99030000000005</v>
          </cell>
        </row>
        <row r="17">
          <cell r="W17">
            <v>687.71609999999998</v>
          </cell>
        </row>
        <row r="18">
          <cell r="W18">
            <v>665.59</v>
          </cell>
        </row>
        <row r="19">
          <cell r="W19">
            <v>687.75660000000005</v>
          </cell>
        </row>
        <row r="20">
          <cell r="W20">
            <v>721.82320000000004</v>
          </cell>
        </row>
        <row r="21">
          <cell r="W21">
            <v>763.3193</v>
          </cell>
        </row>
        <row r="22">
          <cell r="W22">
            <v>686.88329999999996</v>
          </cell>
        </row>
        <row r="23">
          <cell r="W23">
            <v>808.98209999999995</v>
          </cell>
        </row>
        <row r="24">
          <cell r="W24">
            <v>809.9162</v>
          </cell>
        </row>
        <row r="25">
          <cell r="W25">
            <v>764.40449999999998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Exhibit"/>
      <sheetName val="Setup"/>
      <sheetName val="Table"/>
      <sheetName val="НП-2-12-П"/>
      <sheetName val="Tarif_300_6_2004 для фэк скорр"/>
      <sheetName val="ДПН"/>
      <sheetName val="Баланс мощности 2007"/>
      <sheetName val="Свод"/>
      <sheetName val="НВВ утв тарифы"/>
      <sheetName val="Справочники"/>
      <sheetName val="БФ-2-13-П"/>
      <sheetName val="ИТОГИ  по Н,Р,Э,Q"/>
      <sheetName val="D-Test of FA Installation"/>
      <sheetName val="ФСИ-Т-14"/>
      <sheetName val="Shflu Calc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file_list"/>
      <sheetName val="Ошибки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TEHSHEET"/>
      <sheetName val="Лист"/>
      <sheetName val="навигация"/>
      <sheetName val="Т3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1"/>
      <sheetName val="2"/>
      <sheetName val="3"/>
      <sheetName val="4"/>
    </sheetNames>
    <sheetDataSet>
      <sheetData sheetId="0" refreshError="1"/>
      <sheetData sheetId="1" refreshError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"/>
      <sheetName val="БФ-1-8-П"/>
      <sheetName val="БФ-2-6-П"/>
      <sheetName val="БФ-2-13-П"/>
      <sheetName val="БФ-1-10-П"/>
      <sheetName val="БФ-2-5-П"/>
    </sheetNames>
    <sheetDataSet>
      <sheetData sheetId="0" refreshError="1"/>
      <sheetData sheetId="1"/>
      <sheetData sheetId="2" refreshError="1">
        <row r="5">
          <cell r="L5">
            <v>11834.37</v>
          </cell>
        </row>
        <row r="6">
          <cell r="L6">
            <v>9570.4700000000012</v>
          </cell>
        </row>
        <row r="8">
          <cell r="L8">
            <v>3215.33</v>
          </cell>
        </row>
        <row r="10">
          <cell r="L10">
            <v>1601.78</v>
          </cell>
        </row>
        <row r="11">
          <cell r="L11">
            <v>1746.51</v>
          </cell>
        </row>
        <row r="12">
          <cell r="L12">
            <v>414.72</v>
          </cell>
        </row>
        <row r="14">
          <cell r="L14">
            <v>1237.2</v>
          </cell>
        </row>
        <row r="15">
          <cell r="L15">
            <v>612.23</v>
          </cell>
        </row>
        <row r="16">
          <cell r="L16">
            <v>742.7</v>
          </cell>
        </row>
        <row r="18">
          <cell r="L18">
            <v>2263.9</v>
          </cell>
        </row>
        <row r="21">
          <cell r="L21">
            <v>932.78</v>
          </cell>
        </row>
        <row r="22">
          <cell r="L22">
            <v>400.45</v>
          </cell>
        </row>
        <row r="24">
          <cell r="L24">
            <v>930.67</v>
          </cell>
        </row>
        <row r="27">
          <cell r="L27">
            <v>0</v>
          </cell>
        </row>
        <row r="30">
          <cell r="L30">
            <v>15198.61</v>
          </cell>
        </row>
        <row r="31">
          <cell r="L31">
            <v>15198.61</v>
          </cell>
        </row>
        <row r="38">
          <cell r="L38">
            <v>94407.19</v>
          </cell>
        </row>
        <row r="40">
          <cell r="L40">
            <v>51931.85</v>
          </cell>
        </row>
        <row r="45">
          <cell r="L45">
            <v>42475.34</v>
          </cell>
        </row>
        <row r="46">
          <cell r="L46">
            <v>34060.589999999997</v>
          </cell>
        </row>
        <row r="51">
          <cell r="L51">
            <v>33675</v>
          </cell>
        </row>
        <row r="54">
          <cell r="L54">
            <v>33675</v>
          </cell>
        </row>
        <row r="55">
          <cell r="L55">
            <v>385.59</v>
          </cell>
        </row>
        <row r="56">
          <cell r="L56">
            <v>0</v>
          </cell>
        </row>
        <row r="66">
          <cell r="L66">
            <v>25960.978309999999</v>
          </cell>
        </row>
        <row r="67">
          <cell r="L67">
            <v>25508.28</v>
          </cell>
        </row>
        <row r="69">
          <cell r="L69">
            <v>83.898309999999995</v>
          </cell>
        </row>
        <row r="71">
          <cell r="L71">
            <v>368.8</v>
          </cell>
        </row>
        <row r="77">
          <cell r="L77">
            <v>4330.0200000000004</v>
          </cell>
        </row>
        <row r="78">
          <cell r="L78">
            <v>4330.0200000000004</v>
          </cell>
        </row>
        <row r="85">
          <cell r="L85">
            <v>0</v>
          </cell>
        </row>
        <row r="88">
          <cell r="L88">
            <v>4282</v>
          </cell>
        </row>
        <row r="90">
          <cell r="L90">
            <v>4282</v>
          </cell>
        </row>
        <row r="96">
          <cell r="L96">
            <v>0</v>
          </cell>
        </row>
        <row r="98">
          <cell r="L98">
            <v>1149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DR39"/>
  <sheetViews>
    <sheetView tabSelected="1" view="pageBreakPreview" topLeftCell="A6" zoomScaleNormal="100" workbookViewId="0">
      <pane ySplit="7" topLeftCell="A13" activePane="bottomLeft" state="frozenSplit"/>
      <selection activeCell="A6" sqref="A6"/>
      <selection pane="bottomLeft" activeCell="DR24" sqref="DR24"/>
    </sheetView>
  </sheetViews>
  <sheetFormatPr defaultColWidth="0.85546875" defaultRowHeight="15" customHeight="1"/>
  <cols>
    <col min="1" max="46" width="0.85546875" style="2"/>
    <col min="47" max="47" width="19.140625" style="2" customWidth="1"/>
    <col min="48" max="68" width="0.85546875" style="2"/>
    <col min="69" max="71" width="0.85546875" style="2" customWidth="1"/>
    <col min="72" max="72" width="0.7109375" style="2" customWidth="1"/>
    <col min="73" max="73" width="0.85546875" style="2" customWidth="1"/>
    <col min="74" max="74" width="0.140625" style="2" customWidth="1"/>
    <col min="75" max="104" width="0.85546875" style="2" customWidth="1"/>
    <col min="105" max="105" width="48.5703125" style="2" customWidth="1"/>
    <col min="106" max="106" width="11.85546875" style="11" hidden="1" customWidth="1"/>
    <col min="107" max="107" width="9.28515625" style="2" hidden="1" customWidth="1"/>
    <col min="108" max="120" width="0.85546875" style="2" hidden="1" customWidth="1"/>
    <col min="121" max="121" width="12.7109375" style="2" customWidth="1"/>
    <col min="122" max="122" width="22.42578125" style="2" customWidth="1"/>
    <col min="123" max="324" width="0.85546875" style="2"/>
    <col min="325" max="329" width="0.85546875" style="2" customWidth="1"/>
    <col min="330" max="330" width="0.140625" style="2" customWidth="1"/>
    <col min="331" max="361" width="0" style="2" hidden="1" customWidth="1"/>
    <col min="362" max="362" width="11.85546875" style="2" customWidth="1"/>
    <col min="363" max="376" width="0" style="2" hidden="1" customWidth="1"/>
    <col min="377" max="377" width="12.7109375" style="2" customWidth="1"/>
    <col min="378" max="580" width="0.85546875" style="2"/>
    <col min="581" max="585" width="0.85546875" style="2" customWidth="1"/>
    <col min="586" max="586" width="0.140625" style="2" customWidth="1"/>
    <col min="587" max="617" width="0" style="2" hidden="1" customWidth="1"/>
    <col min="618" max="618" width="11.85546875" style="2" customWidth="1"/>
    <col min="619" max="632" width="0" style="2" hidden="1" customWidth="1"/>
    <col min="633" max="633" width="12.7109375" style="2" customWidth="1"/>
    <col min="634" max="836" width="0.85546875" style="2"/>
    <col min="837" max="841" width="0.85546875" style="2" customWidth="1"/>
    <col min="842" max="842" width="0.140625" style="2" customWidth="1"/>
    <col min="843" max="873" width="0" style="2" hidden="1" customWidth="1"/>
    <col min="874" max="874" width="11.85546875" style="2" customWidth="1"/>
    <col min="875" max="888" width="0" style="2" hidden="1" customWidth="1"/>
    <col min="889" max="889" width="12.7109375" style="2" customWidth="1"/>
    <col min="890" max="1092" width="0.85546875" style="2"/>
    <col min="1093" max="1097" width="0.85546875" style="2" customWidth="1"/>
    <col min="1098" max="1098" width="0.140625" style="2" customWidth="1"/>
    <col min="1099" max="1129" width="0" style="2" hidden="1" customWidth="1"/>
    <col min="1130" max="1130" width="11.85546875" style="2" customWidth="1"/>
    <col min="1131" max="1144" width="0" style="2" hidden="1" customWidth="1"/>
    <col min="1145" max="1145" width="12.7109375" style="2" customWidth="1"/>
    <col min="1146" max="1348" width="0.85546875" style="2"/>
    <col min="1349" max="1353" width="0.85546875" style="2" customWidth="1"/>
    <col min="1354" max="1354" width="0.140625" style="2" customWidth="1"/>
    <col min="1355" max="1385" width="0" style="2" hidden="1" customWidth="1"/>
    <col min="1386" max="1386" width="11.85546875" style="2" customWidth="1"/>
    <col min="1387" max="1400" width="0" style="2" hidden="1" customWidth="1"/>
    <col min="1401" max="1401" width="12.7109375" style="2" customWidth="1"/>
    <col min="1402" max="1604" width="0.85546875" style="2"/>
    <col min="1605" max="1609" width="0.85546875" style="2" customWidth="1"/>
    <col min="1610" max="1610" width="0.140625" style="2" customWidth="1"/>
    <col min="1611" max="1641" width="0" style="2" hidden="1" customWidth="1"/>
    <col min="1642" max="1642" width="11.85546875" style="2" customWidth="1"/>
    <col min="1643" max="1656" width="0" style="2" hidden="1" customWidth="1"/>
    <col min="1657" max="1657" width="12.7109375" style="2" customWidth="1"/>
    <col min="1658" max="1860" width="0.85546875" style="2"/>
    <col min="1861" max="1865" width="0.85546875" style="2" customWidth="1"/>
    <col min="1866" max="1866" width="0.140625" style="2" customWidth="1"/>
    <col min="1867" max="1897" width="0" style="2" hidden="1" customWidth="1"/>
    <col min="1898" max="1898" width="11.85546875" style="2" customWidth="1"/>
    <col min="1899" max="1912" width="0" style="2" hidden="1" customWidth="1"/>
    <col min="1913" max="1913" width="12.7109375" style="2" customWidth="1"/>
    <col min="1914" max="2116" width="0.85546875" style="2"/>
    <col min="2117" max="2121" width="0.85546875" style="2" customWidth="1"/>
    <col min="2122" max="2122" width="0.140625" style="2" customWidth="1"/>
    <col min="2123" max="2153" width="0" style="2" hidden="1" customWidth="1"/>
    <col min="2154" max="2154" width="11.85546875" style="2" customWidth="1"/>
    <col min="2155" max="2168" width="0" style="2" hidden="1" customWidth="1"/>
    <col min="2169" max="2169" width="12.7109375" style="2" customWidth="1"/>
    <col min="2170" max="2372" width="0.85546875" style="2"/>
    <col min="2373" max="2377" width="0.85546875" style="2" customWidth="1"/>
    <col min="2378" max="2378" width="0.140625" style="2" customWidth="1"/>
    <col min="2379" max="2409" width="0" style="2" hidden="1" customWidth="1"/>
    <col min="2410" max="2410" width="11.85546875" style="2" customWidth="1"/>
    <col min="2411" max="2424" width="0" style="2" hidden="1" customWidth="1"/>
    <col min="2425" max="2425" width="12.7109375" style="2" customWidth="1"/>
    <col min="2426" max="2628" width="0.85546875" style="2"/>
    <col min="2629" max="2633" width="0.85546875" style="2" customWidth="1"/>
    <col min="2634" max="2634" width="0.140625" style="2" customWidth="1"/>
    <col min="2635" max="2665" width="0" style="2" hidden="1" customWidth="1"/>
    <col min="2666" max="2666" width="11.85546875" style="2" customWidth="1"/>
    <col min="2667" max="2680" width="0" style="2" hidden="1" customWidth="1"/>
    <col min="2681" max="2681" width="12.7109375" style="2" customWidth="1"/>
    <col min="2682" max="2884" width="0.85546875" style="2"/>
    <col min="2885" max="2889" width="0.85546875" style="2" customWidth="1"/>
    <col min="2890" max="2890" width="0.140625" style="2" customWidth="1"/>
    <col min="2891" max="2921" width="0" style="2" hidden="1" customWidth="1"/>
    <col min="2922" max="2922" width="11.85546875" style="2" customWidth="1"/>
    <col min="2923" max="2936" width="0" style="2" hidden="1" customWidth="1"/>
    <col min="2937" max="2937" width="12.7109375" style="2" customWidth="1"/>
    <col min="2938" max="3140" width="0.85546875" style="2"/>
    <col min="3141" max="3145" width="0.85546875" style="2" customWidth="1"/>
    <col min="3146" max="3146" width="0.140625" style="2" customWidth="1"/>
    <col min="3147" max="3177" width="0" style="2" hidden="1" customWidth="1"/>
    <col min="3178" max="3178" width="11.85546875" style="2" customWidth="1"/>
    <col min="3179" max="3192" width="0" style="2" hidden="1" customWidth="1"/>
    <col min="3193" max="3193" width="12.7109375" style="2" customWidth="1"/>
    <col min="3194" max="3396" width="0.85546875" style="2"/>
    <col min="3397" max="3401" width="0.85546875" style="2" customWidth="1"/>
    <col min="3402" max="3402" width="0.140625" style="2" customWidth="1"/>
    <col min="3403" max="3433" width="0" style="2" hidden="1" customWidth="1"/>
    <col min="3434" max="3434" width="11.85546875" style="2" customWidth="1"/>
    <col min="3435" max="3448" width="0" style="2" hidden="1" customWidth="1"/>
    <col min="3449" max="3449" width="12.7109375" style="2" customWidth="1"/>
    <col min="3450" max="3652" width="0.85546875" style="2"/>
    <col min="3653" max="3657" width="0.85546875" style="2" customWidth="1"/>
    <col min="3658" max="3658" width="0.140625" style="2" customWidth="1"/>
    <col min="3659" max="3689" width="0" style="2" hidden="1" customWidth="1"/>
    <col min="3690" max="3690" width="11.85546875" style="2" customWidth="1"/>
    <col min="3691" max="3704" width="0" style="2" hidden="1" customWidth="1"/>
    <col min="3705" max="3705" width="12.7109375" style="2" customWidth="1"/>
    <col min="3706" max="3908" width="0.85546875" style="2"/>
    <col min="3909" max="3913" width="0.85546875" style="2" customWidth="1"/>
    <col min="3914" max="3914" width="0.140625" style="2" customWidth="1"/>
    <col min="3915" max="3945" width="0" style="2" hidden="1" customWidth="1"/>
    <col min="3946" max="3946" width="11.85546875" style="2" customWidth="1"/>
    <col min="3947" max="3960" width="0" style="2" hidden="1" customWidth="1"/>
    <col min="3961" max="3961" width="12.7109375" style="2" customWidth="1"/>
    <col min="3962" max="4164" width="0.85546875" style="2"/>
    <col min="4165" max="4169" width="0.85546875" style="2" customWidth="1"/>
    <col min="4170" max="4170" width="0.140625" style="2" customWidth="1"/>
    <col min="4171" max="4201" width="0" style="2" hidden="1" customWidth="1"/>
    <col min="4202" max="4202" width="11.85546875" style="2" customWidth="1"/>
    <col min="4203" max="4216" width="0" style="2" hidden="1" customWidth="1"/>
    <col min="4217" max="4217" width="12.7109375" style="2" customWidth="1"/>
    <col min="4218" max="4420" width="0.85546875" style="2"/>
    <col min="4421" max="4425" width="0.85546875" style="2" customWidth="1"/>
    <col min="4426" max="4426" width="0.140625" style="2" customWidth="1"/>
    <col min="4427" max="4457" width="0" style="2" hidden="1" customWidth="1"/>
    <col min="4458" max="4458" width="11.85546875" style="2" customWidth="1"/>
    <col min="4459" max="4472" width="0" style="2" hidden="1" customWidth="1"/>
    <col min="4473" max="4473" width="12.7109375" style="2" customWidth="1"/>
    <col min="4474" max="4676" width="0.85546875" style="2"/>
    <col min="4677" max="4681" width="0.85546875" style="2" customWidth="1"/>
    <col min="4682" max="4682" width="0.140625" style="2" customWidth="1"/>
    <col min="4683" max="4713" width="0" style="2" hidden="1" customWidth="1"/>
    <col min="4714" max="4714" width="11.85546875" style="2" customWidth="1"/>
    <col min="4715" max="4728" width="0" style="2" hidden="1" customWidth="1"/>
    <col min="4729" max="4729" width="12.7109375" style="2" customWidth="1"/>
    <col min="4730" max="4932" width="0.85546875" style="2"/>
    <col min="4933" max="4937" width="0.85546875" style="2" customWidth="1"/>
    <col min="4938" max="4938" width="0.140625" style="2" customWidth="1"/>
    <col min="4939" max="4969" width="0" style="2" hidden="1" customWidth="1"/>
    <col min="4970" max="4970" width="11.85546875" style="2" customWidth="1"/>
    <col min="4971" max="4984" width="0" style="2" hidden="1" customWidth="1"/>
    <col min="4985" max="4985" width="12.7109375" style="2" customWidth="1"/>
    <col min="4986" max="5188" width="0.85546875" style="2"/>
    <col min="5189" max="5193" width="0.85546875" style="2" customWidth="1"/>
    <col min="5194" max="5194" width="0.140625" style="2" customWidth="1"/>
    <col min="5195" max="5225" width="0" style="2" hidden="1" customWidth="1"/>
    <col min="5226" max="5226" width="11.85546875" style="2" customWidth="1"/>
    <col min="5227" max="5240" width="0" style="2" hidden="1" customWidth="1"/>
    <col min="5241" max="5241" width="12.7109375" style="2" customWidth="1"/>
    <col min="5242" max="5444" width="0.85546875" style="2"/>
    <col min="5445" max="5449" width="0.85546875" style="2" customWidth="1"/>
    <col min="5450" max="5450" width="0.140625" style="2" customWidth="1"/>
    <col min="5451" max="5481" width="0" style="2" hidden="1" customWidth="1"/>
    <col min="5482" max="5482" width="11.85546875" style="2" customWidth="1"/>
    <col min="5483" max="5496" width="0" style="2" hidden="1" customWidth="1"/>
    <col min="5497" max="5497" width="12.7109375" style="2" customWidth="1"/>
    <col min="5498" max="5700" width="0.85546875" style="2"/>
    <col min="5701" max="5705" width="0.85546875" style="2" customWidth="1"/>
    <col min="5706" max="5706" width="0.140625" style="2" customWidth="1"/>
    <col min="5707" max="5737" width="0" style="2" hidden="1" customWidth="1"/>
    <col min="5738" max="5738" width="11.85546875" style="2" customWidth="1"/>
    <col min="5739" max="5752" width="0" style="2" hidden="1" customWidth="1"/>
    <col min="5753" max="5753" width="12.7109375" style="2" customWidth="1"/>
    <col min="5754" max="5956" width="0.85546875" style="2"/>
    <col min="5957" max="5961" width="0.85546875" style="2" customWidth="1"/>
    <col min="5962" max="5962" width="0.140625" style="2" customWidth="1"/>
    <col min="5963" max="5993" width="0" style="2" hidden="1" customWidth="1"/>
    <col min="5994" max="5994" width="11.85546875" style="2" customWidth="1"/>
    <col min="5995" max="6008" width="0" style="2" hidden="1" customWidth="1"/>
    <col min="6009" max="6009" width="12.7109375" style="2" customWidth="1"/>
    <col min="6010" max="6212" width="0.85546875" style="2"/>
    <col min="6213" max="6217" width="0.85546875" style="2" customWidth="1"/>
    <col min="6218" max="6218" width="0.140625" style="2" customWidth="1"/>
    <col min="6219" max="6249" width="0" style="2" hidden="1" customWidth="1"/>
    <col min="6250" max="6250" width="11.85546875" style="2" customWidth="1"/>
    <col min="6251" max="6264" width="0" style="2" hidden="1" customWidth="1"/>
    <col min="6265" max="6265" width="12.7109375" style="2" customWidth="1"/>
    <col min="6266" max="6468" width="0.85546875" style="2"/>
    <col min="6469" max="6473" width="0.85546875" style="2" customWidth="1"/>
    <col min="6474" max="6474" width="0.140625" style="2" customWidth="1"/>
    <col min="6475" max="6505" width="0" style="2" hidden="1" customWidth="1"/>
    <col min="6506" max="6506" width="11.85546875" style="2" customWidth="1"/>
    <col min="6507" max="6520" width="0" style="2" hidden="1" customWidth="1"/>
    <col min="6521" max="6521" width="12.7109375" style="2" customWidth="1"/>
    <col min="6522" max="6724" width="0.85546875" style="2"/>
    <col min="6725" max="6729" width="0.85546875" style="2" customWidth="1"/>
    <col min="6730" max="6730" width="0.140625" style="2" customWidth="1"/>
    <col min="6731" max="6761" width="0" style="2" hidden="1" customWidth="1"/>
    <col min="6762" max="6762" width="11.85546875" style="2" customWidth="1"/>
    <col min="6763" max="6776" width="0" style="2" hidden="1" customWidth="1"/>
    <col min="6777" max="6777" width="12.7109375" style="2" customWidth="1"/>
    <col min="6778" max="6980" width="0.85546875" style="2"/>
    <col min="6981" max="6985" width="0.85546875" style="2" customWidth="1"/>
    <col min="6986" max="6986" width="0.140625" style="2" customWidth="1"/>
    <col min="6987" max="7017" width="0" style="2" hidden="1" customWidth="1"/>
    <col min="7018" max="7018" width="11.85546875" style="2" customWidth="1"/>
    <col min="7019" max="7032" width="0" style="2" hidden="1" customWidth="1"/>
    <col min="7033" max="7033" width="12.7109375" style="2" customWidth="1"/>
    <col min="7034" max="7236" width="0.85546875" style="2"/>
    <col min="7237" max="7241" width="0.85546875" style="2" customWidth="1"/>
    <col min="7242" max="7242" width="0.140625" style="2" customWidth="1"/>
    <col min="7243" max="7273" width="0" style="2" hidden="1" customWidth="1"/>
    <col min="7274" max="7274" width="11.85546875" style="2" customWidth="1"/>
    <col min="7275" max="7288" width="0" style="2" hidden="1" customWidth="1"/>
    <col min="7289" max="7289" width="12.7109375" style="2" customWidth="1"/>
    <col min="7290" max="7492" width="0.85546875" style="2"/>
    <col min="7493" max="7497" width="0.85546875" style="2" customWidth="1"/>
    <col min="7498" max="7498" width="0.140625" style="2" customWidth="1"/>
    <col min="7499" max="7529" width="0" style="2" hidden="1" customWidth="1"/>
    <col min="7530" max="7530" width="11.85546875" style="2" customWidth="1"/>
    <col min="7531" max="7544" width="0" style="2" hidden="1" customWidth="1"/>
    <col min="7545" max="7545" width="12.7109375" style="2" customWidth="1"/>
    <col min="7546" max="7748" width="0.85546875" style="2"/>
    <col min="7749" max="7753" width="0.85546875" style="2" customWidth="1"/>
    <col min="7754" max="7754" width="0.140625" style="2" customWidth="1"/>
    <col min="7755" max="7785" width="0" style="2" hidden="1" customWidth="1"/>
    <col min="7786" max="7786" width="11.85546875" style="2" customWidth="1"/>
    <col min="7787" max="7800" width="0" style="2" hidden="1" customWidth="1"/>
    <col min="7801" max="7801" width="12.7109375" style="2" customWidth="1"/>
    <col min="7802" max="8004" width="0.85546875" style="2"/>
    <col min="8005" max="8009" width="0.85546875" style="2" customWidth="1"/>
    <col min="8010" max="8010" width="0.140625" style="2" customWidth="1"/>
    <col min="8011" max="8041" width="0" style="2" hidden="1" customWidth="1"/>
    <col min="8042" max="8042" width="11.85546875" style="2" customWidth="1"/>
    <col min="8043" max="8056" width="0" style="2" hidden="1" customWidth="1"/>
    <col min="8057" max="8057" width="12.7109375" style="2" customWidth="1"/>
    <col min="8058" max="8260" width="0.85546875" style="2"/>
    <col min="8261" max="8265" width="0.85546875" style="2" customWidth="1"/>
    <col min="8266" max="8266" width="0.140625" style="2" customWidth="1"/>
    <col min="8267" max="8297" width="0" style="2" hidden="1" customWidth="1"/>
    <col min="8298" max="8298" width="11.85546875" style="2" customWidth="1"/>
    <col min="8299" max="8312" width="0" style="2" hidden="1" customWidth="1"/>
    <col min="8313" max="8313" width="12.7109375" style="2" customWidth="1"/>
    <col min="8314" max="8516" width="0.85546875" style="2"/>
    <col min="8517" max="8521" width="0.85546875" style="2" customWidth="1"/>
    <col min="8522" max="8522" width="0.140625" style="2" customWidth="1"/>
    <col min="8523" max="8553" width="0" style="2" hidden="1" customWidth="1"/>
    <col min="8554" max="8554" width="11.85546875" style="2" customWidth="1"/>
    <col min="8555" max="8568" width="0" style="2" hidden="1" customWidth="1"/>
    <col min="8569" max="8569" width="12.7109375" style="2" customWidth="1"/>
    <col min="8570" max="8772" width="0.85546875" style="2"/>
    <col min="8773" max="8777" width="0.85546875" style="2" customWidth="1"/>
    <col min="8778" max="8778" width="0.140625" style="2" customWidth="1"/>
    <col min="8779" max="8809" width="0" style="2" hidden="1" customWidth="1"/>
    <col min="8810" max="8810" width="11.85546875" style="2" customWidth="1"/>
    <col min="8811" max="8824" width="0" style="2" hidden="1" customWidth="1"/>
    <col min="8825" max="8825" width="12.7109375" style="2" customWidth="1"/>
    <col min="8826" max="9028" width="0.85546875" style="2"/>
    <col min="9029" max="9033" width="0.85546875" style="2" customWidth="1"/>
    <col min="9034" max="9034" width="0.140625" style="2" customWidth="1"/>
    <col min="9035" max="9065" width="0" style="2" hidden="1" customWidth="1"/>
    <col min="9066" max="9066" width="11.85546875" style="2" customWidth="1"/>
    <col min="9067" max="9080" width="0" style="2" hidden="1" customWidth="1"/>
    <col min="9081" max="9081" width="12.7109375" style="2" customWidth="1"/>
    <col min="9082" max="9284" width="0.85546875" style="2"/>
    <col min="9285" max="9289" width="0.85546875" style="2" customWidth="1"/>
    <col min="9290" max="9290" width="0.140625" style="2" customWidth="1"/>
    <col min="9291" max="9321" width="0" style="2" hidden="1" customWidth="1"/>
    <col min="9322" max="9322" width="11.85546875" style="2" customWidth="1"/>
    <col min="9323" max="9336" width="0" style="2" hidden="1" customWidth="1"/>
    <col min="9337" max="9337" width="12.7109375" style="2" customWidth="1"/>
    <col min="9338" max="9540" width="0.85546875" style="2"/>
    <col min="9541" max="9545" width="0.85546875" style="2" customWidth="1"/>
    <col min="9546" max="9546" width="0.140625" style="2" customWidth="1"/>
    <col min="9547" max="9577" width="0" style="2" hidden="1" customWidth="1"/>
    <col min="9578" max="9578" width="11.85546875" style="2" customWidth="1"/>
    <col min="9579" max="9592" width="0" style="2" hidden="1" customWidth="1"/>
    <col min="9593" max="9593" width="12.7109375" style="2" customWidth="1"/>
    <col min="9594" max="9796" width="0.85546875" style="2"/>
    <col min="9797" max="9801" width="0.85546875" style="2" customWidth="1"/>
    <col min="9802" max="9802" width="0.140625" style="2" customWidth="1"/>
    <col min="9803" max="9833" width="0" style="2" hidden="1" customWidth="1"/>
    <col min="9834" max="9834" width="11.85546875" style="2" customWidth="1"/>
    <col min="9835" max="9848" width="0" style="2" hidden="1" customWidth="1"/>
    <col min="9849" max="9849" width="12.7109375" style="2" customWidth="1"/>
    <col min="9850" max="10052" width="0.85546875" style="2"/>
    <col min="10053" max="10057" width="0.85546875" style="2" customWidth="1"/>
    <col min="10058" max="10058" width="0.140625" style="2" customWidth="1"/>
    <col min="10059" max="10089" width="0" style="2" hidden="1" customWidth="1"/>
    <col min="10090" max="10090" width="11.85546875" style="2" customWidth="1"/>
    <col min="10091" max="10104" width="0" style="2" hidden="1" customWidth="1"/>
    <col min="10105" max="10105" width="12.7109375" style="2" customWidth="1"/>
    <col min="10106" max="10308" width="0.85546875" style="2"/>
    <col min="10309" max="10313" width="0.85546875" style="2" customWidth="1"/>
    <col min="10314" max="10314" width="0.140625" style="2" customWidth="1"/>
    <col min="10315" max="10345" width="0" style="2" hidden="1" customWidth="1"/>
    <col min="10346" max="10346" width="11.85546875" style="2" customWidth="1"/>
    <col min="10347" max="10360" width="0" style="2" hidden="1" customWidth="1"/>
    <col min="10361" max="10361" width="12.7109375" style="2" customWidth="1"/>
    <col min="10362" max="10564" width="0.85546875" style="2"/>
    <col min="10565" max="10569" width="0.85546875" style="2" customWidth="1"/>
    <col min="10570" max="10570" width="0.140625" style="2" customWidth="1"/>
    <col min="10571" max="10601" width="0" style="2" hidden="1" customWidth="1"/>
    <col min="10602" max="10602" width="11.85546875" style="2" customWidth="1"/>
    <col min="10603" max="10616" width="0" style="2" hidden="1" customWidth="1"/>
    <col min="10617" max="10617" width="12.7109375" style="2" customWidth="1"/>
    <col min="10618" max="10820" width="0.85546875" style="2"/>
    <col min="10821" max="10825" width="0.85546875" style="2" customWidth="1"/>
    <col min="10826" max="10826" width="0.140625" style="2" customWidth="1"/>
    <col min="10827" max="10857" width="0" style="2" hidden="1" customWidth="1"/>
    <col min="10858" max="10858" width="11.85546875" style="2" customWidth="1"/>
    <col min="10859" max="10872" width="0" style="2" hidden="1" customWidth="1"/>
    <col min="10873" max="10873" width="12.7109375" style="2" customWidth="1"/>
    <col min="10874" max="11076" width="0.85546875" style="2"/>
    <col min="11077" max="11081" width="0.85546875" style="2" customWidth="1"/>
    <col min="11082" max="11082" width="0.140625" style="2" customWidth="1"/>
    <col min="11083" max="11113" width="0" style="2" hidden="1" customWidth="1"/>
    <col min="11114" max="11114" width="11.85546875" style="2" customWidth="1"/>
    <col min="11115" max="11128" width="0" style="2" hidden="1" customWidth="1"/>
    <col min="11129" max="11129" width="12.7109375" style="2" customWidth="1"/>
    <col min="11130" max="11332" width="0.85546875" style="2"/>
    <col min="11333" max="11337" width="0.85546875" style="2" customWidth="1"/>
    <col min="11338" max="11338" width="0.140625" style="2" customWidth="1"/>
    <col min="11339" max="11369" width="0" style="2" hidden="1" customWidth="1"/>
    <col min="11370" max="11370" width="11.85546875" style="2" customWidth="1"/>
    <col min="11371" max="11384" width="0" style="2" hidden="1" customWidth="1"/>
    <col min="11385" max="11385" width="12.7109375" style="2" customWidth="1"/>
    <col min="11386" max="11588" width="0.85546875" style="2"/>
    <col min="11589" max="11593" width="0.85546875" style="2" customWidth="1"/>
    <col min="11594" max="11594" width="0.140625" style="2" customWidth="1"/>
    <col min="11595" max="11625" width="0" style="2" hidden="1" customWidth="1"/>
    <col min="11626" max="11626" width="11.85546875" style="2" customWidth="1"/>
    <col min="11627" max="11640" width="0" style="2" hidden="1" customWidth="1"/>
    <col min="11641" max="11641" width="12.7109375" style="2" customWidth="1"/>
    <col min="11642" max="11844" width="0.85546875" style="2"/>
    <col min="11845" max="11849" width="0.85546875" style="2" customWidth="1"/>
    <col min="11850" max="11850" width="0.140625" style="2" customWidth="1"/>
    <col min="11851" max="11881" width="0" style="2" hidden="1" customWidth="1"/>
    <col min="11882" max="11882" width="11.85546875" style="2" customWidth="1"/>
    <col min="11883" max="11896" width="0" style="2" hidden="1" customWidth="1"/>
    <col min="11897" max="11897" width="12.7109375" style="2" customWidth="1"/>
    <col min="11898" max="12100" width="0.85546875" style="2"/>
    <col min="12101" max="12105" width="0.85546875" style="2" customWidth="1"/>
    <col min="12106" max="12106" width="0.140625" style="2" customWidth="1"/>
    <col min="12107" max="12137" width="0" style="2" hidden="1" customWidth="1"/>
    <col min="12138" max="12138" width="11.85546875" style="2" customWidth="1"/>
    <col min="12139" max="12152" width="0" style="2" hidden="1" customWidth="1"/>
    <col min="12153" max="12153" width="12.7109375" style="2" customWidth="1"/>
    <col min="12154" max="12356" width="0.85546875" style="2"/>
    <col min="12357" max="12361" width="0.85546875" style="2" customWidth="1"/>
    <col min="12362" max="12362" width="0.140625" style="2" customWidth="1"/>
    <col min="12363" max="12393" width="0" style="2" hidden="1" customWidth="1"/>
    <col min="12394" max="12394" width="11.85546875" style="2" customWidth="1"/>
    <col min="12395" max="12408" width="0" style="2" hidden="1" customWidth="1"/>
    <col min="12409" max="12409" width="12.7109375" style="2" customWidth="1"/>
    <col min="12410" max="12612" width="0.85546875" style="2"/>
    <col min="12613" max="12617" width="0.85546875" style="2" customWidth="1"/>
    <col min="12618" max="12618" width="0.140625" style="2" customWidth="1"/>
    <col min="12619" max="12649" width="0" style="2" hidden="1" customWidth="1"/>
    <col min="12650" max="12650" width="11.85546875" style="2" customWidth="1"/>
    <col min="12651" max="12664" width="0" style="2" hidden="1" customWidth="1"/>
    <col min="12665" max="12665" width="12.7109375" style="2" customWidth="1"/>
    <col min="12666" max="12868" width="0.85546875" style="2"/>
    <col min="12869" max="12873" width="0.85546875" style="2" customWidth="1"/>
    <col min="12874" max="12874" width="0.140625" style="2" customWidth="1"/>
    <col min="12875" max="12905" width="0" style="2" hidden="1" customWidth="1"/>
    <col min="12906" max="12906" width="11.85546875" style="2" customWidth="1"/>
    <col min="12907" max="12920" width="0" style="2" hidden="1" customWidth="1"/>
    <col min="12921" max="12921" width="12.7109375" style="2" customWidth="1"/>
    <col min="12922" max="13124" width="0.85546875" style="2"/>
    <col min="13125" max="13129" width="0.85546875" style="2" customWidth="1"/>
    <col min="13130" max="13130" width="0.140625" style="2" customWidth="1"/>
    <col min="13131" max="13161" width="0" style="2" hidden="1" customWidth="1"/>
    <col min="13162" max="13162" width="11.85546875" style="2" customWidth="1"/>
    <col min="13163" max="13176" width="0" style="2" hidden="1" customWidth="1"/>
    <col min="13177" max="13177" width="12.7109375" style="2" customWidth="1"/>
    <col min="13178" max="13380" width="0.85546875" style="2"/>
    <col min="13381" max="13385" width="0.85546875" style="2" customWidth="1"/>
    <col min="13386" max="13386" width="0.140625" style="2" customWidth="1"/>
    <col min="13387" max="13417" width="0" style="2" hidden="1" customWidth="1"/>
    <col min="13418" max="13418" width="11.85546875" style="2" customWidth="1"/>
    <col min="13419" max="13432" width="0" style="2" hidden="1" customWidth="1"/>
    <col min="13433" max="13433" width="12.7109375" style="2" customWidth="1"/>
    <col min="13434" max="13636" width="0.85546875" style="2"/>
    <col min="13637" max="13641" width="0.85546875" style="2" customWidth="1"/>
    <col min="13642" max="13642" width="0.140625" style="2" customWidth="1"/>
    <col min="13643" max="13673" width="0" style="2" hidden="1" customWidth="1"/>
    <col min="13674" max="13674" width="11.85546875" style="2" customWidth="1"/>
    <col min="13675" max="13688" width="0" style="2" hidden="1" customWidth="1"/>
    <col min="13689" max="13689" width="12.7109375" style="2" customWidth="1"/>
    <col min="13690" max="13892" width="0.85546875" style="2"/>
    <col min="13893" max="13897" width="0.85546875" style="2" customWidth="1"/>
    <col min="13898" max="13898" width="0.140625" style="2" customWidth="1"/>
    <col min="13899" max="13929" width="0" style="2" hidden="1" customWidth="1"/>
    <col min="13930" max="13930" width="11.85546875" style="2" customWidth="1"/>
    <col min="13931" max="13944" width="0" style="2" hidden="1" customWidth="1"/>
    <col min="13945" max="13945" width="12.7109375" style="2" customWidth="1"/>
    <col min="13946" max="14148" width="0.85546875" style="2"/>
    <col min="14149" max="14153" width="0.85546875" style="2" customWidth="1"/>
    <col min="14154" max="14154" width="0.140625" style="2" customWidth="1"/>
    <col min="14155" max="14185" width="0" style="2" hidden="1" customWidth="1"/>
    <col min="14186" max="14186" width="11.85546875" style="2" customWidth="1"/>
    <col min="14187" max="14200" width="0" style="2" hidden="1" customWidth="1"/>
    <col min="14201" max="14201" width="12.7109375" style="2" customWidth="1"/>
    <col min="14202" max="14404" width="0.85546875" style="2"/>
    <col min="14405" max="14409" width="0.85546875" style="2" customWidth="1"/>
    <col min="14410" max="14410" width="0.140625" style="2" customWidth="1"/>
    <col min="14411" max="14441" width="0" style="2" hidden="1" customWidth="1"/>
    <col min="14442" max="14442" width="11.85546875" style="2" customWidth="1"/>
    <col min="14443" max="14456" width="0" style="2" hidden="1" customWidth="1"/>
    <col min="14457" max="14457" width="12.7109375" style="2" customWidth="1"/>
    <col min="14458" max="14660" width="0.85546875" style="2"/>
    <col min="14661" max="14665" width="0.85546875" style="2" customWidth="1"/>
    <col min="14666" max="14666" width="0.140625" style="2" customWidth="1"/>
    <col min="14667" max="14697" width="0" style="2" hidden="1" customWidth="1"/>
    <col min="14698" max="14698" width="11.85546875" style="2" customWidth="1"/>
    <col min="14699" max="14712" width="0" style="2" hidden="1" customWidth="1"/>
    <col min="14713" max="14713" width="12.7109375" style="2" customWidth="1"/>
    <col min="14714" max="14916" width="0.85546875" style="2"/>
    <col min="14917" max="14921" width="0.85546875" style="2" customWidth="1"/>
    <col min="14922" max="14922" width="0.140625" style="2" customWidth="1"/>
    <col min="14923" max="14953" width="0" style="2" hidden="1" customWidth="1"/>
    <col min="14954" max="14954" width="11.85546875" style="2" customWidth="1"/>
    <col min="14955" max="14968" width="0" style="2" hidden="1" customWidth="1"/>
    <col min="14969" max="14969" width="12.7109375" style="2" customWidth="1"/>
    <col min="14970" max="15172" width="0.85546875" style="2"/>
    <col min="15173" max="15177" width="0.85546875" style="2" customWidth="1"/>
    <col min="15178" max="15178" width="0.140625" style="2" customWidth="1"/>
    <col min="15179" max="15209" width="0" style="2" hidden="1" customWidth="1"/>
    <col min="15210" max="15210" width="11.85546875" style="2" customWidth="1"/>
    <col min="15211" max="15224" width="0" style="2" hidden="1" customWidth="1"/>
    <col min="15225" max="15225" width="12.7109375" style="2" customWidth="1"/>
    <col min="15226" max="15428" width="0.85546875" style="2"/>
    <col min="15429" max="15433" width="0.85546875" style="2" customWidth="1"/>
    <col min="15434" max="15434" width="0.140625" style="2" customWidth="1"/>
    <col min="15435" max="15465" width="0" style="2" hidden="1" customWidth="1"/>
    <col min="15466" max="15466" width="11.85546875" style="2" customWidth="1"/>
    <col min="15467" max="15480" width="0" style="2" hidden="1" customWidth="1"/>
    <col min="15481" max="15481" width="12.7109375" style="2" customWidth="1"/>
    <col min="15482" max="15684" width="0.85546875" style="2"/>
    <col min="15685" max="15689" width="0.85546875" style="2" customWidth="1"/>
    <col min="15690" max="15690" width="0.140625" style="2" customWidth="1"/>
    <col min="15691" max="15721" width="0" style="2" hidden="1" customWidth="1"/>
    <col min="15722" max="15722" width="11.85546875" style="2" customWidth="1"/>
    <col min="15723" max="15736" width="0" style="2" hidden="1" customWidth="1"/>
    <col min="15737" max="15737" width="12.7109375" style="2" customWidth="1"/>
    <col min="15738" max="15940" width="0.85546875" style="2"/>
    <col min="15941" max="15945" width="0.85546875" style="2" customWidth="1"/>
    <col min="15946" max="15946" width="0.140625" style="2" customWidth="1"/>
    <col min="15947" max="15977" width="0" style="2" hidden="1" customWidth="1"/>
    <col min="15978" max="15978" width="11.85546875" style="2" customWidth="1"/>
    <col min="15979" max="15992" width="0" style="2" hidden="1" customWidth="1"/>
    <col min="15993" max="15993" width="12.7109375" style="2" customWidth="1"/>
    <col min="15994" max="16196" width="0.85546875" style="2"/>
    <col min="16197" max="16201" width="0.85546875" style="2" customWidth="1"/>
    <col min="16202" max="16202" width="0.140625" style="2" customWidth="1"/>
    <col min="16203" max="16233" width="0" style="2" hidden="1" customWidth="1"/>
    <col min="16234" max="16234" width="11.85546875" style="2" customWidth="1"/>
    <col min="16235" max="16248" width="0" style="2" hidden="1" customWidth="1"/>
    <col min="16249" max="16249" width="12.7109375" style="2" customWidth="1"/>
    <col min="16250" max="16384" width="0.85546875" style="2"/>
  </cols>
  <sheetData>
    <row r="1" spans="1:122" s="1" customFormat="1" ht="12" hidden="1" customHeight="1">
      <c r="CE1" s="1" t="s">
        <v>0</v>
      </c>
      <c r="DB1" s="10"/>
    </row>
    <row r="2" spans="1:122" s="1" customFormat="1" ht="12" hidden="1" customHeight="1">
      <c r="CE2" s="1" t="s">
        <v>1</v>
      </c>
      <c r="DB2" s="10"/>
    </row>
    <row r="3" spans="1:122" s="1" customFormat="1" ht="12" hidden="1" customHeight="1">
      <c r="CE3" s="1" t="s">
        <v>2</v>
      </c>
      <c r="DB3" s="10"/>
    </row>
    <row r="4" spans="1:122" s="1" customFormat="1" ht="12" hidden="1" customHeight="1">
      <c r="CE4" s="1" t="s">
        <v>3</v>
      </c>
      <c r="DB4" s="10"/>
    </row>
    <row r="5" spans="1:122" ht="15" hidden="1" customHeight="1"/>
    <row r="6" spans="1:122" s="3" customFormat="1" ht="14.2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12"/>
    </row>
    <row r="7" spans="1:122" s="3" customFormat="1" ht="14.2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12"/>
    </row>
    <row r="8" spans="1:122" s="3" customFormat="1" ht="14.25" customHeight="1">
      <c r="A8" s="41" t="s">
        <v>59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12"/>
    </row>
    <row r="9" spans="1:122" s="3" customFormat="1" ht="14.25" customHeigh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12"/>
    </row>
    <row r="10" spans="1:122" ht="6" customHeight="1"/>
    <row r="11" spans="1:122">
      <c r="A11" s="42" t="s">
        <v>4</v>
      </c>
      <c r="B11" s="43"/>
      <c r="C11" s="43"/>
      <c r="D11" s="43"/>
      <c r="E11" s="43"/>
      <c r="F11" s="43"/>
      <c r="G11" s="43"/>
      <c r="H11" s="44"/>
      <c r="I11" s="48" t="s">
        <v>5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4"/>
      <c r="AW11" s="42" t="s">
        <v>6</v>
      </c>
      <c r="AX11" s="43"/>
      <c r="AY11" s="43"/>
      <c r="AZ11" s="43"/>
      <c r="BA11" s="43"/>
      <c r="BB11" s="43"/>
      <c r="BC11" s="43"/>
      <c r="BD11" s="43"/>
      <c r="BE11" s="43"/>
      <c r="BF11" s="43"/>
      <c r="BG11" s="44"/>
      <c r="BH11" s="26" t="s">
        <v>7</v>
      </c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8"/>
      <c r="CJ11" s="48" t="s">
        <v>8</v>
      </c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4"/>
      <c r="DB11" s="13"/>
    </row>
    <row r="12" spans="1:122">
      <c r="A12" s="45"/>
      <c r="B12" s="46"/>
      <c r="C12" s="46"/>
      <c r="D12" s="46"/>
      <c r="E12" s="46"/>
      <c r="F12" s="46"/>
      <c r="G12" s="46"/>
      <c r="H12" s="47"/>
      <c r="I12" s="45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7"/>
      <c r="AW12" s="45"/>
      <c r="AX12" s="46"/>
      <c r="AY12" s="46"/>
      <c r="AZ12" s="46"/>
      <c r="BA12" s="46"/>
      <c r="BB12" s="46"/>
      <c r="BC12" s="46"/>
      <c r="BD12" s="46"/>
      <c r="BE12" s="46"/>
      <c r="BF12" s="46"/>
      <c r="BG12" s="47"/>
      <c r="BH12" s="26" t="s">
        <v>9</v>
      </c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8"/>
      <c r="BV12" s="26" t="s">
        <v>10</v>
      </c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8"/>
      <c r="CJ12" s="45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7"/>
      <c r="DB12" s="13"/>
    </row>
    <row r="13" spans="1:122" ht="30" customHeight="1">
      <c r="A13" s="21" t="s">
        <v>11</v>
      </c>
      <c r="B13" s="22"/>
      <c r="C13" s="22"/>
      <c r="D13" s="22"/>
      <c r="E13" s="22"/>
      <c r="F13" s="22"/>
      <c r="G13" s="22"/>
      <c r="H13" s="23"/>
      <c r="I13" s="4"/>
      <c r="J13" s="24" t="s">
        <v>12</v>
      </c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5"/>
      <c r="AW13" s="26" t="s">
        <v>13</v>
      </c>
      <c r="AX13" s="27"/>
      <c r="AY13" s="27"/>
      <c r="AZ13" s="27"/>
      <c r="BA13" s="27"/>
      <c r="BB13" s="27"/>
      <c r="BC13" s="27"/>
      <c r="BD13" s="27"/>
      <c r="BE13" s="27"/>
      <c r="BF13" s="27"/>
      <c r="BG13" s="28"/>
      <c r="BH13" s="18">
        <v>17687185.490999997</v>
      </c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20"/>
      <c r="BV13" s="18">
        <v>17106087.454999998</v>
      </c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20"/>
      <c r="CJ13" s="38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40"/>
      <c r="DB13" s="9">
        <f>BV13/BH13-1</f>
        <v>-3.2854183402762804E-2</v>
      </c>
      <c r="DC13" s="5">
        <f>BV13/BH13-1</f>
        <v>-3.2854183402762804E-2</v>
      </c>
      <c r="DQ13" s="7"/>
      <c r="DR13" s="7"/>
    </row>
    <row r="14" spans="1:122" ht="30" customHeight="1">
      <c r="A14" s="21" t="s">
        <v>14</v>
      </c>
      <c r="B14" s="22"/>
      <c r="C14" s="22"/>
      <c r="D14" s="22"/>
      <c r="E14" s="22"/>
      <c r="F14" s="22"/>
      <c r="G14" s="22"/>
      <c r="H14" s="23"/>
      <c r="I14" s="4"/>
      <c r="J14" s="24" t="s">
        <v>15</v>
      </c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5"/>
      <c r="AW14" s="26" t="s">
        <v>13</v>
      </c>
      <c r="AX14" s="27"/>
      <c r="AY14" s="27"/>
      <c r="AZ14" s="27"/>
      <c r="BA14" s="27"/>
      <c r="BB14" s="27"/>
      <c r="BC14" s="27"/>
      <c r="BD14" s="27"/>
      <c r="BE14" s="27"/>
      <c r="BF14" s="27"/>
      <c r="BG14" s="28"/>
      <c r="BH14" s="18">
        <v>14422162.680999998</v>
      </c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20"/>
      <c r="BV14" s="18">
        <v>13811437.210000001</v>
      </c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20"/>
      <c r="CJ14" s="38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40"/>
      <c r="DB14" s="9">
        <f t="shared" ref="DB14:DB31" si="0">BV14/BH14-1</f>
        <v>-4.2346316881072044E-2</v>
      </c>
      <c r="DC14" s="5">
        <f t="shared" ref="DC14:DC31" si="1">BV14/BH14-1</f>
        <v>-4.2346316881072044E-2</v>
      </c>
      <c r="DD14" s="2" t="s">
        <v>16</v>
      </c>
      <c r="DQ14" s="15"/>
    </row>
    <row r="15" spans="1:122" ht="30" customHeight="1">
      <c r="A15" s="21" t="s">
        <v>17</v>
      </c>
      <c r="B15" s="22"/>
      <c r="C15" s="22"/>
      <c r="D15" s="22"/>
      <c r="E15" s="22"/>
      <c r="F15" s="22"/>
      <c r="G15" s="22"/>
      <c r="H15" s="23"/>
      <c r="I15" s="4"/>
      <c r="J15" s="24" t="s">
        <v>18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5"/>
      <c r="AW15" s="26" t="s">
        <v>13</v>
      </c>
      <c r="AX15" s="27"/>
      <c r="AY15" s="27"/>
      <c r="AZ15" s="27"/>
      <c r="BA15" s="27"/>
      <c r="BB15" s="27"/>
      <c r="BC15" s="27"/>
      <c r="BD15" s="27"/>
      <c r="BE15" s="27"/>
      <c r="BF15" s="27"/>
      <c r="BG15" s="28"/>
      <c r="BH15" s="18">
        <v>4214087.8</v>
      </c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20"/>
      <c r="BV15" s="18">
        <v>4586960.3220000006</v>
      </c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20"/>
      <c r="CJ15" s="38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40"/>
      <c r="DB15" s="9">
        <f>BV15/BH15-1</f>
        <v>8.8482380931883098E-2</v>
      </c>
      <c r="DC15" s="5">
        <f>BV15/BH15-1</f>
        <v>8.8482380931883098E-2</v>
      </c>
      <c r="DQ15" s="6"/>
    </row>
    <row r="16" spans="1:122" ht="15" customHeight="1">
      <c r="A16" s="21" t="s">
        <v>19</v>
      </c>
      <c r="B16" s="22"/>
      <c r="C16" s="22"/>
      <c r="D16" s="22"/>
      <c r="E16" s="22"/>
      <c r="F16" s="22"/>
      <c r="G16" s="22"/>
      <c r="H16" s="23"/>
      <c r="I16" s="4"/>
      <c r="J16" s="24" t="s">
        <v>20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5"/>
      <c r="AW16" s="26" t="s">
        <v>13</v>
      </c>
      <c r="AX16" s="27"/>
      <c r="AY16" s="27"/>
      <c r="AZ16" s="27"/>
      <c r="BA16" s="27"/>
      <c r="BB16" s="27"/>
      <c r="BC16" s="27"/>
      <c r="BD16" s="27"/>
      <c r="BE16" s="27"/>
      <c r="BF16" s="27"/>
      <c r="BG16" s="28"/>
      <c r="BH16" s="18">
        <v>823435.1</v>
      </c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20"/>
      <c r="BV16" s="18">
        <v>770884.65999999992</v>
      </c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20"/>
      <c r="CJ16" s="38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40"/>
      <c r="DB16" s="9">
        <f>BV16/BH16-1</f>
        <v>-6.3818557163764389E-2</v>
      </c>
      <c r="DC16" s="5">
        <f>BV16/BH16-1</f>
        <v>-6.3818557163764389E-2</v>
      </c>
      <c r="DQ16" s="7"/>
      <c r="DR16" s="7"/>
    </row>
    <row r="17" spans="1:122" ht="43.5" customHeight="1">
      <c r="A17" s="21" t="s">
        <v>21</v>
      </c>
      <c r="B17" s="22"/>
      <c r="C17" s="22"/>
      <c r="D17" s="22"/>
      <c r="E17" s="22"/>
      <c r="F17" s="22"/>
      <c r="G17" s="22"/>
      <c r="H17" s="23"/>
      <c r="I17" s="4"/>
      <c r="J17" s="24" t="s">
        <v>22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5"/>
      <c r="AW17" s="26" t="s">
        <v>13</v>
      </c>
      <c r="AX17" s="27"/>
      <c r="AY17" s="27"/>
      <c r="AZ17" s="27"/>
      <c r="BA17" s="27"/>
      <c r="BB17" s="27"/>
      <c r="BC17" s="27"/>
      <c r="BD17" s="27"/>
      <c r="BE17" s="27"/>
      <c r="BF17" s="27"/>
      <c r="BG17" s="28"/>
      <c r="BH17" s="18">
        <v>430960.6</v>
      </c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20"/>
      <c r="BV17" s="18">
        <v>394132.49</v>
      </c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20"/>
      <c r="CJ17" s="29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1"/>
      <c r="DB17" s="9">
        <f t="shared" si="0"/>
        <v>-8.5455863018568223E-2</v>
      </c>
      <c r="DC17" s="5">
        <f t="shared" si="1"/>
        <v>-8.5455863018568223E-2</v>
      </c>
    </row>
    <row r="18" spans="1:122">
      <c r="A18" s="21" t="s">
        <v>23</v>
      </c>
      <c r="B18" s="22"/>
      <c r="C18" s="22"/>
      <c r="D18" s="22"/>
      <c r="E18" s="22"/>
      <c r="F18" s="22"/>
      <c r="G18" s="22"/>
      <c r="H18" s="23"/>
      <c r="I18" s="4"/>
      <c r="J18" s="24" t="s">
        <v>24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5"/>
      <c r="AW18" s="26" t="s">
        <v>13</v>
      </c>
      <c r="AX18" s="27"/>
      <c r="AY18" s="27"/>
      <c r="AZ18" s="27"/>
      <c r="BA18" s="27"/>
      <c r="BB18" s="27"/>
      <c r="BC18" s="27"/>
      <c r="BD18" s="27"/>
      <c r="BE18" s="27"/>
      <c r="BF18" s="27"/>
      <c r="BG18" s="28"/>
      <c r="BH18" s="18">
        <v>2251029.7000000002</v>
      </c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20"/>
      <c r="BV18" s="18">
        <v>2216632.61</v>
      </c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20"/>
      <c r="CJ18" s="32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4"/>
      <c r="DB18" s="9">
        <f t="shared" si="0"/>
        <v>-1.5280602472726335E-2</v>
      </c>
      <c r="DC18" s="5">
        <f t="shared" si="1"/>
        <v>-1.5280602472726335E-2</v>
      </c>
    </row>
    <row r="19" spans="1:122" ht="15" customHeight="1">
      <c r="A19" s="21" t="s">
        <v>25</v>
      </c>
      <c r="B19" s="22"/>
      <c r="C19" s="22"/>
      <c r="D19" s="22"/>
      <c r="E19" s="22"/>
      <c r="F19" s="22"/>
      <c r="G19" s="22"/>
      <c r="H19" s="23"/>
      <c r="I19" s="4"/>
      <c r="J19" s="24" t="s">
        <v>22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5"/>
      <c r="AW19" s="26" t="s">
        <v>13</v>
      </c>
      <c r="AX19" s="27"/>
      <c r="AY19" s="27"/>
      <c r="AZ19" s="27"/>
      <c r="BA19" s="27"/>
      <c r="BB19" s="27"/>
      <c r="BC19" s="27"/>
      <c r="BD19" s="27"/>
      <c r="BE19" s="27"/>
      <c r="BF19" s="27"/>
      <c r="BG19" s="28"/>
      <c r="BH19" s="18">
        <v>21642.5</v>
      </c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20"/>
      <c r="BV19" s="18">
        <v>35551.94</v>
      </c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20"/>
      <c r="CJ19" s="32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4"/>
      <c r="DB19" s="9">
        <f t="shared" si="0"/>
        <v>0.64269100150167513</v>
      </c>
      <c r="DC19" s="5"/>
    </row>
    <row r="20" spans="1:122" ht="42" customHeight="1">
      <c r="A20" s="21" t="s">
        <v>26</v>
      </c>
      <c r="B20" s="22"/>
      <c r="C20" s="22"/>
      <c r="D20" s="22"/>
      <c r="E20" s="22"/>
      <c r="F20" s="22"/>
      <c r="G20" s="22"/>
      <c r="H20" s="23"/>
      <c r="I20" s="4"/>
      <c r="J20" s="24" t="s">
        <v>27</v>
      </c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5"/>
      <c r="AW20" s="26" t="s">
        <v>13</v>
      </c>
      <c r="AX20" s="27"/>
      <c r="AY20" s="27"/>
      <c r="AZ20" s="27"/>
      <c r="BA20" s="27"/>
      <c r="BB20" s="27"/>
      <c r="BC20" s="27"/>
      <c r="BD20" s="27"/>
      <c r="BE20" s="27"/>
      <c r="BF20" s="27"/>
      <c r="BG20" s="28"/>
      <c r="BH20" s="18">
        <v>1139623</v>
      </c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20"/>
      <c r="BV20" s="18">
        <v>1599443.0520000001</v>
      </c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20"/>
      <c r="CJ20" s="35" t="s">
        <v>58</v>
      </c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7"/>
      <c r="DB20" s="9">
        <f t="shared" si="0"/>
        <v>0.40348435579134523</v>
      </c>
      <c r="DC20" s="5">
        <f t="shared" si="1"/>
        <v>0.40348435579134523</v>
      </c>
      <c r="DQ20" s="8"/>
    </row>
    <row r="21" spans="1:122" ht="45" customHeight="1">
      <c r="A21" s="21" t="s">
        <v>28</v>
      </c>
      <c r="B21" s="22"/>
      <c r="C21" s="22"/>
      <c r="D21" s="22"/>
      <c r="E21" s="22"/>
      <c r="F21" s="22"/>
      <c r="G21" s="22"/>
      <c r="H21" s="23"/>
      <c r="I21" s="4"/>
      <c r="J21" s="24" t="s">
        <v>29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5"/>
      <c r="AW21" s="26" t="s">
        <v>13</v>
      </c>
      <c r="AX21" s="27"/>
      <c r="AY21" s="27"/>
      <c r="AZ21" s="27"/>
      <c r="BA21" s="27"/>
      <c r="BB21" s="27"/>
      <c r="BC21" s="27"/>
      <c r="BD21" s="27"/>
      <c r="BE21" s="27"/>
      <c r="BF21" s="27"/>
      <c r="BG21" s="28"/>
      <c r="BH21" s="18">
        <v>10208074.680999998</v>
      </c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20"/>
      <c r="BV21" s="18">
        <v>9224476.8880000003</v>
      </c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20"/>
      <c r="CJ21" s="32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4"/>
      <c r="DB21" s="9">
        <f t="shared" si="0"/>
        <v>-9.6354878244644948E-2</v>
      </c>
      <c r="DC21" s="5">
        <f t="shared" si="1"/>
        <v>-9.6354878244644948E-2</v>
      </c>
      <c r="DQ21" s="7"/>
      <c r="DR21" s="7"/>
    </row>
    <row r="22" spans="1:122" ht="47.25" customHeight="1">
      <c r="A22" s="21" t="s">
        <v>30</v>
      </c>
      <c r="B22" s="22"/>
      <c r="C22" s="22"/>
      <c r="D22" s="22"/>
      <c r="E22" s="22"/>
      <c r="F22" s="22"/>
      <c r="G22" s="22"/>
      <c r="H22" s="23"/>
      <c r="I22" s="4"/>
      <c r="J22" s="24" t="s">
        <v>31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5"/>
      <c r="AW22" s="26" t="s">
        <v>13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8"/>
      <c r="BH22" s="18">
        <v>159004.4</v>
      </c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20"/>
      <c r="BV22" s="18">
        <v>85459.93</v>
      </c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20"/>
      <c r="CJ22" s="32" t="s">
        <v>57</v>
      </c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4"/>
      <c r="DB22" s="9">
        <f t="shared" si="0"/>
        <v>-0.46253103687696695</v>
      </c>
      <c r="DC22" s="5">
        <f t="shared" si="1"/>
        <v>-0.46253103687696695</v>
      </c>
      <c r="DQ22" s="7"/>
    </row>
    <row r="23" spans="1:122" ht="15" customHeight="1">
      <c r="A23" s="21" t="s">
        <v>32</v>
      </c>
      <c r="B23" s="22"/>
      <c r="C23" s="22"/>
      <c r="D23" s="22"/>
      <c r="E23" s="22"/>
      <c r="F23" s="22"/>
      <c r="G23" s="22"/>
      <c r="H23" s="23"/>
      <c r="I23" s="4"/>
      <c r="J23" s="24" t="s">
        <v>33</v>
      </c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5"/>
      <c r="AW23" s="26" t="s">
        <v>13</v>
      </c>
      <c r="AX23" s="27"/>
      <c r="AY23" s="27"/>
      <c r="AZ23" s="27"/>
      <c r="BA23" s="27"/>
      <c r="BB23" s="27"/>
      <c r="BC23" s="27"/>
      <c r="BD23" s="27"/>
      <c r="BE23" s="27"/>
      <c r="BF23" s="27"/>
      <c r="BG23" s="28"/>
      <c r="BH23" s="18">
        <v>691154.8</v>
      </c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20"/>
      <c r="BV23" s="18">
        <v>665627.23</v>
      </c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20"/>
      <c r="CJ23" s="32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4"/>
      <c r="DB23" s="9">
        <f t="shared" si="0"/>
        <v>-3.6934663551493885E-2</v>
      </c>
      <c r="DC23" s="5">
        <f t="shared" si="1"/>
        <v>-3.6934663551493885E-2</v>
      </c>
      <c r="DQ23" s="7"/>
    </row>
    <row r="24" spans="1:122" ht="39" customHeight="1">
      <c r="A24" s="21" t="s">
        <v>34</v>
      </c>
      <c r="B24" s="22"/>
      <c r="C24" s="22"/>
      <c r="D24" s="22"/>
      <c r="E24" s="22"/>
      <c r="F24" s="22"/>
      <c r="G24" s="22"/>
      <c r="H24" s="23"/>
      <c r="I24" s="4"/>
      <c r="J24" s="24" t="s">
        <v>35</v>
      </c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5"/>
      <c r="AW24" s="26" t="s">
        <v>13</v>
      </c>
      <c r="AX24" s="27"/>
      <c r="AY24" s="27"/>
      <c r="AZ24" s="27"/>
      <c r="BA24" s="27"/>
      <c r="BB24" s="27"/>
      <c r="BC24" s="27"/>
      <c r="BD24" s="27"/>
      <c r="BE24" s="27"/>
      <c r="BF24" s="27"/>
      <c r="BG24" s="28"/>
      <c r="BH24" s="18">
        <v>1103836.6409999998</v>
      </c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20"/>
      <c r="BV24" s="18">
        <v>299955.8</v>
      </c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20"/>
      <c r="CJ24" s="32" t="s">
        <v>56</v>
      </c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4"/>
      <c r="DB24" s="9">
        <f t="shared" si="0"/>
        <v>-0.72826069650282599</v>
      </c>
      <c r="DC24" s="5">
        <f t="shared" si="1"/>
        <v>-0.72826069650282599</v>
      </c>
      <c r="DQ24" s="7"/>
    </row>
    <row r="25" spans="1:122" ht="42" customHeight="1">
      <c r="A25" s="21" t="s">
        <v>36</v>
      </c>
      <c r="B25" s="22"/>
      <c r="C25" s="22"/>
      <c r="D25" s="22"/>
      <c r="E25" s="22"/>
      <c r="F25" s="22"/>
      <c r="G25" s="22"/>
      <c r="H25" s="23"/>
      <c r="I25" s="4"/>
      <c r="J25" s="24" t="s">
        <v>37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5"/>
      <c r="AW25" s="26" t="s">
        <v>13</v>
      </c>
      <c r="AX25" s="27"/>
      <c r="AY25" s="27"/>
      <c r="AZ25" s="27"/>
      <c r="BA25" s="27"/>
      <c r="BB25" s="27"/>
      <c r="BC25" s="27"/>
      <c r="BD25" s="27"/>
      <c r="BE25" s="27"/>
      <c r="BF25" s="27"/>
      <c r="BG25" s="28"/>
      <c r="BH25" s="18">
        <v>460246.9</v>
      </c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20"/>
      <c r="BV25" s="18">
        <v>281693.07200000004</v>
      </c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20"/>
      <c r="CJ25" s="32" t="s">
        <v>55</v>
      </c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4"/>
      <c r="DB25" s="9">
        <f t="shared" si="0"/>
        <v>-0.3879522664900078</v>
      </c>
      <c r="DC25" s="5">
        <f t="shared" si="1"/>
        <v>-0.3879522664900078</v>
      </c>
      <c r="DQ25" s="7"/>
    </row>
    <row r="26" spans="1:122" ht="15" customHeight="1">
      <c r="A26" s="21" t="s">
        <v>38</v>
      </c>
      <c r="B26" s="22"/>
      <c r="C26" s="22"/>
      <c r="D26" s="22"/>
      <c r="E26" s="22"/>
      <c r="F26" s="22"/>
      <c r="G26" s="22"/>
      <c r="H26" s="23"/>
      <c r="I26" s="4"/>
      <c r="J26" s="24" t="s">
        <v>39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5"/>
      <c r="AW26" s="26" t="s">
        <v>13</v>
      </c>
      <c r="AX26" s="27"/>
      <c r="AY26" s="27"/>
      <c r="AZ26" s="27"/>
      <c r="BA26" s="27"/>
      <c r="BB26" s="27"/>
      <c r="BC26" s="27"/>
      <c r="BD26" s="27"/>
      <c r="BE26" s="27"/>
      <c r="BF26" s="27"/>
      <c r="BG26" s="28"/>
      <c r="BH26" s="18">
        <v>118781.4</v>
      </c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20"/>
      <c r="BV26" s="18">
        <v>95463.739999999991</v>
      </c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20"/>
      <c r="CJ26" s="29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1"/>
      <c r="DB26" s="9">
        <f t="shared" si="0"/>
        <v>-0.19630733431328473</v>
      </c>
      <c r="DC26" s="5">
        <f t="shared" si="1"/>
        <v>-0.19630733431328473</v>
      </c>
      <c r="DQ26" s="7"/>
    </row>
    <row r="27" spans="1:122" ht="52.5" customHeight="1">
      <c r="A27" s="21" t="s">
        <v>40</v>
      </c>
      <c r="B27" s="22"/>
      <c r="C27" s="22"/>
      <c r="D27" s="22"/>
      <c r="E27" s="22"/>
      <c r="F27" s="22"/>
      <c r="G27" s="22"/>
      <c r="H27" s="23"/>
      <c r="I27" s="4"/>
      <c r="J27" s="24" t="s">
        <v>41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5"/>
      <c r="AW27" s="26" t="s">
        <v>13</v>
      </c>
      <c r="AX27" s="27"/>
      <c r="AY27" s="27"/>
      <c r="AZ27" s="27"/>
      <c r="BA27" s="27"/>
      <c r="BB27" s="27"/>
      <c r="BC27" s="27"/>
      <c r="BD27" s="27"/>
      <c r="BE27" s="27"/>
      <c r="BF27" s="27"/>
      <c r="BG27" s="28"/>
      <c r="BH27" s="18">
        <v>238286.8</v>
      </c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20"/>
      <c r="BV27" s="18">
        <v>0</v>
      </c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20"/>
      <c r="CJ27" s="29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1"/>
      <c r="DB27" s="9">
        <f t="shared" si="0"/>
        <v>-1</v>
      </c>
      <c r="DC27" s="5"/>
      <c r="DQ27" s="7"/>
    </row>
    <row r="28" spans="1:122" ht="25.5" customHeight="1">
      <c r="A28" s="21" t="s">
        <v>42</v>
      </c>
      <c r="B28" s="22"/>
      <c r="C28" s="22"/>
      <c r="D28" s="22"/>
      <c r="E28" s="22"/>
      <c r="F28" s="22"/>
      <c r="G28" s="22"/>
      <c r="H28" s="23"/>
      <c r="I28" s="4"/>
      <c r="J28" s="24" t="s">
        <v>43</v>
      </c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5"/>
      <c r="AW28" s="26" t="s">
        <v>13</v>
      </c>
      <c r="AX28" s="27"/>
      <c r="AY28" s="27"/>
      <c r="AZ28" s="27"/>
      <c r="BA28" s="27"/>
      <c r="BB28" s="27"/>
      <c r="BC28" s="27"/>
      <c r="BD28" s="27"/>
      <c r="BE28" s="27"/>
      <c r="BF28" s="27"/>
      <c r="BG28" s="28"/>
      <c r="BH28" s="18">
        <v>7436763.7399999993</v>
      </c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20"/>
      <c r="BV28" s="18">
        <v>7796277.1160000004</v>
      </c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20"/>
      <c r="CJ28" s="29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1"/>
      <c r="DB28" s="9">
        <f t="shared" si="0"/>
        <v>4.8342718495451464E-2</v>
      </c>
      <c r="DC28" s="5">
        <f t="shared" si="1"/>
        <v>4.8342718495451464E-2</v>
      </c>
      <c r="DQ28" s="7"/>
    </row>
    <row r="29" spans="1:122" ht="33" customHeight="1">
      <c r="A29" s="21" t="s">
        <v>44</v>
      </c>
      <c r="B29" s="22"/>
      <c r="C29" s="22"/>
      <c r="D29" s="22"/>
      <c r="E29" s="22"/>
      <c r="F29" s="22"/>
      <c r="G29" s="22"/>
      <c r="H29" s="23"/>
      <c r="I29" s="4"/>
      <c r="J29" s="24" t="s">
        <v>45</v>
      </c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5"/>
      <c r="AW29" s="26" t="s">
        <v>13</v>
      </c>
      <c r="AX29" s="27"/>
      <c r="AY29" s="27"/>
      <c r="AZ29" s="27"/>
      <c r="BA29" s="27"/>
      <c r="BB29" s="27"/>
      <c r="BC29" s="27"/>
      <c r="BD29" s="27"/>
      <c r="BE29" s="27"/>
      <c r="BF29" s="27"/>
      <c r="BG29" s="28"/>
      <c r="BH29" s="18">
        <v>452603.1</v>
      </c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20"/>
      <c r="BV29" s="18">
        <v>429684.43</v>
      </c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20"/>
      <c r="CJ29" s="29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1"/>
      <c r="DB29" s="9">
        <f t="shared" si="0"/>
        <v>-5.0637456968368078E-2</v>
      </c>
      <c r="DC29" s="5">
        <f t="shared" si="1"/>
        <v>-5.0637456968368078E-2</v>
      </c>
    </row>
    <row r="30" spans="1:122" ht="33" customHeight="1">
      <c r="A30" s="21" t="s">
        <v>46</v>
      </c>
      <c r="B30" s="22"/>
      <c r="C30" s="22"/>
      <c r="D30" s="22"/>
      <c r="E30" s="22"/>
      <c r="F30" s="22"/>
      <c r="G30" s="22"/>
      <c r="H30" s="23"/>
      <c r="I30" s="4"/>
      <c r="J30" s="24" t="s">
        <v>47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5"/>
      <c r="AW30" s="26" t="s">
        <v>13</v>
      </c>
      <c r="AX30" s="27"/>
      <c r="AY30" s="27"/>
      <c r="AZ30" s="27"/>
      <c r="BA30" s="27"/>
      <c r="BB30" s="27"/>
      <c r="BC30" s="27"/>
      <c r="BD30" s="27"/>
      <c r="BE30" s="27"/>
      <c r="BF30" s="27"/>
      <c r="BG30" s="28"/>
      <c r="BH30" s="18">
        <v>4750128.6100000003</v>
      </c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20"/>
      <c r="BV30" s="18">
        <v>4369907.4941099994</v>
      </c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20"/>
      <c r="CJ30" s="53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1"/>
      <c r="DB30" s="9">
        <f t="shared" si="0"/>
        <v>-8.0044383448809597E-2</v>
      </c>
      <c r="DC30" s="5">
        <f t="shared" si="1"/>
        <v>-8.0044383448809597E-2</v>
      </c>
    </row>
    <row r="31" spans="1:122" ht="33" customHeight="1">
      <c r="A31" s="21" t="s">
        <v>48</v>
      </c>
      <c r="B31" s="22"/>
      <c r="C31" s="22"/>
      <c r="D31" s="22"/>
      <c r="E31" s="22"/>
      <c r="F31" s="22"/>
      <c r="G31" s="22"/>
      <c r="H31" s="23"/>
      <c r="I31" s="4"/>
      <c r="J31" s="24" t="s">
        <v>49</v>
      </c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5"/>
      <c r="AW31" s="26" t="s">
        <v>13</v>
      </c>
      <c r="AX31" s="27"/>
      <c r="AY31" s="27"/>
      <c r="AZ31" s="27"/>
      <c r="BA31" s="27"/>
      <c r="BB31" s="27"/>
      <c r="BC31" s="27"/>
      <c r="BD31" s="27"/>
      <c r="BE31" s="27"/>
      <c r="BF31" s="27"/>
      <c r="BG31" s="28"/>
      <c r="BH31" s="18">
        <v>2851266.64</v>
      </c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20"/>
      <c r="BV31" s="18">
        <v>2593045.5999999996</v>
      </c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20"/>
      <c r="CJ31" s="53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1"/>
      <c r="DB31" s="9">
        <f t="shared" si="0"/>
        <v>-9.0563624032019896E-2</v>
      </c>
      <c r="DC31" s="5">
        <f t="shared" si="1"/>
        <v>-9.0563624032019896E-2</v>
      </c>
    </row>
    <row r="32" spans="1:122" ht="9.75" hidden="1" customHeight="1"/>
    <row r="33" spans="1:106" s="1" customFormat="1" ht="12.75" hidden="1">
      <c r="A33" s="1" t="s">
        <v>50</v>
      </c>
      <c r="DB33" s="10"/>
    </row>
    <row r="34" spans="1:106" s="1" customFormat="1" ht="63" hidden="1" customHeight="1">
      <c r="A34" s="16" t="s">
        <v>51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4"/>
    </row>
    <row r="35" spans="1:106" s="1" customFormat="1" ht="25.5" hidden="1" customHeight="1">
      <c r="A35" s="16" t="s">
        <v>52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4"/>
    </row>
    <row r="36" spans="1:106" s="1" customFormat="1" ht="23.25" hidden="1" customHeight="1">
      <c r="A36" s="16" t="s">
        <v>53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4"/>
    </row>
    <row r="37" spans="1:106" ht="3" hidden="1" customHeight="1"/>
    <row r="38" spans="1:106" ht="17.25" hidden="1" customHeight="1">
      <c r="B38" s="2" t="s">
        <v>54</v>
      </c>
      <c r="BH38" s="18">
        <f>BH13+BH30</f>
        <v>22437314.100999996</v>
      </c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20"/>
      <c r="BV38" s="18">
        <f>BV13+BV30</f>
        <v>21475994.949109998</v>
      </c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20"/>
    </row>
    <row r="39" spans="1:106" ht="26.25" customHeight="1">
      <c r="BI39" s="50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X39" s="51"/>
      <c r="BY39" s="52"/>
      <c r="BZ39" s="52"/>
      <c r="CA39" s="52"/>
      <c r="CB39" s="52"/>
      <c r="CC39" s="52"/>
      <c r="CD39" s="52"/>
      <c r="CE39" s="52"/>
      <c r="CF39" s="52"/>
      <c r="CG39" s="52"/>
      <c r="CH39" s="52"/>
    </row>
  </sheetData>
  <mergeCells count="132">
    <mergeCell ref="BI39:BT39"/>
    <mergeCell ref="BX39:CH39"/>
    <mergeCell ref="A6:DA6"/>
    <mergeCell ref="A7:DA7"/>
    <mergeCell ref="A8:DA8"/>
    <mergeCell ref="A9:DA9"/>
    <mergeCell ref="A11:H12"/>
    <mergeCell ref="I11:AV12"/>
    <mergeCell ref="AW11:BG12"/>
    <mergeCell ref="BH11:CI11"/>
    <mergeCell ref="CJ11:DA12"/>
    <mergeCell ref="BH12:BU12"/>
    <mergeCell ref="CJ13:DA13"/>
    <mergeCell ref="A14:H14"/>
    <mergeCell ref="J14:AV14"/>
    <mergeCell ref="AW14:BG14"/>
    <mergeCell ref="BH14:BU14"/>
    <mergeCell ref="BV14:CI14"/>
    <mergeCell ref="CJ14:DA14"/>
    <mergeCell ref="BV12:CI12"/>
    <mergeCell ref="A13:H13"/>
    <mergeCell ref="J13:AV13"/>
    <mergeCell ref="AW13:BG13"/>
    <mergeCell ref="BH13:BU13"/>
    <mergeCell ref="BV13:CI13"/>
    <mergeCell ref="A16:H16"/>
    <mergeCell ref="J16:AV16"/>
    <mergeCell ref="AW16:BG16"/>
    <mergeCell ref="BH16:BU16"/>
    <mergeCell ref="BV16:CI16"/>
    <mergeCell ref="CJ16:DA16"/>
    <mergeCell ref="A15:H15"/>
    <mergeCell ref="J15:AV15"/>
    <mergeCell ref="AW15:BG15"/>
    <mergeCell ref="BH15:BU15"/>
    <mergeCell ref="BV15:CI15"/>
    <mergeCell ref="CJ15:DA15"/>
    <mergeCell ref="A18:H18"/>
    <mergeCell ref="J18:AV18"/>
    <mergeCell ref="AW18:BG18"/>
    <mergeCell ref="BH18:BU18"/>
    <mergeCell ref="BV18:CI18"/>
    <mergeCell ref="CJ18:DA18"/>
    <mergeCell ref="A17:H17"/>
    <mergeCell ref="J17:AV17"/>
    <mergeCell ref="AW17:BG17"/>
    <mergeCell ref="BH17:BU17"/>
    <mergeCell ref="BV17:CI17"/>
    <mergeCell ref="CJ17:DA17"/>
    <mergeCell ref="A20:H20"/>
    <mergeCell ref="J20:AV20"/>
    <mergeCell ref="AW20:BG20"/>
    <mergeCell ref="BH20:BU20"/>
    <mergeCell ref="BV20:CI20"/>
    <mergeCell ref="CJ20:DA20"/>
    <mergeCell ref="A19:H19"/>
    <mergeCell ref="J19:AV19"/>
    <mergeCell ref="AW19:BG19"/>
    <mergeCell ref="BH19:BU19"/>
    <mergeCell ref="BV19:CI19"/>
    <mergeCell ref="CJ19:DA19"/>
    <mergeCell ref="A22:H22"/>
    <mergeCell ref="J22:AV22"/>
    <mergeCell ref="AW22:BG22"/>
    <mergeCell ref="BH22:BU22"/>
    <mergeCell ref="BV22:CI22"/>
    <mergeCell ref="CJ22:DA22"/>
    <mergeCell ref="A21:H21"/>
    <mergeCell ref="J21:AV21"/>
    <mergeCell ref="AW21:BG21"/>
    <mergeCell ref="BH21:BU21"/>
    <mergeCell ref="BV21:CI21"/>
    <mergeCell ref="CJ21:DA21"/>
    <mergeCell ref="A24:H24"/>
    <mergeCell ref="J24:AV24"/>
    <mergeCell ref="AW24:BG24"/>
    <mergeCell ref="BH24:BU24"/>
    <mergeCell ref="BV24:CI24"/>
    <mergeCell ref="CJ24:DA24"/>
    <mergeCell ref="A23:H23"/>
    <mergeCell ref="J23:AV23"/>
    <mergeCell ref="AW23:BG23"/>
    <mergeCell ref="BH23:BU23"/>
    <mergeCell ref="BV23:CI23"/>
    <mergeCell ref="CJ23:DA23"/>
    <mergeCell ref="A26:H26"/>
    <mergeCell ref="J26:AV26"/>
    <mergeCell ref="AW26:BG26"/>
    <mergeCell ref="BH26:BU26"/>
    <mergeCell ref="BV26:CI26"/>
    <mergeCell ref="CJ26:DA26"/>
    <mergeCell ref="A25:H25"/>
    <mergeCell ref="J25:AV25"/>
    <mergeCell ref="AW25:BG25"/>
    <mergeCell ref="BH25:BU25"/>
    <mergeCell ref="BV25:CI25"/>
    <mergeCell ref="CJ25:DA25"/>
    <mergeCell ref="A28:H28"/>
    <mergeCell ref="J28:AV28"/>
    <mergeCell ref="AW28:BG28"/>
    <mergeCell ref="BH28:BU28"/>
    <mergeCell ref="BV28:CI28"/>
    <mergeCell ref="CJ28:DA28"/>
    <mergeCell ref="A27:H27"/>
    <mergeCell ref="J27:AV27"/>
    <mergeCell ref="AW27:BG27"/>
    <mergeCell ref="BH27:BU27"/>
    <mergeCell ref="BV27:CI27"/>
    <mergeCell ref="CJ27:DA27"/>
    <mergeCell ref="A30:H30"/>
    <mergeCell ref="J30:AV30"/>
    <mergeCell ref="AW30:BG30"/>
    <mergeCell ref="BH30:BU30"/>
    <mergeCell ref="BV30:CI30"/>
    <mergeCell ref="CJ30:DA30"/>
    <mergeCell ref="A29:H29"/>
    <mergeCell ref="J29:AV29"/>
    <mergeCell ref="AW29:BG29"/>
    <mergeCell ref="BH29:BU29"/>
    <mergeCell ref="BV29:CI29"/>
    <mergeCell ref="CJ29:DA29"/>
    <mergeCell ref="A34:DA34"/>
    <mergeCell ref="A35:DA35"/>
    <mergeCell ref="A36:DA36"/>
    <mergeCell ref="BH38:BU38"/>
    <mergeCell ref="BV38:CI38"/>
    <mergeCell ref="A31:H31"/>
    <mergeCell ref="J31:AV31"/>
    <mergeCell ref="AW31:BG31"/>
    <mergeCell ref="BH31:BU31"/>
    <mergeCell ref="BV31:CI31"/>
    <mergeCell ref="CJ31:DA31"/>
  </mergeCells>
  <printOptions horizontalCentered="1"/>
  <pageMargins left="0.39370078740157483" right="0.31496062992125984" top="0.39370078740157483" bottom="0.19685039370078741" header="0.19685039370078741" footer="0.19685039370078741"/>
  <pageSetup paperSize="9" scale="6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Лихова Белла Муштафаевна</dc:creator>
  <cp:lastModifiedBy>Lifanova_TV</cp:lastModifiedBy>
  <cp:lastPrinted>2013-03-29T07:57:59Z</cp:lastPrinted>
  <dcterms:created xsi:type="dcterms:W3CDTF">2013-03-25T06:58:17Z</dcterms:created>
  <dcterms:modified xsi:type="dcterms:W3CDTF">2014-03-20T08:35:23Z</dcterms:modified>
</cp:coreProperties>
</file>